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<sst xmlns="http://schemas.openxmlformats.org/spreadsheetml/2006/main" count="118" uniqueCount="74">
  <si>
    <t>NOTTURNA DI RIGNANO FLAMINIO</t>
  </si>
  <si>
    <t>Rignano Flaminio, Rm 28 settembre 2019</t>
  </si>
  <si>
    <t>Pos.</t>
  </si>
  <si>
    <t>Atleta</t>
  </si>
  <si>
    <t>Cat</t>
  </si>
  <si>
    <t>Società</t>
  </si>
  <si>
    <t>Tempo</t>
  </si>
  <si>
    <t>CARTUCCIA ALESSANDRO</t>
  </si>
  <si>
    <t>SM35</t>
  </si>
  <si>
    <t>ASD CORRI SERRADIFALCO</t>
  </si>
  <si>
    <t>FAGGIANI FABIO</t>
  </si>
  <si>
    <t>A.S.D. G.P. MONTI DELLA TOLFA LAIRONE</t>
  </si>
  <si>
    <t>FUNARI GIUSEPPE</t>
  </si>
  <si>
    <t>SM40</t>
  </si>
  <si>
    <t>ASD GP MONTI DELLA TOLFA LAIRONE</t>
  </si>
  <si>
    <t>MOLLICA MARIANO</t>
  </si>
  <si>
    <t>SM55</t>
  </si>
  <si>
    <t>CORSA DEI SANTI</t>
  </si>
  <si>
    <t>PEPE FABRIZIO</t>
  </si>
  <si>
    <t>KALI KALASAH E SE</t>
  </si>
  <si>
    <t>VIANI ROBERTO</t>
  </si>
  <si>
    <t>G.S. BANCARI ROMANI</t>
  </si>
  <si>
    <t>BRUNI ALESSIO</t>
  </si>
  <si>
    <t>SM</t>
  </si>
  <si>
    <t>BASSO GIORGIO</t>
  </si>
  <si>
    <t>MECARELLI DANIELE</t>
  </si>
  <si>
    <t>RUNCARD</t>
  </si>
  <si>
    <t>COLETTA MARIANO</t>
  </si>
  <si>
    <t>SM45</t>
  </si>
  <si>
    <t>TONI ANDREA</t>
  </si>
  <si>
    <t>SM50</t>
  </si>
  <si>
    <t>LBM SPORT TEAM</t>
  </si>
  <si>
    <t>COVARELLI MAURO</t>
  </si>
  <si>
    <t>SM60</t>
  </si>
  <si>
    <t>ATLETICA AVIS PERUGIA</t>
  </si>
  <si>
    <t>GRILLI MARCO</t>
  </si>
  <si>
    <t>ALTO LAZIO A.S.D.</t>
  </si>
  <si>
    <t>PAPA MASSIMILIANO</t>
  </si>
  <si>
    <t>TUFO MASSIMILIANO</t>
  </si>
  <si>
    <t>FORUM SPORT CENTER SSD SRL</t>
  </si>
  <si>
    <t>BRESCINI FABIO</t>
  </si>
  <si>
    <t>VECCHIO MARCO</t>
  </si>
  <si>
    <t>VECCHIO MAURIZIO</t>
  </si>
  <si>
    <t>FEDELI DANIELE</t>
  </si>
  <si>
    <t>SPINARDI ANDREA</t>
  </si>
  <si>
    <t>BATTISTELLI LIVIANO</t>
  </si>
  <si>
    <t>SM70</t>
  </si>
  <si>
    <t>BORTOLONI NATALINO</t>
  </si>
  <si>
    <t>A.S.D. RUNNERS RIETI TOUR</t>
  </si>
  <si>
    <t>FORTE CARLO</t>
  </si>
  <si>
    <t>ASD MEDITERRANEA OSTIA</t>
  </si>
  <si>
    <t>ZERVOS THI KIM THU</t>
  </si>
  <si>
    <t>SF50</t>
  </si>
  <si>
    <t>FORHANS TEAM</t>
  </si>
  <si>
    <t>PELLICCIA VINCENZO</t>
  </si>
  <si>
    <t>SM65</t>
  </si>
  <si>
    <t>DONARELLI VALERIO</t>
  </si>
  <si>
    <t>SM75</t>
  </si>
  <si>
    <t>MANCINI DOMENICO</t>
  </si>
  <si>
    <t>VEROLI FEDERICO</t>
  </si>
  <si>
    <t>GRASSO ANGELO VINCENZO</t>
  </si>
  <si>
    <t>BROGI GIANCARLO</t>
  </si>
  <si>
    <t>CORVARO GINO</t>
  </si>
  <si>
    <t>PODISTICA MARE DI ROMA</t>
  </si>
  <si>
    <t>CIOCCHETTI SILVANA</t>
  </si>
  <si>
    <t>SF65</t>
  </si>
  <si>
    <t>DESSI' ROMANO</t>
  </si>
  <si>
    <t>PODISTICA SOLIDARIETA</t>
  </si>
  <si>
    <t>KOH CELINE</t>
  </si>
  <si>
    <t>SF55</t>
  </si>
  <si>
    <t>SCONOCCHIA RENZO</t>
  </si>
  <si>
    <t>DE LUCA RAPONE VINCENZO</t>
  </si>
  <si>
    <t>ASD ENEA</t>
  </si>
  <si>
    <t>QUOTIDIANO MARIA TERESA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</si>
</sst>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</numFmts>
  <fonts count="26">
    <font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b/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0"/>
      <color indexed="8"/>
      <name val="Arial"/>
      <charset val="134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7" fillId="2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0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4" fillId="0" borderId="0"/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49" applyFont="1" applyFill="1" applyBorder="1" applyAlignment="1">
      <alignment horizontal="center" vertical="center"/>
    </xf>
    <xf numFmtId="0" fontId="1" fillId="2" borderId="1" xfId="49" applyFont="1" applyFill="1" applyBorder="1" applyAlignment="1">
      <alignment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vertical="center"/>
    </xf>
    <xf numFmtId="2" fontId="3" fillId="2" borderId="2" xfId="49" applyNumberFormat="1" applyFont="1" applyFill="1" applyBorder="1" applyAlignment="1">
      <alignment horizontal="center" vertical="center"/>
    </xf>
    <xf numFmtId="1" fontId="4" fillId="0" borderId="3" xfId="5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35" fontId="5" fillId="0" borderId="3" xfId="0" applyNumberFormat="1" applyFont="1" applyFill="1" applyBorder="1" applyAlignment="1">
      <alignment horizontal="center" vertical="center"/>
    </xf>
    <xf numFmtId="1" fontId="4" fillId="3" borderId="3" xfId="50" applyNumberFormat="1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abSelected="1" workbookViewId="0">
      <pane ySplit="3" topLeftCell="A4" activePane="bottomLeft" state="frozen"/>
      <selection/>
      <selection pane="bottomLeft" activeCell="B4" sqref="B4"/>
    </sheetView>
  </sheetViews>
  <sheetFormatPr defaultColWidth="9" defaultRowHeight="27" customHeight="1" outlineLevelCol="4"/>
  <cols>
    <col min="1" max="1" width="9" style="1"/>
    <col min="2" max="2" width="31.5714285714286" style="2" customWidth="1"/>
    <col min="3" max="3" width="9.14285714285714" style="1"/>
    <col min="4" max="4" width="38.7142857142857" style="1" customWidth="1"/>
    <col min="5" max="5" width="10.5714285714286" style="1" customWidth="1"/>
  </cols>
  <sheetData>
    <row r="1" ht="35.1" customHeight="1" spans="1:5">
      <c r="A1" s="3" t="s">
        <v>0</v>
      </c>
      <c r="B1" s="4"/>
      <c r="C1" s="3"/>
      <c r="D1" s="3"/>
      <c r="E1" s="3"/>
    </row>
    <row r="2" customHeight="1" spans="1:5">
      <c r="A2" s="5" t="s">
        <v>1</v>
      </c>
      <c r="B2" s="6"/>
      <c r="C2" s="5"/>
      <c r="D2" s="5"/>
      <c r="E2" s="5"/>
    </row>
    <row r="3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customHeight="1" spans="1:5">
      <c r="A4" s="8">
        <f>ROW(A1)</f>
        <v>1</v>
      </c>
      <c r="B4" s="9" t="s">
        <v>7</v>
      </c>
      <c r="C4" s="10" t="s">
        <v>8</v>
      </c>
      <c r="D4" s="9" t="s">
        <v>9</v>
      </c>
      <c r="E4" s="11">
        <v>0.0231134259259259</v>
      </c>
    </row>
    <row r="5" customHeight="1" spans="1:5">
      <c r="A5" s="8">
        <f t="shared" ref="A5:A40" si="0">ROW(A2)</f>
        <v>2</v>
      </c>
      <c r="B5" s="9" t="s">
        <v>10</v>
      </c>
      <c r="C5" s="10" t="s">
        <v>8</v>
      </c>
      <c r="D5" s="9" t="s">
        <v>11</v>
      </c>
      <c r="E5" s="11">
        <v>0.0243981481481481</v>
      </c>
    </row>
    <row r="6" customHeight="1" spans="1:5">
      <c r="A6" s="8">
        <f t="shared" si="0"/>
        <v>3</v>
      </c>
      <c r="B6" s="9" t="s">
        <v>12</v>
      </c>
      <c r="C6" s="10" t="s">
        <v>13</v>
      </c>
      <c r="D6" s="9" t="s">
        <v>14</v>
      </c>
      <c r="E6" s="11">
        <v>0.0248032407407407</v>
      </c>
    </row>
    <row r="7" customHeight="1" spans="1:5">
      <c r="A7" s="8">
        <f t="shared" si="0"/>
        <v>4</v>
      </c>
      <c r="B7" s="9" t="s">
        <v>15</v>
      </c>
      <c r="C7" s="10" t="s">
        <v>16</v>
      </c>
      <c r="D7" s="9" t="s">
        <v>17</v>
      </c>
      <c r="E7" s="11">
        <v>0.0252430555555556</v>
      </c>
    </row>
    <row r="8" customHeight="1" spans="1:5">
      <c r="A8" s="8">
        <f t="shared" si="0"/>
        <v>5</v>
      </c>
      <c r="B8" s="9" t="s">
        <v>18</v>
      </c>
      <c r="C8" s="10" t="s">
        <v>8</v>
      </c>
      <c r="D8" s="9" t="s">
        <v>19</v>
      </c>
      <c r="E8" s="11">
        <v>0.0253703703703704</v>
      </c>
    </row>
    <row r="9" customHeight="1" spans="1:5">
      <c r="A9" s="8">
        <f t="shared" si="0"/>
        <v>6</v>
      </c>
      <c r="B9" s="9" t="s">
        <v>20</v>
      </c>
      <c r="C9" s="10" t="s">
        <v>8</v>
      </c>
      <c r="D9" s="9" t="s">
        <v>21</v>
      </c>
      <c r="E9" s="11">
        <v>0.0259259259259259</v>
      </c>
    </row>
    <row r="10" customHeight="1" spans="1:5">
      <c r="A10" s="8">
        <f t="shared" si="0"/>
        <v>7</v>
      </c>
      <c r="B10" s="9" t="s">
        <v>22</v>
      </c>
      <c r="C10" s="10" t="s">
        <v>23</v>
      </c>
      <c r="D10" s="9" t="s">
        <v>19</v>
      </c>
      <c r="E10" s="11">
        <v>0.0264583333333333</v>
      </c>
    </row>
    <row r="11" customHeight="1" spans="1:5">
      <c r="A11" s="8">
        <f t="shared" si="0"/>
        <v>8</v>
      </c>
      <c r="B11" s="9" t="s">
        <v>24</v>
      </c>
      <c r="C11" s="10" t="s">
        <v>23</v>
      </c>
      <c r="D11" s="9" t="s">
        <v>19</v>
      </c>
      <c r="E11" s="11">
        <v>0.0267939814814815</v>
      </c>
    </row>
    <row r="12" customHeight="1" spans="1:5">
      <c r="A12" s="8">
        <f t="shared" si="0"/>
        <v>9</v>
      </c>
      <c r="B12" s="9" t="s">
        <v>25</v>
      </c>
      <c r="C12" s="10" t="s">
        <v>23</v>
      </c>
      <c r="D12" s="9" t="s">
        <v>26</v>
      </c>
      <c r="E12" s="11">
        <v>0.0268287037037037</v>
      </c>
    </row>
    <row r="13" customHeight="1" spans="1:5">
      <c r="A13" s="8">
        <f t="shared" si="0"/>
        <v>10</v>
      </c>
      <c r="B13" s="9" t="s">
        <v>27</v>
      </c>
      <c r="C13" s="10" t="s">
        <v>28</v>
      </c>
      <c r="D13" s="9" t="s">
        <v>19</v>
      </c>
      <c r="E13" s="11">
        <v>0.0268518518518518</v>
      </c>
    </row>
    <row r="14" customHeight="1" spans="1:5">
      <c r="A14" s="8">
        <f t="shared" si="0"/>
        <v>11</v>
      </c>
      <c r="B14" s="9" t="s">
        <v>29</v>
      </c>
      <c r="C14" s="10" t="s">
        <v>30</v>
      </c>
      <c r="D14" s="9" t="s">
        <v>31</v>
      </c>
      <c r="E14" s="11">
        <v>0.0268634259259259</v>
      </c>
    </row>
    <row r="15" customHeight="1" spans="1:5">
      <c r="A15" s="8">
        <f t="shared" si="0"/>
        <v>12</v>
      </c>
      <c r="B15" s="9" t="s">
        <v>32</v>
      </c>
      <c r="C15" s="10" t="s">
        <v>33</v>
      </c>
      <c r="D15" s="9" t="s">
        <v>34</v>
      </c>
      <c r="E15" s="11">
        <v>0.0269791666666667</v>
      </c>
    </row>
    <row r="16" customHeight="1" spans="1:5">
      <c r="A16" s="8">
        <f t="shared" si="0"/>
        <v>13</v>
      </c>
      <c r="B16" s="9" t="s">
        <v>35</v>
      </c>
      <c r="C16" s="10" t="s">
        <v>13</v>
      </c>
      <c r="D16" s="9" t="s">
        <v>36</v>
      </c>
      <c r="E16" s="11">
        <v>0.0281712962962963</v>
      </c>
    </row>
    <row r="17" customHeight="1" spans="1:5">
      <c r="A17" s="8">
        <f t="shared" si="0"/>
        <v>14</v>
      </c>
      <c r="B17" s="9" t="s">
        <v>37</v>
      </c>
      <c r="C17" s="10" t="s">
        <v>30</v>
      </c>
      <c r="D17" s="9" t="s">
        <v>19</v>
      </c>
      <c r="E17" s="11">
        <v>0.0289814814814815</v>
      </c>
    </row>
    <row r="18" customHeight="1" spans="1:5">
      <c r="A18" s="8">
        <f t="shared" si="0"/>
        <v>15</v>
      </c>
      <c r="B18" s="9" t="s">
        <v>38</v>
      </c>
      <c r="C18" s="10" t="s">
        <v>13</v>
      </c>
      <c r="D18" s="9" t="s">
        <v>39</v>
      </c>
      <c r="E18" s="11">
        <v>0.0290740740740741</v>
      </c>
    </row>
    <row r="19" customHeight="1" spans="1:5">
      <c r="A19" s="8">
        <f t="shared" si="0"/>
        <v>16</v>
      </c>
      <c r="B19" s="9" t="s">
        <v>40</v>
      </c>
      <c r="C19" s="10" t="s">
        <v>16</v>
      </c>
      <c r="D19" s="9" t="s">
        <v>17</v>
      </c>
      <c r="E19" s="11">
        <v>0.029537037037037</v>
      </c>
    </row>
    <row r="20" customHeight="1" spans="1:5">
      <c r="A20" s="8">
        <f t="shared" si="0"/>
        <v>17</v>
      </c>
      <c r="B20" s="9" t="s">
        <v>41</v>
      </c>
      <c r="C20" s="10" t="s">
        <v>16</v>
      </c>
      <c r="D20" s="9" t="s">
        <v>17</v>
      </c>
      <c r="E20" s="11">
        <v>0.0304976851851852</v>
      </c>
    </row>
    <row r="21" customHeight="1" spans="1:5">
      <c r="A21" s="8">
        <f t="shared" si="0"/>
        <v>18</v>
      </c>
      <c r="B21" s="9" t="s">
        <v>42</v>
      </c>
      <c r="C21" s="10" t="s">
        <v>16</v>
      </c>
      <c r="D21" s="9" t="s">
        <v>17</v>
      </c>
      <c r="E21" s="11">
        <v>0.0308680555555556</v>
      </c>
    </row>
    <row r="22" customHeight="1" spans="1:5">
      <c r="A22" s="8">
        <f t="shared" si="0"/>
        <v>19</v>
      </c>
      <c r="B22" s="9" t="s">
        <v>43</v>
      </c>
      <c r="C22" s="10" t="s">
        <v>8</v>
      </c>
      <c r="D22" s="9" t="s">
        <v>26</v>
      </c>
      <c r="E22" s="11">
        <v>0.0315625</v>
      </c>
    </row>
    <row r="23" customHeight="1" spans="1:5">
      <c r="A23" s="12">
        <f t="shared" si="0"/>
        <v>20</v>
      </c>
      <c r="B23" s="9" t="s">
        <v>44</v>
      </c>
      <c r="C23" s="10" t="s">
        <v>30</v>
      </c>
      <c r="D23" s="9" t="s">
        <v>17</v>
      </c>
      <c r="E23" s="11">
        <v>0.0319675925925926</v>
      </c>
    </row>
    <row r="24" customHeight="1" spans="1:5">
      <c r="A24" s="8">
        <f t="shared" si="0"/>
        <v>21</v>
      </c>
      <c r="B24" s="9" t="s">
        <v>45</v>
      </c>
      <c r="C24" s="10" t="s">
        <v>46</v>
      </c>
      <c r="D24" s="9" t="s">
        <v>17</v>
      </c>
      <c r="E24" s="11">
        <v>0.0335532407407407</v>
      </c>
    </row>
    <row r="25" customHeight="1" spans="1:5">
      <c r="A25" s="8">
        <f t="shared" si="0"/>
        <v>22</v>
      </c>
      <c r="B25" s="9" t="s">
        <v>47</v>
      </c>
      <c r="C25" s="10" t="s">
        <v>46</v>
      </c>
      <c r="D25" s="9" t="s">
        <v>48</v>
      </c>
      <c r="E25" s="11">
        <v>0.035162037037037</v>
      </c>
    </row>
    <row r="26" customHeight="1" spans="1:5">
      <c r="A26" s="8">
        <f t="shared" si="0"/>
        <v>23</v>
      </c>
      <c r="B26" s="9" t="s">
        <v>49</v>
      </c>
      <c r="C26" s="10" t="s">
        <v>46</v>
      </c>
      <c r="D26" s="9" t="s">
        <v>50</v>
      </c>
      <c r="E26" s="11">
        <v>0.0364814814814815</v>
      </c>
    </row>
    <row r="27" customHeight="1" spans="1:5">
      <c r="A27" s="8">
        <f t="shared" si="0"/>
        <v>24</v>
      </c>
      <c r="B27" s="9" t="s">
        <v>51</v>
      </c>
      <c r="C27" s="10" t="s">
        <v>52</v>
      </c>
      <c r="D27" s="9" t="s">
        <v>53</v>
      </c>
      <c r="E27" s="11">
        <v>0.038275462962963</v>
      </c>
    </row>
    <row r="28" customHeight="1" spans="1:5">
      <c r="A28" s="8">
        <f t="shared" si="0"/>
        <v>25</v>
      </c>
      <c r="B28" s="9" t="s">
        <v>54</v>
      </c>
      <c r="C28" s="10" t="s">
        <v>55</v>
      </c>
      <c r="D28" s="9" t="s">
        <v>50</v>
      </c>
      <c r="E28" s="11">
        <v>0.0400810185185185</v>
      </c>
    </row>
    <row r="29" customHeight="1" spans="1:5">
      <c r="A29" s="8">
        <f t="shared" si="0"/>
        <v>26</v>
      </c>
      <c r="B29" s="9" t="s">
        <v>56</v>
      </c>
      <c r="C29" s="10" t="s">
        <v>57</v>
      </c>
      <c r="D29" s="9" t="s">
        <v>48</v>
      </c>
      <c r="E29" s="11">
        <v>0.0405555555555556</v>
      </c>
    </row>
    <row r="30" customHeight="1" spans="1:5">
      <c r="A30" s="8">
        <f t="shared" si="0"/>
        <v>27</v>
      </c>
      <c r="B30" s="9" t="s">
        <v>58</v>
      </c>
      <c r="C30" s="10" t="s">
        <v>57</v>
      </c>
      <c r="D30" s="9" t="s">
        <v>48</v>
      </c>
      <c r="E30" s="11">
        <v>0.0405787037037037</v>
      </c>
    </row>
    <row r="31" customHeight="1" spans="1:5">
      <c r="A31" s="8">
        <f t="shared" si="0"/>
        <v>28</v>
      </c>
      <c r="B31" s="9" t="s">
        <v>59</v>
      </c>
      <c r="C31" s="10" t="s">
        <v>46</v>
      </c>
      <c r="D31" s="9" t="s">
        <v>48</v>
      </c>
      <c r="E31" s="11">
        <v>0.0405787037037037</v>
      </c>
    </row>
    <row r="32" customHeight="1" spans="1:5">
      <c r="A32" s="8">
        <f t="shared" si="0"/>
        <v>29</v>
      </c>
      <c r="B32" s="9" t="s">
        <v>60</v>
      </c>
      <c r="C32" s="10" t="s">
        <v>55</v>
      </c>
      <c r="D32" s="9" t="s">
        <v>17</v>
      </c>
      <c r="E32" s="11">
        <v>0.041875</v>
      </c>
    </row>
    <row r="33" customHeight="1" spans="1:5">
      <c r="A33" s="8">
        <f t="shared" si="0"/>
        <v>30</v>
      </c>
      <c r="B33" s="9" t="s">
        <v>61</v>
      </c>
      <c r="C33" s="10" t="s">
        <v>57</v>
      </c>
      <c r="D33" s="9" t="s">
        <v>17</v>
      </c>
      <c r="E33" s="11">
        <v>0.0426273148148148</v>
      </c>
    </row>
    <row r="34" customHeight="1" spans="1:5">
      <c r="A34" s="8">
        <f t="shared" si="0"/>
        <v>31</v>
      </c>
      <c r="B34" s="9" t="s">
        <v>62</v>
      </c>
      <c r="C34" s="10" t="s">
        <v>46</v>
      </c>
      <c r="D34" s="9" t="s">
        <v>63</v>
      </c>
      <c r="E34" s="11">
        <v>0.0439930555555556</v>
      </c>
    </row>
    <row r="35" customHeight="1" spans="1:5">
      <c r="A35" s="8">
        <f t="shared" si="0"/>
        <v>32</v>
      </c>
      <c r="B35" s="9" t="s">
        <v>64</v>
      </c>
      <c r="C35" s="10" t="s">
        <v>65</v>
      </c>
      <c r="D35" s="9" t="s">
        <v>48</v>
      </c>
      <c r="E35" s="11">
        <v>0.0446412037037037</v>
      </c>
    </row>
    <row r="36" customHeight="1" spans="1:5">
      <c r="A36" s="8">
        <f t="shared" si="0"/>
        <v>33</v>
      </c>
      <c r="B36" s="9" t="s">
        <v>66</v>
      </c>
      <c r="C36" s="10" t="s">
        <v>55</v>
      </c>
      <c r="D36" s="9" t="s">
        <v>67</v>
      </c>
      <c r="E36" s="11">
        <v>0.0519212962962963</v>
      </c>
    </row>
    <row r="37" customHeight="1" spans="1:5">
      <c r="A37" s="8">
        <f t="shared" si="0"/>
        <v>34</v>
      </c>
      <c r="B37" s="9" t="s">
        <v>68</v>
      </c>
      <c r="C37" s="10" t="s">
        <v>69</v>
      </c>
      <c r="D37" s="9" t="s">
        <v>48</v>
      </c>
      <c r="E37" s="11">
        <v>0.0625</v>
      </c>
    </row>
    <row r="38" customHeight="1" spans="1:5">
      <c r="A38" s="8">
        <f t="shared" si="0"/>
        <v>35</v>
      </c>
      <c r="B38" s="9" t="s">
        <v>70</v>
      </c>
      <c r="C38" s="10" t="s">
        <v>55</v>
      </c>
      <c r="D38" s="9" t="s">
        <v>48</v>
      </c>
      <c r="E38" s="11">
        <v>0.0625</v>
      </c>
    </row>
    <row r="39" customHeight="1" spans="1:5">
      <c r="A39" s="8">
        <f t="shared" si="0"/>
        <v>36</v>
      </c>
      <c r="B39" s="9" t="s">
        <v>71</v>
      </c>
      <c r="C39" s="10" t="s">
        <v>16</v>
      </c>
      <c r="D39" s="9" t="s">
        <v>72</v>
      </c>
      <c r="E39" s="11">
        <v>0.0625</v>
      </c>
    </row>
    <row r="40" customHeight="1" spans="1:5">
      <c r="A40" s="8">
        <f t="shared" si="0"/>
        <v>37</v>
      </c>
      <c r="B40" s="9" t="s">
        <v>73</v>
      </c>
      <c r="C40" s="10" t="s">
        <v>69</v>
      </c>
      <c r="D40" s="9" t="s">
        <v>72</v>
      </c>
      <c r="E40" s="11">
        <v>0.0625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2019-09-30T10:30:31Z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