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maschile" sheetId="1" r:id="rId1"/>
    <sheet name="femminile" sheetId="2" r:id="rId2"/>
  </sheets>
  <definedNames>
    <definedName name="_xlnm._FilterDatabase" localSheetId="0" hidden="1">'maschile'!$A$3:$H$176</definedName>
    <definedName name="_xlnm.Print_Titles" localSheetId="1">'femminile'!$1:$3</definedName>
    <definedName name="_xlnm.Print_Titles" localSheetId="0">'maschile'!$1:$3</definedName>
  </definedNames>
  <calcPr fullCalcOnLoad="1"/>
</workbook>
</file>

<file path=xl/sharedStrings.xml><?xml version="1.0" encoding="utf-8"?>
<sst xmlns="http://schemas.openxmlformats.org/spreadsheetml/2006/main" count="987" uniqueCount="789">
  <si>
    <t>1°</t>
  </si>
  <si>
    <t>Barbi</t>
  </si>
  <si>
    <t>Roberto</t>
  </si>
  <si>
    <t>Asc Silvano Fedi Pistoia</t>
  </si>
  <si>
    <t>3.31.02</t>
  </si>
  <si>
    <t>2°</t>
  </si>
  <si>
    <t>Boffo</t>
  </si>
  <si>
    <t>Marco</t>
  </si>
  <si>
    <t>Running Team Brema</t>
  </si>
  <si>
    <t>3.38.35</t>
  </si>
  <si>
    <t>3°</t>
  </si>
  <si>
    <t>D'Innocenti</t>
  </si>
  <si>
    <t>GMS Subiaco Roma</t>
  </si>
  <si>
    <t>3.39.42</t>
  </si>
  <si>
    <t>4°</t>
  </si>
  <si>
    <t>Caroni</t>
  </si>
  <si>
    <t>Francesco</t>
  </si>
  <si>
    <t>Us Atletica Cafasse To</t>
  </si>
  <si>
    <t>3.45.55</t>
  </si>
  <si>
    <t>5°</t>
  </si>
  <si>
    <t>Rigo</t>
  </si>
  <si>
    <t>Andrea</t>
  </si>
  <si>
    <t>La Fulminea R. Team</t>
  </si>
  <si>
    <t>3.49.33</t>
  </si>
  <si>
    <t>6°</t>
  </si>
  <si>
    <t>Malfatti</t>
  </si>
  <si>
    <t>Pio</t>
  </si>
  <si>
    <t>Atletica Cavit Trento</t>
  </si>
  <si>
    <t>4.05.03</t>
  </si>
  <si>
    <t>7°</t>
  </si>
  <si>
    <t>Campigli</t>
  </si>
  <si>
    <t>Mauro</t>
  </si>
  <si>
    <t>G.s. Maiano</t>
  </si>
  <si>
    <t>4.06.20</t>
  </si>
  <si>
    <t>8°</t>
  </si>
  <si>
    <t>Falleri</t>
  </si>
  <si>
    <t>Massimiliano</t>
  </si>
  <si>
    <t>Marathon C. di Castello</t>
  </si>
  <si>
    <t>4.10.30</t>
  </si>
  <si>
    <t>9°</t>
  </si>
  <si>
    <t>Pace</t>
  </si>
  <si>
    <t>Giuseppe</t>
  </si>
  <si>
    <t>Atl. Aganippe Lanciano</t>
  </si>
  <si>
    <t>4.13.00</t>
  </si>
  <si>
    <t>10°</t>
  </si>
  <si>
    <t>Signorelli</t>
  </si>
  <si>
    <t>Stefano</t>
  </si>
  <si>
    <t>Runners Bergamo</t>
  </si>
  <si>
    <t>4.15.01</t>
  </si>
  <si>
    <t>11°</t>
  </si>
  <si>
    <t>Bartolini</t>
  </si>
  <si>
    <t>Enrico</t>
  </si>
  <si>
    <t>Atletica Capraia e Limite</t>
  </si>
  <si>
    <t>4.20.03</t>
  </si>
  <si>
    <t>12°</t>
  </si>
  <si>
    <t>Cattaneo</t>
  </si>
  <si>
    <t>4.21.42</t>
  </si>
  <si>
    <t>13°</t>
  </si>
  <si>
    <t>Mittiga</t>
  </si>
  <si>
    <t>Michele</t>
  </si>
  <si>
    <t>Atletica Rotaliana</t>
  </si>
  <si>
    <t>4.25.38</t>
  </si>
  <si>
    <t>14°</t>
  </si>
  <si>
    <t>Di Campli</t>
  </si>
  <si>
    <t>Orazio</t>
  </si>
  <si>
    <t>Atletica Fossacesia</t>
  </si>
  <si>
    <t>4.29.04</t>
  </si>
  <si>
    <t>15°</t>
  </si>
  <si>
    <t>Sala</t>
  </si>
  <si>
    <t>Luca</t>
  </si>
  <si>
    <t>4.29.16</t>
  </si>
  <si>
    <t>16°</t>
  </si>
  <si>
    <t>Pirotta</t>
  </si>
  <si>
    <t>Mario</t>
  </si>
  <si>
    <t>4.29.17</t>
  </si>
  <si>
    <t>17°</t>
  </si>
  <si>
    <t>Calisi</t>
  </si>
  <si>
    <t>Lbm Sport Team Roma</t>
  </si>
  <si>
    <t>4.29.40</t>
  </si>
  <si>
    <t>18°</t>
  </si>
  <si>
    <t>Feduzzi</t>
  </si>
  <si>
    <t>Riccione Corre</t>
  </si>
  <si>
    <t>4.29.42</t>
  </si>
  <si>
    <t>19°</t>
  </si>
  <si>
    <t>Zuccari</t>
  </si>
  <si>
    <t>Ugo</t>
  </si>
  <si>
    <t>A.s. Villa De Sanctis</t>
  </si>
  <si>
    <t>4.30.53</t>
  </si>
  <si>
    <t>20°</t>
  </si>
  <si>
    <t>Simone</t>
  </si>
  <si>
    <t>4.32.55</t>
  </si>
  <si>
    <t>21°</t>
  </si>
  <si>
    <t>Folladori</t>
  </si>
  <si>
    <t>Aldo</t>
  </si>
  <si>
    <t>2002 Marathon Club</t>
  </si>
  <si>
    <t>4.35.59</t>
  </si>
  <si>
    <t>22°</t>
  </si>
  <si>
    <t>Battista</t>
  </si>
  <si>
    <t>Domenico</t>
  </si>
  <si>
    <t>A.s. Barimaratona</t>
  </si>
  <si>
    <t>4.36.19</t>
  </si>
  <si>
    <t>23°</t>
  </si>
  <si>
    <t>Renni</t>
  </si>
  <si>
    <t>Leonardo</t>
  </si>
  <si>
    <t>C.S. Caffè Foschi</t>
  </si>
  <si>
    <t>4.39.02</t>
  </si>
  <si>
    <t>24°</t>
  </si>
  <si>
    <t>Aliberti</t>
  </si>
  <si>
    <t>Dino</t>
  </si>
  <si>
    <t>Gp Cral ACT Re</t>
  </si>
  <si>
    <t>4.39.03</t>
  </si>
  <si>
    <t>25°</t>
  </si>
  <si>
    <t>Cornolti</t>
  </si>
  <si>
    <t>Eugenio</t>
  </si>
  <si>
    <t>4.39.14</t>
  </si>
  <si>
    <t>26°</t>
  </si>
  <si>
    <t>Bonfiglio</t>
  </si>
  <si>
    <t>Gp Latigre Robecco Mi</t>
  </si>
  <si>
    <t>4.40.04</t>
  </si>
  <si>
    <t>27°</t>
  </si>
  <si>
    <t>D'Anna</t>
  </si>
  <si>
    <t>Donato</t>
  </si>
  <si>
    <t>Festina Lente</t>
  </si>
  <si>
    <t>4.40.43</t>
  </si>
  <si>
    <t>28°</t>
  </si>
  <si>
    <t>Garello</t>
  </si>
  <si>
    <t>Giorgio</t>
  </si>
  <si>
    <t>Fit Walking Club</t>
  </si>
  <si>
    <t>4.41.06</t>
  </si>
  <si>
    <t>29°</t>
  </si>
  <si>
    <t>Terrinoni</t>
  </si>
  <si>
    <t>Fabrizio</t>
  </si>
  <si>
    <t>4.41.15</t>
  </si>
  <si>
    <t>30°</t>
  </si>
  <si>
    <t>Giacobbe</t>
  </si>
  <si>
    <t>Daniele</t>
  </si>
  <si>
    <t>Atletica Pavese</t>
  </si>
  <si>
    <t>4.42.23</t>
  </si>
  <si>
    <t>31°</t>
  </si>
  <si>
    <t>Kruselburger</t>
  </si>
  <si>
    <t>Alexander</t>
  </si>
  <si>
    <t>Dlf Valle Isarco e Pusteria</t>
  </si>
  <si>
    <t>4.45.21</t>
  </si>
  <si>
    <t>32°</t>
  </si>
  <si>
    <t>Belardini</t>
  </si>
  <si>
    <t>Gianluca</t>
  </si>
  <si>
    <t>Atletica Amatori Velletri</t>
  </si>
  <si>
    <t>4.45.29</t>
  </si>
  <si>
    <t>33°</t>
  </si>
  <si>
    <t>Ascoli</t>
  </si>
  <si>
    <t>Carlo</t>
  </si>
  <si>
    <t>G.s. Arcobaleno Roma</t>
  </si>
  <si>
    <t>4.46.00</t>
  </si>
  <si>
    <t>34°</t>
  </si>
  <si>
    <t>Poponesi</t>
  </si>
  <si>
    <t>Filippo</t>
  </si>
  <si>
    <t>Atletica Avis Perugia</t>
  </si>
  <si>
    <t>4.46.28</t>
  </si>
  <si>
    <t>35°</t>
  </si>
  <si>
    <t>Lamacchi</t>
  </si>
  <si>
    <t>Atletica Ca Foscari Ve</t>
  </si>
  <si>
    <t>4.47.09</t>
  </si>
  <si>
    <t>36°</t>
  </si>
  <si>
    <t>Severino</t>
  </si>
  <si>
    <t>4.48.25</t>
  </si>
  <si>
    <t>37°</t>
  </si>
  <si>
    <t>Settimi</t>
  </si>
  <si>
    <t>Rinaldo</t>
  </si>
  <si>
    <t>Sabina Marathon Club</t>
  </si>
  <si>
    <t>4.50.31</t>
  </si>
  <si>
    <t>38°</t>
  </si>
  <si>
    <t>Semeraro</t>
  </si>
  <si>
    <t>Giovanni</t>
  </si>
  <si>
    <t>Podistica Val di Pesa</t>
  </si>
  <si>
    <t>4.51.13</t>
  </si>
  <si>
    <t>39°</t>
  </si>
  <si>
    <t>Bazzana</t>
  </si>
  <si>
    <t>Lucio</t>
  </si>
  <si>
    <t>Prosampietro Sanremo</t>
  </si>
  <si>
    <t>4.51.56</t>
  </si>
  <si>
    <t>40°</t>
  </si>
  <si>
    <t>Ciapetti</t>
  </si>
  <si>
    <t>G.p. Le Sbarre Pisa</t>
  </si>
  <si>
    <t>4.52.52</t>
  </si>
  <si>
    <t>41°</t>
  </si>
  <si>
    <t>Antonuzzi</t>
  </si>
  <si>
    <t>Piero</t>
  </si>
  <si>
    <t>Atletica Monte Mario Rm</t>
  </si>
  <si>
    <t>4.54.01</t>
  </si>
  <si>
    <t>42°</t>
  </si>
  <si>
    <t>Chiezzi</t>
  </si>
  <si>
    <t>Alessandro</t>
  </si>
  <si>
    <t>U.i.s.p. Chianciano Si</t>
  </si>
  <si>
    <t>4.54.10</t>
  </si>
  <si>
    <t>43°</t>
  </si>
  <si>
    <t>Bosio</t>
  </si>
  <si>
    <t>Giacomo</t>
  </si>
  <si>
    <t>4.54.25</t>
  </si>
  <si>
    <t>44°</t>
  </si>
  <si>
    <t>Borella</t>
  </si>
  <si>
    <t>Santo</t>
  </si>
  <si>
    <t>4.56.44</t>
  </si>
  <si>
    <t>45°</t>
  </si>
  <si>
    <t>Melini</t>
  </si>
  <si>
    <t>Maratoneti del Tigullio</t>
  </si>
  <si>
    <t>4.57.06</t>
  </si>
  <si>
    <t>46°</t>
  </si>
  <si>
    <t>Iacuzzo</t>
  </si>
  <si>
    <t>Piergiorgio</t>
  </si>
  <si>
    <t>Olimpia Terenzano Ud</t>
  </si>
  <si>
    <t>4.57.47</t>
  </si>
  <si>
    <t>47°</t>
  </si>
  <si>
    <t>Sistoni</t>
  </si>
  <si>
    <t>4.59.57</t>
  </si>
  <si>
    <t>48°</t>
  </si>
  <si>
    <t>Gentilini</t>
  </si>
  <si>
    <t>SP Cotignola Uisp Ra</t>
  </si>
  <si>
    <t>5.00.25</t>
  </si>
  <si>
    <t>49°</t>
  </si>
  <si>
    <t>Vallino</t>
  </si>
  <si>
    <t>Atletica Pont Donnas</t>
  </si>
  <si>
    <t>5.01.01</t>
  </si>
  <si>
    <t>50°</t>
  </si>
  <si>
    <t>Grassi</t>
  </si>
  <si>
    <t>Vitaliano</t>
  </si>
  <si>
    <t>5.01.07</t>
  </si>
  <si>
    <t>51°</t>
  </si>
  <si>
    <t>Atl. Team Brianza Lissone</t>
  </si>
  <si>
    <t>5.01.35</t>
  </si>
  <si>
    <t>52°</t>
  </si>
  <si>
    <t>Ravaglia</t>
  </si>
  <si>
    <t>Paolo</t>
  </si>
  <si>
    <t>Marciatori Castellani</t>
  </si>
  <si>
    <t>5.02.57</t>
  </si>
  <si>
    <t>53°</t>
  </si>
  <si>
    <t>Malacari</t>
  </si>
  <si>
    <t>G.Battista</t>
  </si>
  <si>
    <t>5.03.05</t>
  </si>
  <si>
    <t>54°</t>
  </si>
  <si>
    <t>Piccioni</t>
  </si>
  <si>
    <t>Franco</t>
  </si>
  <si>
    <t>G.s. Marciatori Subiaco</t>
  </si>
  <si>
    <t>5.03.54</t>
  </si>
  <si>
    <t>55°</t>
  </si>
  <si>
    <t>Lolli</t>
  </si>
  <si>
    <t>5.05.36</t>
  </si>
  <si>
    <t>56°</t>
  </si>
  <si>
    <t>Taliani</t>
  </si>
  <si>
    <t>Massimo</t>
  </si>
  <si>
    <t>Uisp Abbadia S.Salvatore</t>
  </si>
  <si>
    <t>5.09.17</t>
  </si>
  <si>
    <t>57°</t>
  </si>
  <si>
    <t>Menni</t>
  </si>
  <si>
    <t>Fabio</t>
  </si>
  <si>
    <t>Ondaverde Athletic Team</t>
  </si>
  <si>
    <t>5.10.41</t>
  </si>
  <si>
    <t>58°</t>
  </si>
  <si>
    <t>Zanaboni</t>
  </si>
  <si>
    <t>Gabriele</t>
  </si>
  <si>
    <t>Atletica 99 Vittuone</t>
  </si>
  <si>
    <t>5.10.42</t>
  </si>
  <si>
    <t>59°</t>
  </si>
  <si>
    <t>Foiadelli</t>
  </si>
  <si>
    <t>Elio</t>
  </si>
  <si>
    <t>5.12.14</t>
  </si>
  <si>
    <t>60°</t>
  </si>
  <si>
    <t>Marmonti</t>
  </si>
  <si>
    <t>Osvaldo</t>
  </si>
  <si>
    <t>5.12.29</t>
  </si>
  <si>
    <t>61°</t>
  </si>
  <si>
    <t>Accarino</t>
  </si>
  <si>
    <t>5.12.44</t>
  </si>
  <si>
    <t>62°</t>
  </si>
  <si>
    <t>Manzo</t>
  </si>
  <si>
    <t>5.12.45</t>
  </si>
  <si>
    <t>63°</t>
  </si>
  <si>
    <t>Massaro</t>
  </si>
  <si>
    <t>Angelo</t>
  </si>
  <si>
    <t>Podistica Luco dei Marsi</t>
  </si>
  <si>
    <t>5.14.57</t>
  </si>
  <si>
    <t>64°</t>
  </si>
  <si>
    <t>Migneco</t>
  </si>
  <si>
    <t>5.15.13</t>
  </si>
  <si>
    <t>65°</t>
  </si>
  <si>
    <t>Sordini</t>
  </si>
  <si>
    <t>Maurizio</t>
  </si>
  <si>
    <t>Atletica Orte Vt</t>
  </si>
  <si>
    <t>5.15.40</t>
  </si>
  <si>
    <t>66°</t>
  </si>
  <si>
    <t>Lorusso</t>
  </si>
  <si>
    <t>Maratoneti Andriesi</t>
  </si>
  <si>
    <t>5.17.07</t>
  </si>
  <si>
    <t>67°</t>
  </si>
  <si>
    <t>Soprano</t>
  </si>
  <si>
    <t>5.17.23</t>
  </si>
  <si>
    <t>68°</t>
  </si>
  <si>
    <t>Bassis</t>
  </si>
  <si>
    <t>5.17.43</t>
  </si>
  <si>
    <t>69°</t>
  </si>
  <si>
    <t>Moretto</t>
  </si>
  <si>
    <t>Rossano</t>
  </si>
  <si>
    <t>As Podisti Tribano Pd</t>
  </si>
  <si>
    <t>5.18.18</t>
  </si>
  <si>
    <t>70°</t>
  </si>
  <si>
    <t>Viscardi</t>
  </si>
  <si>
    <t>5.20.15</t>
  </si>
  <si>
    <t>71°</t>
  </si>
  <si>
    <t>Ferraro</t>
  </si>
  <si>
    <t>Pod. Bosco Capodimonte</t>
  </si>
  <si>
    <t>5.20.41</t>
  </si>
  <si>
    <t>72°</t>
  </si>
  <si>
    <t>De Chigi</t>
  </si>
  <si>
    <t>Luigi</t>
  </si>
  <si>
    <t>5.21.18</t>
  </si>
  <si>
    <t>73°</t>
  </si>
  <si>
    <t>Sasso</t>
  </si>
  <si>
    <t>Antonio</t>
  </si>
  <si>
    <t>5.21.33</t>
  </si>
  <si>
    <t>74°</t>
  </si>
  <si>
    <t>Poggianti</t>
  </si>
  <si>
    <t>CDP-T&amp;RB Group Pg</t>
  </si>
  <si>
    <t>5.21.36</t>
  </si>
  <si>
    <t>75°</t>
  </si>
  <si>
    <t>Mastrangeli</t>
  </si>
  <si>
    <t>Teseo</t>
  </si>
  <si>
    <t>5.21.39</t>
  </si>
  <si>
    <t>76°</t>
  </si>
  <si>
    <t>Nicola</t>
  </si>
  <si>
    <t>Nicolaus Athletic Center Ba</t>
  </si>
  <si>
    <t>5.22.11</t>
  </si>
  <si>
    <t>77°</t>
  </si>
  <si>
    <t>Senatore</t>
  </si>
  <si>
    <t>Aniello</t>
  </si>
  <si>
    <t>Atl. Isaura Valle Irno</t>
  </si>
  <si>
    <t>5.22.26</t>
  </si>
  <si>
    <t>78°</t>
  </si>
  <si>
    <t>Ciccarella</t>
  </si>
  <si>
    <t>Palmerino</t>
  </si>
  <si>
    <t>Coop Ceramiche Imola</t>
  </si>
  <si>
    <t>5.22.34</t>
  </si>
  <si>
    <t>79°</t>
  </si>
  <si>
    <t>Broglio</t>
  </si>
  <si>
    <t>5.24.28</t>
  </si>
  <si>
    <t>80°</t>
  </si>
  <si>
    <t>Montagner</t>
  </si>
  <si>
    <t>G.p. Rivarolo 1977</t>
  </si>
  <si>
    <t>5.24.53</t>
  </si>
  <si>
    <t>81°</t>
  </si>
  <si>
    <t>Folli</t>
  </si>
  <si>
    <t>5.25.06</t>
  </si>
  <si>
    <t>82°</t>
  </si>
  <si>
    <t>Fiorucci</t>
  </si>
  <si>
    <t>Atletica Nicchi Arezzo</t>
  </si>
  <si>
    <t>5.25.39</t>
  </si>
  <si>
    <t>83°</t>
  </si>
  <si>
    <t>Hubler</t>
  </si>
  <si>
    <t>Cristian</t>
  </si>
  <si>
    <t>5.29.12</t>
  </si>
  <si>
    <t>84°</t>
  </si>
  <si>
    <t>Panariello</t>
  </si>
  <si>
    <t>Vincenzo</t>
  </si>
  <si>
    <t>5.29.52</t>
  </si>
  <si>
    <t>85°</t>
  </si>
  <si>
    <t>Zucchinali</t>
  </si>
  <si>
    <t>Gregorio</t>
  </si>
  <si>
    <t>5.30.24</t>
  </si>
  <si>
    <t>86°</t>
  </si>
  <si>
    <t>Pierini</t>
  </si>
  <si>
    <t>5.31.24</t>
  </si>
  <si>
    <t>87°</t>
  </si>
  <si>
    <t>Spinedi</t>
  </si>
  <si>
    <t>Bruno</t>
  </si>
  <si>
    <t>Marathon Team Bg</t>
  </si>
  <si>
    <t>5.31.35</t>
  </si>
  <si>
    <t>88°</t>
  </si>
  <si>
    <t>Bocchini</t>
  </si>
  <si>
    <t>Emilio</t>
  </si>
  <si>
    <t>5.32.01</t>
  </si>
  <si>
    <t>89°</t>
  </si>
  <si>
    <t>Vazzana</t>
  </si>
  <si>
    <t>Pietro</t>
  </si>
  <si>
    <t>COIN Venezia</t>
  </si>
  <si>
    <t>5.32.14</t>
  </si>
  <si>
    <t>90°</t>
  </si>
  <si>
    <t>Iacovacci</t>
  </si>
  <si>
    <t>5.32.35</t>
  </si>
  <si>
    <t>91°</t>
  </si>
  <si>
    <t>Lovatti</t>
  </si>
  <si>
    <t>Valter</t>
  </si>
  <si>
    <t>5.33.12</t>
  </si>
  <si>
    <t>92°</t>
  </si>
  <si>
    <t>Micheletti</t>
  </si>
  <si>
    <t>Luciano</t>
  </si>
  <si>
    <t>5.34.37</t>
  </si>
  <si>
    <t>93°</t>
  </si>
  <si>
    <t>5.36.37</t>
  </si>
  <si>
    <t>94°</t>
  </si>
  <si>
    <t>Lievore</t>
  </si>
  <si>
    <t>Silvio</t>
  </si>
  <si>
    <t>Team It. Road Runners</t>
  </si>
  <si>
    <t>5.38.08</t>
  </si>
  <si>
    <t>95°</t>
  </si>
  <si>
    <t>Canestrari</t>
  </si>
  <si>
    <t>Remo</t>
  </si>
  <si>
    <t>Collemarathon Club</t>
  </si>
  <si>
    <t>5.39.32</t>
  </si>
  <si>
    <t>96°</t>
  </si>
  <si>
    <t>Fiorini</t>
  </si>
  <si>
    <t>5.40.31</t>
  </si>
  <si>
    <t>97°</t>
  </si>
  <si>
    <t>Massari</t>
  </si>
  <si>
    <t>Dante</t>
  </si>
  <si>
    <t>G.s. Pieralisi Jesi An</t>
  </si>
  <si>
    <t>5.41.59</t>
  </si>
  <si>
    <t>98°</t>
  </si>
  <si>
    <t>Calà</t>
  </si>
  <si>
    <t>Cataldo</t>
  </si>
  <si>
    <t>Torino Marathon</t>
  </si>
  <si>
    <t>5.42.59</t>
  </si>
  <si>
    <t>99°</t>
  </si>
  <si>
    <t>Grotto</t>
  </si>
  <si>
    <t>5.43.17</t>
  </si>
  <si>
    <t>100°</t>
  </si>
  <si>
    <t>Tanganelli</t>
  </si>
  <si>
    <t>Avis Copit Pistoia</t>
  </si>
  <si>
    <t>5.43.42</t>
  </si>
  <si>
    <t>101°</t>
  </si>
  <si>
    <t>Giacinto</t>
  </si>
  <si>
    <t>Polisportiva Astro 2000</t>
  </si>
  <si>
    <t>5.45.02</t>
  </si>
  <si>
    <t>102°</t>
  </si>
  <si>
    <t>Ferretti</t>
  </si>
  <si>
    <t>Ermanno</t>
  </si>
  <si>
    <t>Podistica Alfonsine</t>
  </si>
  <si>
    <t>5.46.11</t>
  </si>
  <si>
    <t>103°</t>
  </si>
  <si>
    <t>Contiero</t>
  </si>
  <si>
    <t>Gp Monselicensi Pd</t>
  </si>
  <si>
    <t>5.46.37</t>
  </si>
  <si>
    <t>104°</t>
  </si>
  <si>
    <t>Bianchi</t>
  </si>
  <si>
    <t>Pierino</t>
  </si>
  <si>
    <t>Gp Amatoriale R.S.M.</t>
  </si>
  <si>
    <t>5.47.13</t>
  </si>
  <si>
    <t>105°</t>
  </si>
  <si>
    <t>Cenci</t>
  </si>
  <si>
    <t>A.s.p.a. Bastia U. Pg</t>
  </si>
  <si>
    <t>5.47.18</t>
  </si>
  <si>
    <t>106°</t>
  </si>
  <si>
    <t>Sabatella</t>
  </si>
  <si>
    <t>Adalberto</t>
  </si>
  <si>
    <t>5.47.35</t>
  </si>
  <si>
    <t>107°</t>
  </si>
  <si>
    <t>Minotti</t>
  </si>
  <si>
    <t>Rosario Angelo</t>
  </si>
  <si>
    <t>5.47.36</t>
  </si>
  <si>
    <t>108°</t>
  </si>
  <si>
    <t>Spina</t>
  </si>
  <si>
    <t>Atleta Libero</t>
  </si>
  <si>
    <t>5.49.18</t>
  </si>
  <si>
    <t>109°</t>
  </si>
  <si>
    <t>Radicchi</t>
  </si>
  <si>
    <t>5.49.52</t>
  </si>
  <si>
    <t>110°</t>
  </si>
  <si>
    <t>Giubilo</t>
  </si>
  <si>
    <t>5.50.40</t>
  </si>
  <si>
    <t>111°</t>
  </si>
  <si>
    <t>Del Cittadino</t>
  </si>
  <si>
    <t>5.52.19</t>
  </si>
  <si>
    <t>112°</t>
  </si>
  <si>
    <t>Colasanti</t>
  </si>
  <si>
    <t>Podistica Oro Fantasy</t>
  </si>
  <si>
    <t>5.52.29</t>
  </si>
  <si>
    <t>113°</t>
  </si>
  <si>
    <t>Montemurro</t>
  </si>
  <si>
    <t>S.S. Montedoro Bari</t>
  </si>
  <si>
    <t>5.52.55</t>
  </si>
  <si>
    <t>114°</t>
  </si>
  <si>
    <t>Chipi</t>
  </si>
  <si>
    <t>5.55.44</t>
  </si>
  <si>
    <t>115°</t>
  </si>
  <si>
    <t>Sabatino</t>
  </si>
  <si>
    <t>Pod. Lino Spagnoli Pg</t>
  </si>
  <si>
    <t>5.55.45</t>
  </si>
  <si>
    <t>116°</t>
  </si>
  <si>
    <t>Caimi</t>
  </si>
  <si>
    <t>Gs San Damianese</t>
  </si>
  <si>
    <t>5.55.58</t>
  </si>
  <si>
    <t>117°</t>
  </si>
  <si>
    <t>Bagnoli</t>
  </si>
  <si>
    <t>Runners Barberino</t>
  </si>
  <si>
    <t>5.58.21</t>
  </si>
  <si>
    <t>118°</t>
  </si>
  <si>
    <t>Gambaiani</t>
  </si>
  <si>
    <t>5.58.30</t>
  </si>
  <si>
    <t>119°</t>
  </si>
  <si>
    <t>Serfilippi</t>
  </si>
  <si>
    <t>Fano Corre</t>
  </si>
  <si>
    <t>5.59.31</t>
  </si>
  <si>
    <t>120°</t>
  </si>
  <si>
    <t>Silva</t>
  </si>
  <si>
    <t>Riccardo</t>
  </si>
  <si>
    <t>5.59.32</t>
  </si>
  <si>
    <t>121°</t>
  </si>
  <si>
    <t>Agostini</t>
  </si>
  <si>
    <t>Renzo</t>
  </si>
  <si>
    <t>6.00.13</t>
  </si>
  <si>
    <t>122°</t>
  </si>
  <si>
    <t>Tramontano</t>
  </si>
  <si>
    <t>Cava Piacentini Costa</t>
  </si>
  <si>
    <t>6.00.32</t>
  </si>
  <si>
    <t>123°</t>
  </si>
  <si>
    <t>Nistri</t>
  </si>
  <si>
    <t>Alessio</t>
  </si>
  <si>
    <t>6.00.33</t>
  </si>
  <si>
    <t>124°</t>
  </si>
  <si>
    <t>Guidotti</t>
  </si>
  <si>
    <t>As Ostia Antica Athletae</t>
  </si>
  <si>
    <t>6.01.41</t>
  </si>
  <si>
    <t>125°</t>
  </si>
  <si>
    <t>Andolfi</t>
  </si>
  <si>
    <t>Armando</t>
  </si>
  <si>
    <t>6.02.59</t>
  </si>
  <si>
    <t>126°</t>
  </si>
  <si>
    <t>Niego</t>
  </si>
  <si>
    <t>As Marciatori Mondadori</t>
  </si>
  <si>
    <t>6.03.50</t>
  </si>
  <si>
    <t>127°</t>
  </si>
  <si>
    <t>Merlotti</t>
  </si>
  <si>
    <t>Maratoneti Carpigiani</t>
  </si>
  <si>
    <t>6.07.51</t>
  </si>
  <si>
    <t>128°</t>
  </si>
  <si>
    <t>Giuliano</t>
  </si>
  <si>
    <t>Atletica Varazze</t>
  </si>
  <si>
    <t>6.11.06</t>
  </si>
  <si>
    <t>129°</t>
  </si>
  <si>
    <t>Ronchi</t>
  </si>
  <si>
    <t>6.11.07</t>
  </si>
  <si>
    <t>130°</t>
  </si>
  <si>
    <t>Lupi</t>
  </si>
  <si>
    <t>Montelupo Runners</t>
  </si>
  <si>
    <t>6.11.55</t>
  </si>
  <si>
    <t>131°</t>
  </si>
  <si>
    <t>Ciani</t>
  </si>
  <si>
    <t>6.11.56</t>
  </si>
  <si>
    <t>132°</t>
  </si>
  <si>
    <t>Papi</t>
  </si>
  <si>
    <t>Rinascita Montevarchi</t>
  </si>
  <si>
    <t>6.16.41</t>
  </si>
  <si>
    <t>133°</t>
  </si>
  <si>
    <t>Trinelli</t>
  </si>
  <si>
    <t>Podistica Tranese</t>
  </si>
  <si>
    <t>6.17.01</t>
  </si>
  <si>
    <t>134°</t>
  </si>
  <si>
    <t>Aiudi</t>
  </si>
  <si>
    <t>6.17.23</t>
  </si>
  <si>
    <t>135°</t>
  </si>
  <si>
    <t>Tonucci</t>
  </si>
  <si>
    <t>Giancarlo</t>
  </si>
  <si>
    <t>6.17.24</t>
  </si>
  <si>
    <t>136°</t>
  </si>
  <si>
    <t>D'Adamo</t>
  </si>
  <si>
    <t>Cat Sport Roma</t>
  </si>
  <si>
    <t>6.18.24</t>
  </si>
  <si>
    <t>137°</t>
  </si>
  <si>
    <t>Menci</t>
  </si>
  <si>
    <t>Renato</t>
  </si>
  <si>
    <t>Podistica Il Campino</t>
  </si>
  <si>
    <t>6.20.48</t>
  </si>
  <si>
    <t>138°</t>
  </si>
  <si>
    <t>Biondi</t>
  </si>
  <si>
    <t>Emidio</t>
  </si>
  <si>
    <t>Avis Ascoli Marathon</t>
  </si>
  <si>
    <t>6.22.22</t>
  </si>
  <si>
    <t>139°</t>
  </si>
  <si>
    <t>D'Elia</t>
  </si>
  <si>
    <t>Lorenzo</t>
  </si>
  <si>
    <t>Atletica San Giovanni Ss</t>
  </si>
  <si>
    <t>6.22.44</t>
  </si>
  <si>
    <t>140°</t>
  </si>
  <si>
    <t>Racchini</t>
  </si>
  <si>
    <t>G.p. Lucrezia Pu</t>
  </si>
  <si>
    <t>6.25.40</t>
  </si>
  <si>
    <t>141°</t>
  </si>
  <si>
    <t>Di Florido</t>
  </si>
  <si>
    <t>6.25.41</t>
  </si>
  <si>
    <t>142°</t>
  </si>
  <si>
    <t>Di Giulio</t>
  </si>
  <si>
    <t>Cosimo</t>
  </si>
  <si>
    <t>Atletica Aufidus</t>
  </si>
  <si>
    <t>6.25.42</t>
  </si>
  <si>
    <t>143°</t>
  </si>
  <si>
    <t>Pizzi</t>
  </si>
  <si>
    <t>Libero Viareggio</t>
  </si>
  <si>
    <t>6.27.27</t>
  </si>
  <si>
    <t>144°</t>
  </si>
  <si>
    <t>Ghiottini</t>
  </si>
  <si>
    <t>6.29.20</t>
  </si>
  <si>
    <t>145°</t>
  </si>
  <si>
    <t>Chiavero</t>
  </si>
  <si>
    <t>6.31.45</t>
  </si>
  <si>
    <t>146°</t>
  </si>
  <si>
    <t>Profili</t>
  </si>
  <si>
    <t>G.s. Dinamis</t>
  </si>
  <si>
    <t>6.34.34</t>
  </si>
  <si>
    <t>147°</t>
  </si>
  <si>
    <t>Parisi</t>
  </si>
  <si>
    <t>Virtus Casalgrande Re</t>
  </si>
  <si>
    <t>6.34.35</t>
  </si>
  <si>
    <t>148°</t>
  </si>
  <si>
    <t>Gallo</t>
  </si>
  <si>
    <t>Polisportiva Montecchio</t>
  </si>
  <si>
    <t>6.39.50</t>
  </si>
  <si>
    <t>149°</t>
  </si>
  <si>
    <t>Rizzitelli</t>
  </si>
  <si>
    <t>Disfida di Barletta</t>
  </si>
  <si>
    <t>6.41.25</t>
  </si>
  <si>
    <t>150°</t>
  </si>
  <si>
    <t>Narcisi</t>
  </si>
  <si>
    <t>6.43.29</t>
  </si>
  <si>
    <t>151°</t>
  </si>
  <si>
    <t>6.46.00</t>
  </si>
  <si>
    <t>152°</t>
  </si>
  <si>
    <t>Colacicchi</t>
  </si>
  <si>
    <t>Orlando</t>
  </si>
  <si>
    <t>6.46.01</t>
  </si>
  <si>
    <t>153°</t>
  </si>
  <si>
    <t>De Santis</t>
  </si>
  <si>
    <t>6.53.15</t>
  </si>
  <si>
    <t>154°</t>
  </si>
  <si>
    <t>Giannone</t>
  </si>
  <si>
    <t>Amatori Lecce</t>
  </si>
  <si>
    <t>6.54.09</t>
  </si>
  <si>
    <t>155°</t>
  </si>
  <si>
    <t>Miele</t>
  </si>
  <si>
    <t>6.54.32</t>
  </si>
  <si>
    <t>156°</t>
  </si>
  <si>
    <t>Contussi</t>
  </si>
  <si>
    <t>Claudio</t>
  </si>
  <si>
    <t>G.p. Rossini</t>
  </si>
  <si>
    <t>6.56.42</t>
  </si>
  <si>
    <t>157°</t>
  </si>
  <si>
    <t>Mataresi</t>
  </si>
  <si>
    <t>Federico</t>
  </si>
  <si>
    <t>6.56.43</t>
  </si>
  <si>
    <t>158°</t>
  </si>
  <si>
    <t>Schiavoni</t>
  </si>
  <si>
    <t>Augusto</t>
  </si>
  <si>
    <t>Atletica Falconara</t>
  </si>
  <si>
    <t>6.57.03</t>
  </si>
  <si>
    <t>159°</t>
  </si>
  <si>
    <t>Zanetti</t>
  </si>
  <si>
    <t>Olimpia Triath Camerino</t>
  </si>
  <si>
    <t>6.58.44</t>
  </si>
  <si>
    <t>160°</t>
  </si>
  <si>
    <t>Cristofaro</t>
  </si>
  <si>
    <t>Sergio</t>
  </si>
  <si>
    <t>Piscine Olimpia Val d'Elsa</t>
  </si>
  <si>
    <t>7.01.25</t>
  </si>
  <si>
    <t>161°</t>
  </si>
  <si>
    <t>Milleri</t>
  </si>
  <si>
    <t>Gilberto</t>
  </si>
  <si>
    <t>G.s. Filippide C. d. Lago</t>
  </si>
  <si>
    <t>7.01.34</t>
  </si>
  <si>
    <t>162°</t>
  </si>
  <si>
    <t>Lodovichi</t>
  </si>
  <si>
    <t>7.01.35</t>
  </si>
  <si>
    <t>163°</t>
  </si>
  <si>
    <t>Marchetti</t>
  </si>
  <si>
    <t>7.08.10</t>
  </si>
  <si>
    <t>164°</t>
  </si>
  <si>
    <t>Pieroni</t>
  </si>
  <si>
    <t>Cionamarket C. di Buti</t>
  </si>
  <si>
    <t>7.09.48</t>
  </si>
  <si>
    <t>165°</t>
  </si>
  <si>
    <t>Dominici</t>
  </si>
  <si>
    <t>7.19.10</t>
  </si>
  <si>
    <t>166°</t>
  </si>
  <si>
    <t>Toschi</t>
  </si>
  <si>
    <t>Gianfranco</t>
  </si>
  <si>
    <t>7.21.06</t>
  </si>
  <si>
    <t>167°</t>
  </si>
  <si>
    <t>Elifani</t>
  </si>
  <si>
    <t>G.s. Bancari Romani</t>
  </si>
  <si>
    <t>7.21.07</t>
  </si>
  <si>
    <t>168°</t>
  </si>
  <si>
    <t>Genetti</t>
  </si>
  <si>
    <t>Robert</t>
  </si>
  <si>
    <t>Polisportiva Chiesanuova</t>
  </si>
  <si>
    <t>7.21.08</t>
  </si>
  <si>
    <t>169°</t>
  </si>
  <si>
    <t>Aniceti</t>
  </si>
  <si>
    <t>7.26.15</t>
  </si>
  <si>
    <t>170°</t>
  </si>
  <si>
    <t>Boggio</t>
  </si>
  <si>
    <t>A.s. Sport e Natura</t>
  </si>
  <si>
    <t>7.29.16</t>
  </si>
  <si>
    <t>171°</t>
  </si>
  <si>
    <t>Covaro</t>
  </si>
  <si>
    <t>Gino</t>
  </si>
  <si>
    <t>Mediterranea Ostia</t>
  </si>
  <si>
    <t>7.29.47</t>
  </si>
  <si>
    <t>172°</t>
  </si>
  <si>
    <t>Interbartolo</t>
  </si>
  <si>
    <t>Napoli Nord Marathon</t>
  </si>
  <si>
    <t>8.12.07</t>
  </si>
  <si>
    <t>173°</t>
  </si>
  <si>
    <t>Luciani</t>
  </si>
  <si>
    <t>Atletica Del Parco</t>
  </si>
  <si>
    <t>8.42.34</t>
  </si>
  <si>
    <t>Carlin</t>
  </si>
  <si>
    <t>Monica</t>
  </si>
  <si>
    <t>Brema Team Martellago</t>
  </si>
  <si>
    <t>4.07.58</t>
  </si>
  <si>
    <t>Di Vito</t>
  </si>
  <si>
    <t>Lorena</t>
  </si>
  <si>
    <t>Pro Patria Cus Milano</t>
  </si>
  <si>
    <t>4.20.48</t>
  </si>
  <si>
    <t>Barchetti</t>
  </si>
  <si>
    <t>Atletica Calderara Bo</t>
  </si>
  <si>
    <t>4.57.43</t>
  </si>
  <si>
    <t>Zappitelli</t>
  </si>
  <si>
    <t>Giovanna</t>
  </si>
  <si>
    <t>Opoa Team Trasacco</t>
  </si>
  <si>
    <t>5.14.37</t>
  </si>
  <si>
    <t>Allegri</t>
  </si>
  <si>
    <t>Verusca</t>
  </si>
  <si>
    <t>5.17.24</t>
  </si>
  <si>
    <t>Silvestri</t>
  </si>
  <si>
    <t>Marilena</t>
  </si>
  <si>
    <t>5.19.51</t>
  </si>
  <si>
    <t>Del Bianco</t>
  </si>
  <si>
    <t>Silvia</t>
  </si>
  <si>
    <t>5.36.56</t>
  </si>
  <si>
    <t>Facchini</t>
  </si>
  <si>
    <t>Marisa</t>
  </si>
  <si>
    <t>5.38.58</t>
  </si>
  <si>
    <t>Valentini</t>
  </si>
  <si>
    <t>Raffaela</t>
  </si>
  <si>
    <t>5.43.16</t>
  </si>
  <si>
    <t>Santini</t>
  </si>
  <si>
    <t>Sabrina</t>
  </si>
  <si>
    <t>5.43.30</t>
  </si>
  <si>
    <t>Vaccaro</t>
  </si>
  <si>
    <t>Clara</t>
  </si>
  <si>
    <t>Aics Club Roma</t>
  </si>
  <si>
    <t>5.47.50</t>
  </si>
  <si>
    <t>Masetti</t>
  </si>
  <si>
    <t>Annamaria</t>
  </si>
  <si>
    <t>5.49.48</t>
  </si>
  <si>
    <t>Alfano</t>
  </si>
  <si>
    <t>Maria</t>
  </si>
  <si>
    <t>6.00.31</t>
  </si>
  <si>
    <t>Ciarla</t>
  </si>
  <si>
    <t>Alberta</t>
  </si>
  <si>
    <t>6.15.19</t>
  </si>
  <si>
    <t>Patruno</t>
  </si>
  <si>
    <t>Nunzia</t>
  </si>
  <si>
    <t>6.25.43</t>
  </si>
  <si>
    <t>Cani</t>
  </si>
  <si>
    <t>Patrizia</t>
  </si>
  <si>
    <t>6.45.59</t>
  </si>
  <si>
    <t>Villacorta</t>
  </si>
  <si>
    <t>Veronica</t>
  </si>
  <si>
    <t>G.s. Cat Sport Roma</t>
  </si>
  <si>
    <t>6.52.06</t>
  </si>
  <si>
    <t>Gargano</t>
  </si>
  <si>
    <t>Angela</t>
  </si>
  <si>
    <t>7.01.24</t>
  </si>
  <si>
    <t>Mariani</t>
  </si>
  <si>
    <t>liliana</t>
  </si>
  <si>
    <t>7.09.49</t>
  </si>
  <si>
    <t>Fosini</t>
  </si>
  <si>
    <t>Daniela</t>
  </si>
  <si>
    <t>Atletica Sangiovannese</t>
  </si>
  <si>
    <t>7.45.26</t>
  </si>
  <si>
    <t>km.</t>
  </si>
  <si>
    <t>Pos</t>
  </si>
  <si>
    <t>Cognome</t>
  </si>
  <si>
    <t>Nome</t>
  </si>
  <si>
    <t>Società</t>
  </si>
  <si>
    <t>Tempo ufficiale</t>
  </si>
  <si>
    <t>Classe</t>
  </si>
  <si>
    <t>Velocità</t>
  </si>
  <si>
    <t>Distanza dal 1° classificato</t>
  </si>
  <si>
    <t>7° Strasimeno - Ultramaratona del Trasimeno</t>
  </si>
  <si>
    <t>Castiglion del Lago (Pg) - 09/03/2008 - MASCHILE</t>
  </si>
  <si>
    <t>Castiglion del Lago (Pg) - 09/03/2008 - FEMMINILE</t>
  </si>
  <si>
    <t>A.S.D. PODISTICA SOLIDARIETA'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</si>
</sst>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fill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5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176"/>
  <sheetViews>
    <sheetView tabSelected="1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9.57421875" style="13" customWidth="1"/>
    <col min="2" max="3" width="15.8515625" style="0" customWidth="1"/>
    <col min="4" max="4" width="9.57421875" style="13" customWidth="1"/>
    <col min="5" max="5" width="32.00390625" style="0" bestFit="1" customWidth="1"/>
    <col min="6" max="6" width="9.57421875" style="13" customWidth="1"/>
    <col min="7" max="8" width="9.57421875" style="0" customWidth="1"/>
  </cols>
  <sheetData>
    <row r="1" spans="1:8" s="4" customFormat="1" ht="24" customHeight="1" thickBot="1">
      <c r="A1" s="1" t="s">
        <v>785</v>
      </c>
      <c r="B1" s="2"/>
      <c r="C1" s="2"/>
      <c r="D1" s="2"/>
      <c r="E1" s="2"/>
      <c r="F1" s="2"/>
      <c r="G1" s="2"/>
      <c r="H1" s="3"/>
    </row>
    <row r="2" spans="1:8" s="4" customFormat="1" ht="24" customHeight="1" thickBot="1">
      <c r="A2" s="5" t="s">
        <v>786</v>
      </c>
      <c r="B2" s="6"/>
      <c r="C2" s="6"/>
      <c r="D2" s="6"/>
      <c r="E2" s="6"/>
      <c r="F2" s="6"/>
      <c r="G2" s="7" t="s">
        <v>776</v>
      </c>
      <c r="H2" s="8">
        <v>58</v>
      </c>
    </row>
    <row r="3" spans="1:8" s="12" customFormat="1" ht="43.5" customHeight="1" thickBot="1">
      <c r="A3" s="9" t="s">
        <v>777</v>
      </c>
      <c r="B3" s="9" t="s">
        <v>778</v>
      </c>
      <c r="C3" s="10" t="s">
        <v>779</v>
      </c>
      <c r="D3" s="10" t="s">
        <v>782</v>
      </c>
      <c r="E3" s="10" t="s">
        <v>780</v>
      </c>
      <c r="F3" s="10" t="s">
        <v>781</v>
      </c>
      <c r="G3" s="10" t="s">
        <v>783</v>
      </c>
      <c r="H3" s="11" t="s">
        <v>784</v>
      </c>
    </row>
    <row r="4" spans="1:8" ht="12.75">
      <c r="A4" s="14" t="s">
        <v>0</v>
      </c>
      <c r="B4" s="17" t="s">
        <v>1</v>
      </c>
      <c r="C4" s="18" t="s">
        <v>2</v>
      </c>
      <c r="D4" s="14">
        <v>1965</v>
      </c>
      <c r="E4" s="23" t="s">
        <v>3</v>
      </c>
      <c r="F4" s="14" t="s">
        <v>4</v>
      </c>
      <c r="G4" s="26" t="str">
        <f>TEXT(INT((HOUR(F4)*3600+MINUTE(F4)*60+SECOND(F4))/$H$2/60),"0")&amp;"."&amp;TEXT(MOD((HOUR(F4)*3600+MINUTE(F4)*60+SECOND(F4))/$H$2,60),"00")&amp;"/km"</f>
        <v>3.38/km</v>
      </c>
      <c r="H4" s="29">
        <f>F4-$F$4</f>
        <v>0</v>
      </c>
    </row>
    <row r="5" spans="1:8" ht="12.75">
      <c r="A5" s="15" t="s">
        <v>5</v>
      </c>
      <c r="B5" s="19" t="s">
        <v>6</v>
      </c>
      <c r="C5" s="20" t="s">
        <v>7</v>
      </c>
      <c r="D5" s="15">
        <v>1975</v>
      </c>
      <c r="E5" s="24" t="s">
        <v>8</v>
      </c>
      <c r="F5" s="15" t="s">
        <v>9</v>
      </c>
      <c r="G5" s="27" t="str">
        <f aca="true" t="shared" si="0" ref="G5:G68">TEXT(INT((HOUR(F5)*3600+MINUTE(F5)*60+SECOND(F5))/$H$2/60),"0")&amp;"."&amp;TEXT(MOD((HOUR(F5)*3600+MINUTE(F5)*60+SECOND(F5))/$H$2,60),"00")&amp;"/km"</f>
        <v>3.46/km</v>
      </c>
      <c r="H5" s="30">
        <f aca="true" t="shared" si="1" ref="H5:H68">F5-$F$4</f>
        <v>0.00524305555555557</v>
      </c>
    </row>
    <row r="6" spans="1:8" ht="12.75">
      <c r="A6" s="15" t="s">
        <v>10</v>
      </c>
      <c r="B6" s="19" t="s">
        <v>11</v>
      </c>
      <c r="C6" s="20" t="s">
        <v>7</v>
      </c>
      <c r="D6" s="15">
        <v>1975</v>
      </c>
      <c r="E6" s="24" t="s">
        <v>12</v>
      </c>
      <c r="F6" s="15" t="s">
        <v>13</v>
      </c>
      <c r="G6" s="27" t="str">
        <f t="shared" si="0"/>
        <v>3.47/km</v>
      </c>
      <c r="H6" s="30">
        <f t="shared" si="1"/>
        <v>0.006018518518518534</v>
      </c>
    </row>
    <row r="7" spans="1:8" ht="12.75">
      <c r="A7" s="15" t="s">
        <v>14</v>
      </c>
      <c r="B7" s="19" t="s">
        <v>15</v>
      </c>
      <c r="C7" s="20" t="s">
        <v>16</v>
      </c>
      <c r="D7" s="15">
        <v>1973</v>
      </c>
      <c r="E7" s="24" t="s">
        <v>17</v>
      </c>
      <c r="F7" s="15" t="s">
        <v>18</v>
      </c>
      <c r="G7" s="27" t="str">
        <f t="shared" si="0"/>
        <v>3.54/km</v>
      </c>
      <c r="H7" s="30">
        <f t="shared" si="1"/>
        <v>0.010335648148148135</v>
      </c>
    </row>
    <row r="8" spans="1:8" ht="12.75">
      <c r="A8" s="15" t="s">
        <v>19</v>
      </c>
      <c r="B8" s="19" t="s">
        <v>20</v>
      </c>
      <c r="C8" s="20" t="s">
        <v>21</v>
      </c>
      <c r="D8" s="15">
        <v>1969</v>
      </c>
      <c r="E8" s="24" t="s">
        <v>22</v>
      </c>
      <c r="F8" s="15" t="s">
        <v>23</v>
      </c>
      <c r="G8" s="27" t="str">
        <f t="shared" si="0"/>
        <v>3.57/km</v>
      </c>
      <c r="H8" s="30">
        <f t="shared" si="1"/>
        <v>0.012858796296296299</v>
      </c>
    </row>
    <row r="9" spans="1:8" ht="12.75">
      <c r="A9" s="15" t="s">
        <v>24</v>
      </c>
      <c r="B9" s="19" t="s">
        <v>25</v>
      </c>
      <c r="C9" s="20" t="s">
        <v>26</v>
      </c>
      <c r="D9" s="15">
        <v>1962</v>
      </c>
      <c r="E9" s="24" t="s">
        <v>27</v>
      </c>
      <c r="F9" s="15" t="s">
        <v>28</v>
      </c>
      <c r="G9" s="27" t="str">
        <f t="shared" si="0"/>
        <v>4.14/km</v>
      </c>
      <c r="H9" s="30">
        <f t="shared" si="1"/>
        <v>0.023622685185185177</v>
      </c>
    </row>
    <row r="10" spans="1:8" ht="12.75">
      <c r="A10" s="15" t="s">
        <v>29</v>
      </c>
      <c r="B10" s="19" t="s">
        <v>30</v>
      </c>
      <c r="C10" s="20" t="s">
        <v>31</v>
      </c>
      <c r="D10" s="15">
        <v>1960</v>
      </c>
      <c r="E10" s="24" t="s">
        <v>32</v>
      </c>
      <c r="F10" s="15" t="s">
        <v>33</v>
      </c>
      <c r="G10" s="27" t="str">
        <f t="shared" si="0"/>
        <v>4.15/km</v>
      </c>
      <c r="H10" s="30">
        <f t="shared" si="1"/>
        <v>0.02451388888888889</v>
      </c>
    </row>
    <row r="11" spans="1:8" ht="12.75">
      <c r="A11" s="15" t="s">
        <v>34</v>
      </c>
      <c r="B11" s="19" t="s">
        <v>35</v>
      </c>
      <c r="C11" s="20" t="s">
        <v>36</v>
      </c>
      <c r="D11" s="15">
        <v>1967</v>
      </c>
      <c r="E11" s="24" t="s">
        <v>37</v>
      </c>
      <c r="F11" s="15" t="s">
        <v>38</v>
      </c>
      <c r="G11" s="27" t="str">
        <f t="shared" si="0"/>
        <v>4.19/km</v>
      </c>
      <c r="H11" s="30">
        <f t="shared" si="1"/>
        <v>0.027407407407407408</v>
      </c>
    </row>
    <row r="12" spans="1:8" ht="12.75">
      <c r="A12" s="15" t="s">
        <v>39</v>
      </c>
      <c r="B12" s="19" t="s">
        <v>40</v>
      </c>
      <c r="C12" s="20" t="s">
        <v>41</v>
      </c>
      <c r="D12" s="15">
        <v>1975</v>
      </c>
      <c r="E12" s="24" t="s">
        <v>42</v>
      </c>
      <c r="F12" s="15" t="s">
        <v>43</v>
      </c>
      <c r="G12" s="27" t="str">
        <f t="shared" si="0"/>
        <v>4.22/km</v>
      </c>
      <c r="H12" s="30">
        <f t="shared" si="1"/>
        <v>0.02914351851851854</v>
      </c>
    </row>
    <row r="13" spans="1:8" ht="12.75">
      <c r="A13" s="15" t="s">
        <v>44</v>
      </c>
      <c r="B13" s="19" t="s">
        <v>45</v>
      </c>
      <c r="C13" s="20" t="s">
        <v>46</v>
      </c>
      <c r="D13" s="15">
        <v>1969</v>
      </c>
      <c r="E13" s="24" t="s">
        <v>47</v>
      </c>
      <c r="F13" s="15" t="s">
        <v>48</v>
      </c>
      <c r="G13" s="27" t="str">
        <f t="shared" si="0"/>
        <v>4.24/km</v>
      </c>
      <c r="H13" s="30">
        <f t="shared" si="1"/>
        <v>0.03054398148148149</v>
      </c>
    </row>
    <row r="14" spans="1:8" ht="12.75">
      <c r="A14" s="15" t="s">
        <v>49</v>
      </c>
      <c r="B14" s="19" t="s">
        <v>50</v>
      </c>
      <c r="C14" s="20" t="s">
        <v>51</v>
      </c>
      <c r="D14" s="15">
        <v>1963</v>
      </c>
      <c r="E14" s="24" t="s">
        <v>52</v>
      </c>
      <c r="F14" s="15" t="s">
        <v>53</v>
      </c>
      <c r="G14" s="27" t="str">
        <f t="shared" si="0"/>
        <v>4.29/km</v>
      </c>
      <c r="H14" s="30">
        <f t="shared" si="1"/>
        <v>0.03403935185185186</v>
      </c>
    </row>
    <row r="15" spans="1:8" ht="12.75">
      <c r="A15" s="15" t="s">
        <v>54</v>
      </c>
      <c r="B15" s="19" t="s">
        <v>55</v>
      </c>
      <c r="C15" s="20" t="s">
        <v>7</v>
      </c>
      <c r="D15" s="15">
        <v>1962</v>
      </c>
      <c r="E15" s="24" t="s">
        <v>47</v>
      </c>
      <c r="F15" s="15" t="s">
        <v>56</v>
      </c>
      <c r="G15" s="27" t="str">
        <f t="shared" si="0"/>
        <v>4.31/km</v>
      </c>
      <c r="H15" s="30">
        <f t="shared" si="1"/>
        <v>0.03518518518518518</v>
      </c>
    </row>
    <row r="16" spans="1:8" ht="12.75">
      <c r="A16" s="15" t="s">
        <v>57</v>
      </c>
      <c r="B16" s="19" t="s">
        <v>58</v>
      </c>
      <c r="C16" s="20" t="s">
        <v>59</v>
      </c>
      <c r="D16" s="15">
        <v>1981</v>
      </c>
      <c r="E16" s="24" t="s">
        <v>60</v>
      </c>
      <c r="F16" s="15" t="s">
        <v>61</v>
      </c>
      <c r="G16" s="27" t="str">
        <f t="shared" si="0"/>
        <v>4.35/km</v>
      </c>
      <c r="H16" s="30">
        <f t="shared" si="1"/>
        <v>0.03791666666666668</v>
      </c>
    </row>
    <row r="17" spans="1:8" ht="12.75">
      <c r="A17" s="15" t="s">
        <v>62</v>
      </c>
      <c r="B17" s="19" t="s">
        <v>63</v>
      </c>
      <c r="C17" s="20" t="s">
        <v>64</v>
      </c>
      <c r="D17" s="15">
        <v>1967</v>
      </c>
      <c r="E17" s="24" t="s">
        <v>65</v>
      </c>
      <c r="F17" s="15" t="s">
        <v>66</v>
      </c>
      <c r="G17" s="27" t="str">
        <f t="shared" si="0"/>
        <v>4.38/km</v>
      </c>
      <c r="H17" s="30">
        <f t="shared" si="1"/>
        <v>0.040300925925925934</v>
      </c>
    </row>
    <row r="18" spans="1:8" ht="12.75">
      <c r="A18" s="15" t="s">
        <v>67</v>
      </c>
      <c r="B18" s="19" t="s">
        <v>68</v>
      </c>
      <c r="C18" s="20" t="s">
        <v>69</v>
      </c>
      <c r="D18" s="15">
        <v>1971</v>
      </c>
      <c r="E18" s="24" t="s">
        <v>47</v>
      </c>
      <c r="F18" s="15" t="s">
        <v>70</v>
      </c>
      <c r="G18" s="27" t="str">
        <f t="shared" si="0"/>
        <v>4.39/km</v>
      </c>
      <c r="H18" s="30">
        <f t="shared" si="1"/>
        <v>0.04043981481481482</v>
      </c>
    </row>
    <row r="19" spans="1:8" ht="12.75">
      <c r="A19" s="15" t="s">
        <v>71</v>
      </c>
      <c r="B19" s="19" t="s">
        <v>72</v>
      </c>
      <c r="C19" s="20" t="s">
        <v>73</v>
      </c>
      <c r="D19" s="15">
        <v>1957</v>
      </c>
      <c r="E19" s="24" t="s">
        <v>47</v>
      </c>
      <c r="F19" s="15" t="s">
        <v>74</v>
      </c>
      <c r="G19" s="27" t="str">
        <f t="shared" si="0"/>
        <v>4.39/km</v>
      </c>
      <c r="H19" s="30">
        <f t="shared" si="1"/>
        <v>0.040451388888888884</v>
      </c>
    </row>
    <row r="20" spans="1:8" ht="12.75">
      <c r="A20" s="15" t="s">
        <v>75</v>
      </c>
      <c r="B20" s="19" t="s">
        <v>76</v>
      </c>
      <c r="C20" s="20" t="s">
        <v>69</v>
      </c>
      <c r="D20" s="15">
        <v>1964</v>
      </c>
      <c r="E20" s="24" t="s">
        <v>77</v>
      </c>
      <c r="F20" s="15" t="s">
        <v>78</v>
      </c>
      <c r="G20" s="27" t="str">
        <f t="shared" si="0"/>
        <v>4.39/km</v>
      </c>
      <c r="H20" s="30">
        <f t="shared" si="1"/>
        <v>0.04071759259259261</v>
      </c>
    </row>
    <row r="21" spans="1:8" ht="12.75">
      <c r="A21" s="15" t="s">
        <v>79</v>
      </c>
      <c r="B21" s="19" t="s">
        <v>80</v>
      </c>
      <c r="C21" s="20" t="s">
        <v>2</v>
      </c>
      <c r="D21" s="15">
        <v>1965</v>
      </c>
      <c r="E21" s="24" t="s">
        <v>81</v>
      </c>
      <c r="F21" s="15" t="s">
        <v>82</v>
      </c>
      <c r="G21" s="27" t="str">
        <f t="shared" si="0"/>
        <v>4.39/km</v>
      </c>
      <c r="H21" s="30">
        <f t="shared" si="1"/>
        <v>0.040740740740740744</v>
      </c>
    </row>
    <row r="22" spans="1:8" ht="12.75">
      <c r="A22" s="15" t="s">
        <v>83</v>
      </c>
      <c r="B22" s="19" t="s">
        <v>84</v>
      </c>
      <c r="C22" s="20" t="s">
        <v>85</v>
      </c>
      <c r="D22" s="15">
        <v>1960</v>
      </c>
      <c r="E22" s="24" t="s">
        <v>86</v>
      </c>
      <c r="F22" s="15" t="s">
        <v>87</v>
      </c>
      <c r="G22" s="27" t="str">
        <f t="shared" si="0"/>
        <v>4.40/km</v>
      </c>
      <c r="H22" s="30">
        <f t="shared" si="1"/>
        <v>0.0415625</v>
      </c>
    </row>
    <row r="23" spans="1:8" ht="12.75">
      <c r="A23" s="15" t="s">
        <v>88</v>
      </c>
      <c r="B23" s="19" t="s">
        <v>89</v>
      </c>
      <c r="C23" s="20" t="s">
        <v>16</v>
      </c>
      <c r="D23" s="15">
        <v>1977</v>
      </c>
      <c r="E23" s="24" t="s">
        <v>86</v>
      </c>
      <c r="F23" s="15" t="s">
        <v>90</v>
      </c>
      <c r="G23" s="27" t="str">
        <f t="shared" si="0"/>
        <v>4.42/km</v>
      </c>
      <c r="H23" s="30">
        <f t="shared" si="1"/>
        <v>0.04297453703703702</v>
      </c>
    </row>
    <row r="24" spans="1:8" ht="12.75">
      <c r="A24" s="15" t="s">
        <v>91</v>
      </c>
      <c r="B24" s="19" t="s">
        <v>92</v>
      </c>
      <c r="C24" s="20" t="s">
        <v>93</v>
      </c>
      <c r="D24" s="15">
        <v>1955</v>
      </c>
      <c r="E24" s="24" t="s">
        <v>94</v>
      </c>
      <c r="F24" s="15" t="s">
        <v>95</v>
      </c>
      <c r="G24" s="27" t="str">
        <f t="shared" si="0"/>
        <v>4.46/km</v>
      </c>
      <c r="H24" s="30">
        <f t="shared" si="1"/>
        <v>0.045104166666666695</v>
      </c>
    </row>
    <row r="25" spans="1:8" ht="12.75">
      <c r="A25" s="15" t="s">
        <v>96</v>
      </c>
      <c r="B25" s="19" t="s">
        <v>97</v>
      </c>
      <c r="C25" s="20" t="s">
        <v>98</v>
      </c>
      <c r="D25" s="15">
        <v>1970</v>
      </c>
      <c r="E25" s="24" t="s">
        <v>99</v>
      </c>
      <c r="F25" s="15" t="s">
        <v>100</v>
      </c>
      <c r="G25" s="27" t="str">
        <f t="shared" si="0"/>
        <v>4.46/km</v>
      </c>
      <c r="H25" s="30">
        <f t="shared" si="1"/>
        <v>0.04533564814814814</v>
      </c>
    </row>
    <row r="26" spans="1:8" ht="12.75">
      <c r="A26" s="15" t="s">
        <v>101</v>
      </c>
      <c r="B26" s="19" t="s">
        <v>102</v>
      </c>
      <c r="C26" s="20" t="s">
        <v>103</v>
      </c>
      <c r="D26" s="15">
        <v>1955</v>
      </c>
      <c r="E26" s="24" t="s">
        <v>104</v>
      </c>
      <c r="F26" s="15" t="s">
        <v>105</v>
      </c>
      <c r="G26" s="27" t="str">
        <f t="shared" si="0"/>
        <v>4.49/km</v>
      </c>
      <c r="H26" s="30">
        <f t="shared" si="1"/>
        <v>0.04722222222222225</v>
      </c>
    </row>
    <row r="27" spans="1:8" ht="12.75">
      <c r="A27" s="15" t="s">
        <v>106</v>
      </c>
      <c r="B27" s="19" t="s">
        <v>107</v>
      </c>
      <c r="C27" s="20" t="s">
        <v>108</v>
      </c>
      <c r="D27" s="15">
        <v>1967</v>
      </c>
      <c r="E27" s="24" t="s">
        <v>109</v>
      </c>
      <c r="F27" s="15" t="s">
        <v>110</v>
      </c>
      <c r="G27" s="27" t="str">
        <f t="shared" si="0"/>
        <v>4.49/km</v>
      </c>
      <c r="H27" s="30">
        <f t="shared" si="1"/>
        <v>0.04723379629629629</v>
      </c>
    </row>
    <row r="28" spans="1:8" ht="12.75">
      <c r="A28" s="15" t="s">
        <v>111</v>
      </c>
      <c r="B28" s="19" t="s">
        <v>112</v>
      </c>
      <c r="C28" s="20" t="s">
        <v>113</v>
      </c>
      <c r="D28" s="15">
        <v>1957</v>
      </c>
      <c r="E28" s="24" t="s">
        <v>47</v>
      </c>
      <c r="F28" s="15" t="s">
        <v>114</v>
      </c>
      <c r="G28" s="27" t="str">
        <f t="shared" si="0"/>
        <v>4.49/km</v>
      </c>
      <c r="H28" s="30">
        <f t="shared" si="1"/>
        <v>0.04736111111111113</v>
      </c>
    </row>
    <row r="29" spans="1:8" ht="12.75">
      <c r="A29" s="15" t="s">
        <v>115</v>
      </c>
      <c r="B29" s="19" t="s">
        <v>116</v>
      </c>
      <c r="C29" s="20" t="s">
        <v>7</v>
      </c>
      <c r="D29" s="15">
        <v>1977</v>
      </c>
      <c r="E29" s="24" t="s">
        <v>117</v>
      </c>
      <c r="F29" s="15" t="s">
        <v>118</v>
      </c>
      <c r="G29" s="27" t="str">
        <f t="shared" si="0"/>
        <v>4.50/km</v>
      </c>
      <c r="H29" s="30">
        <f t="shared" si="1"/>
        <v>0.047939814814814796</v>
      </c>
    </row>
    <row r="30" spans="1:8" ht="12.75">
      <c r="A30" s="15" t="s">
        <v>119</v>
      </c>
      <c r="B30" s="19" t="s">
        <v>120</v>
      </c>
      <c r="C30" s="20" t="s">
        <v>121</v>
      </c>
      <c r="D30" s="15">
        <v>1954</v>
      </c>
      <c r="E30" s="24" t="s">
        <v>122</v>
      </c>
      <c r="F30" s="15" t="s">
        <v>123</v>
      </c>
      <c r="G30" s="27" t="str">
        <f t="shared" si="0"/>
        <v>4.50/km</v>
      </c>
      <c r="H30" s="30">
        <f t="shared" si="1"/>
        <v>0.04839120370370373</v>
      </c>
    </row>
    <row r="31" spans="1:8" ht="12.75">
      <c r="A31" s="15" t="s">
        <v>124</v>
      </c>
      <c r="B31" s="19" t="s">
        <v>125</v>
      </c>
      <c r="C31" s="20" t="s">
        <v>126</v>
      </c>
      <c r="D31" s="15">
        <v>1965</v>
      </c>
      <c r="E31" s="24" t="s">
        <v>127</v>
      </c>
      <c r="F31" s="15" t="s">
        <v>128</v>
      </c>
      <c r="G31" s="27" t="str">
        <f t="shared" si="0"/>
        <v>4.51/km</v>
      </c>
      <c r="H31" s="30">
        <f t="shared" si="1"/>
        <v>0.04865740740740743</v>
      </c>
    </row>
    <row r="32" spans="1:8" ht="12.75">
      <c r="A32" s="33" t="s">
        <v>129</v>
      </c>
      <c r="B32" s="34" t="s">
        <v>130</v>
      </c>
      <c r="C32" s="35" t="s">
        <v>131</v>
      </c>
      <c r="D32" s="33">
        <v>1968</v>
      </c>
      <c r="E32" s="32" t="s">
        <v>788</v>
      </c>
      <c r="F32" s="33" t="s">
        <v>132</v>
      </c>
      <c r="G32" s="33" t="str">
        <f t="shared" si="0"/>
        <v>4.51/km</v>
      </c>
      <c r="H32" s="36">
        <f t="shared" si="1"/>
        <v>0.04876157407407408</v>
      </c>
    </row>
    <row r="33" spans="1:8" ht="12.75">
      <c r="A33" s="15" t="s">
        <v>133</v>
      </c>
      <c r="B33" s="19" t="s">
        <v>134</v>
      </c>
      <c r="C33" s="20" t="s">
        <v>135</v>
      </c>
      <c r="D33" s="15">
        <v>1967</v>
      </c>
      <c r="E33" s="24" t="s">
        <v>136</v>
      </c>
      <c r="F33" s="15" t="s">
        <v>137</v>
      </c>
      <c r="G33" s="27" t="str">
        <f t="shared" si="0"/>
        <v>4.52/km</v>
      </c>
      <c r="H33" s="30">
        <f t="shared" si="1"/>
        <v>0.04954861111111114</v>
      </c>
    </row>
    <row r="34" spans="1:8" ht="12.75">
      <c r="A34" s="15" t="s">
        <v>138</v>
      </c>
      <c r="B34" s="19" t="s">
        <v>139</v>
      </c>
      <c r="C34" s="20" t="s">
        <v>140</v>
      </c>
      <c r="D34" s="15">
        <v>1969</v>
      </c>
      <c r="E34" s="24" t="s">
        <v>141</v>
      </c>
      <c r="F34" s="15" t="s">
        <v>142</v>
      </c>
      <c r="G34" s="27" t="str">
        <f t="shared" si="0"/>
        <v>4.55/km</v>
      </c>
      <c r="H34" s="30">
        <f t="shared" si="1"/>
        <v>0.051608796296296305</v>
      </c>
    </row>
    <row r="35" spans="1:8" ht="12.75">
      <c r="A35" s="15" t="s">
        <v>143</v>
      </c>
      <c r="B35" s="19" t="s">
        <v>144</v>
      </c>
      <c r="C35" s="20" t="s">
        <v>145</v>
      </c>
      <c r="D35" s="15">
        <v>1971</v>
      </c>
      <c r="E35" s="24" t="s">
        <v>146</v>
      </c>
      <c r="F35" s="15" t="s">
        <v>147</v>
      </c>
      <c r="G35" s="27" t="str">
        <f t="shared" si="0"/>
        <v>4.55/km</v>
      </c>
      <c r="H35" s="30">
        <f t="shared" si="1"/>
        <v>0.05170138888888892</v>
      </c>
    </row>
    <row r="36" spans="1:8" ht="12.75">
      <c r="A36" s="15" t="s">
        <v>148</v>
      </c>
      <c r="B36" s="19" t="s">
        <v>149</v>
      </c>
      <c r="C36" s="20" t="s">
        <v>150</v>
      </c>
      <c r="D36" s="15">
        <v>1979</v>
      </c>
      <c r="E36" s="24" t="s">
        <v>151</v>
      </c>
      <c r="F36" s="15" t="s">
        <v>152</v>
      </c>
      <c r="G36" s="27" t="str">
        <f t="shared" si="0"/>
        <v>4.56/km</v>
      </c>
      <c r="H36" s="30">
        <f t="shared" si="1"/>
        <v>0.05206018518518518</v>
      </c>
    </row>
    <row r="37" spans="1:8" ht="12.75">
      <c r="A37" s="15" t="s">
        <v>153</v>
      </c>
      <c r="B37" s="19" t="s">
        <v>154</v>
      </c>
      <c r="C37" s="20" t="s">
        <v>155</v>
      </c>
      <c r="D37" s="15">
        <v>1967</v>
      </c>
      <c r="E37" s="24" t="s">
        <v>156</v>
      </c>
      <c r="F37" s="15" t="s">
        <v>157</v>
      </c>
      <c r="G37" s="27" t="str">
        <f t="shared" si="0"/>
        <v>4.56/km</v>
      </c>
      <c r="H37" s="30">
        <f t="shared" si="1"/>
        <v>0.05238425925925927</v>
      </c>
    </row>
    <row r="38" spans="1:8" ht="12.75">
      <c r="A38" s="15" t="s">
        <v>158</v>
      </c>
      <c r="B38" s="19" t="s">
        <v>159</v>
      </c>
      <c r="C38" s="20" t="s">
        <v>89</v>
      </c>
      <c r="D38" s="15">
        <v>1971</v>
      </c>
      <c r="E38" s="24" t="s">
        <v>160</v>
      </c>
      <c r="F38" s="15" t="s">
        <v>161</v>
      </c>
      <c r="G38" s="27" t="str">
        <f t="shared" si="0"/>
        <v>4.57/km</v>
      </c>
      <c r="H38" s="30">
        <f t="shared" si="1"/>
        <v>0.052858796296296306</v>
      </c>
    </row>
    <row r="39" spans="1:8" ht="12.75">
      <c r="A39" s="15" t="s">
        <v>162</v>
      </c>
      <c r="B39" s="19" t="s">
        <v>55</v>
      </c>
      <c r="C39" s="20" t="s">
        <v>163</v>
      </c>
      <c r="D39" s="15">
        <v>1959</v>
      </c>
      <c r="E39" s="24" t="s">
        <v>47</v>
      </c>
      <c r="F39" s="15" t="s">
        <v>164</v>
      </c>
      <c r="G39" s="27" t="str">
        <f t="shared" si="0"/>
        <v>4.58/km</v>
      </c>
      <c r="H39" s="30">
        <f t="shared" si="1"/>
        <v>0.053738425925925926</v>
      </c>
    </row>
    <row r="40" spans="1:8" ht="12.75">
      <c r="A40" s="15" t="s">
        <v>165</v>
      </c>
      <c r="B40" s="19" t="s">
        <v>166</v>
      </c>
      <c r="C40" s="20" t="s">
        <v>167</v>
      </c>
      <c r="D40" s="15">
        <v>1965</v>
      </c>
      <c r="E40" s="24" t="s">
        <v>168</v>
      </c>
      <c r="F40" s="15" t="s">
        <v>169</v>
      </c>
      <c r="G40" s="27" t="str">
        <f t="shared" si="0"/>
        <v>5.01/km</v>
      </c>
      <c r="H40" s="30">
        <f t="shared" si="1"/>
        <v>0.055196759259259265</v>
      </c>
    </row>
    <row r="41" spans="1:8" ht="12.75">
      <c r="A41" s="15" t="s">
        <v>170</v>
      </c>
      <c r="B41" s="19" t="s">
        <v>171</v>
      </c>
      <c r="C41" s="20" t="s">
        <v>172</v>
      </c>
      <c r="D41" s="15">
        <v>1965</v>
      </c>
      <c r="E41" s="24" t="s">
        <v>173</v>
      </c>
      <c r="F41" s="15" t="s">
        <v>174</v>
      </c>
      <c r="G41" s="27" t="str">
        <f t="shared" si="0"/>
        <v>5.01/km</v>
      </c>
      <c r="H41" s="30">
        <f t="shared" si="1"/>
        <v>0.055682870370370396</v>
      </c>
    </row>
    <row r="42" spans="1:8" ht="12.75">
      <c r="A42" s="15" t="s">
        <v>175</v>
      </c>
      <c r="B42" s="19" t="s">
        <v>176</v>
      </c>
      <c r="C42" s="20" t="s">
        <v>177</v>
      </c>
      <c r="D42" s="15">
        <v>1954</v>
      </c>
      <c r="E42" s="24" t="s">
        <v>178</v>
      </c>
      <c r="F42" s="15" t="s">
        <v>179</v>
      </c>
      <c r="G42" s="27" t="str">
        <f t="shared" si="0"/>
        <v>5.02/km</v>
      </c>
      <c r="H42" s="30">
        <f t="shared" si="1"/>
        <v>0.05618055555555557</v>
      </c>
    </row>
    <row r="43" spans="1:8" ht="12.75">
      <c r="A43" s="15" t="s">
        <v>180</v>
      </c>
      <c r="B43" s="19" t="s">
        <v>181</v>
      </c>
      <c r="C43" s="20" t="s">
        <v>31</v>
      </c>
      <c r="D43" s="15">
        <v>1956</v>
      </c>
      <c r="E43" s="24" t="s">
        <v>182</v>
      </c>
      <c r="F43" s="15" t="s">
        <v>183</v>
      </c>
      <c r="G43" s="27" t="str">
        <f t="shared" si="0"/>
        <v>5.03/km</v>
      </c>
      <c r="H43" s="30">
        <f t="shared" si="1"/>
        <v>0.056828703703703715</v>
      </c>
    </row>
    <row r="44" spans="1:8" ht="12.75">
      <c r="A44" s="15" t="s">
        <v>184</v>
      </c>
      <c r="B44" s="19" t="s">
        <v>185</v>
      </c>
      <c r="C44" s="20" t="s">
        <v>186</v>
      </c>
      <c r="D44" s="15">
        <v>1954</v>
      </c>
      <c r="E44" s="24" t="s">
        <v>187</v>
      </c>
      <c r="F44" s="15" t="s">
        <v>188</v>
      </c>
      <c r="G44" s="27" t="str">
        <f t="shared" si="0"/>
        <v>5.04/km</v>
      </c>
      <c r="H44" s="30">
        <f t="shared" si="1"/>
        <v>0.05762731481481481</v>
      </c>
    </row>
    <row r="45" spans="1:8" ht="12.75">
      <c r="A45" s="15" t="s">
        <v>189</v>
      </c>
      <c r="B45" s="19" t="s">
        <v>190</v>
      </c>
      <c r="C45" s="20" t="s">
        <v>191</v>
      </c>
      <c r="D45" s="15">
        <v>1966</v>
      </c>
      <c r="E45" s="24" t="s">
        <v>192</v>
      </c>
      <c r="F45" s="15" t="s">
        <v>193</v>
      </c>
      <c r="G45" s="27" t="str">
        <f t="shared" si="0"/>
        <v>5.04/km</v>
      </c>
      <c r="H45" s="30">
        <f t="shared" si="1"/>
        <v>0.057731481481481495</v>
      </c>
    </row>
    <row r="46" spans="1:8" ht="12.75">
      <c r="A46" s="15" t="s">
        <v>194</v>
      </c>
      <c r="B46" s="19" t="s">
        <v>195</v>
      </c>
      <c r="C46" s="20" t="s">
        <v>196</v>
      </c>
      <c r="D46" s="15">
        <v>1962</v>
      </c>
      <c r="E46" s="24" t="s">
        <v>47</v>
      </c>
      <c r="F46" s="15" t="s">
        <v>197</v>
      </c>
      <c r="G46" s="27" t="str">
        <f t="shared" si="0"/>
        <v>5.05/km</v>
      </c>
      <c r="H46" s="30">
        <f t="shared" si="1"/>
        <v>0.05790509259259258</v>
      </c>
    </row>
    <row r="47" spans="1:8" ht="12.75">
      <c r="A47" s="15" t="s">
        <v>198</v>
      </c>
      <c r="B47" s="19" t="s">
        <v>199</v>
      </c>
      <c r="C47" s="20" t="s">
        <v>200</v>
      </c>
      <c r="D47" s="15">
        <v>1960</v>
      </c>
      <c r="E47" s="24" t="s">
        <v>47</v>
      </c>
      <c r="F47" s="15" t="s">
        <v>201</v>
      </c>
      <c r="G47" s="27" t="str">
        <f t="shared" si="0"/>
        <v>5.07/km</v>
      </c>
      <c r="H47" s="30">
        <f t="shared" si="1"/>
        <v>0.05951388888888892</v>
      </c>
    </row>
    <row r="48" spans="1:8" ht="12.75">
      <c r="A48" s="15" t="s">
        <v>202</v>
      </c>
      <c r="B48" s="19" t="s">
        <v>203</v>
      </c>
      <c r="C48" s="20" t="s">
        <v>7</v>
      </c>
      <c r="D48" s="15">
        <v>1964</v>
      </c>
      <c r="E48" s="24" t="s">
        <v>204</v>
      </c>
      <c r="F48" s="15" t="s">
        <v>205</v>
      </c>
      <c r="G48" s="27" t="str">
        <f t="shared" si="0"/>
        <v>5.07/km</v>
      </c>
      <c r="H48" s="30">
        <f t="shared" si="1"/>
        <v>0.0597685185185185</v>
      </c>
    </row>
    <row r="49" spans="1:8" ht="12.75">
      <c r="A49" s="15" t="s">
        <v>206</v>
      </c>
      <c r="B49" s="19" t="s">
        <v>207</v>
      </c>
      <c r="C49" s="20" t="s">
        <v>208</v>
      </c>
      <c r="D49" s="15">
        <v>1966</v>
      </c>
      <c r="E49" s="24" t="s">
        <v>209</v>
      </c>
      <c r="F49" s="15" t="s">
        <v>210</v>
      </c>
      <c r="G49" s="27" t="str">
        <f t="shared" si="0"/>
        <v>5.08/km</v>
      </c>
      <c r="H49" s="30">
        <f t="shared" si="1"/>
        <v>0.06024305555555559</v>
      </c>
    </row>
    <row r="50" spans="1:8" ht="12.75">
      <c r="A50" s="15" t="s">
        <v>211</v>
      </c>
      <c r="B50" s="19" t="s">
        <v>212</v>
      </c>
      <c r="C50" s="20" t="s">
        <v>2</v>
      </c>
      <c r="D50" s="15">
        <v>1967</v>
      </c>
      <c r="E50" s="24" t="s">
        <v>156</v>
      </c>
      <c r="F50" s="15" t="s">
        <v>213</v>
      </c>
      <c r="G50" s="27" t="str">
        <f t="shared" si="0"/>
        <v>5.10/km</v>
      </c>
      <c r="H50" s="30">
        <f t="shared" si="1"/>
        <v>0.0617476851851852</v>
      </c>
    </row>
    <row r="51" spans="1:8" ht="12.75">
      <c r="A51" s="15" t="s">
        <v>214</v>
      </c>
      <c r="B51" s="19" t="s">
        <v>215</v>
      </c>
      <c r="C51" s="20" t="s">
        <v>135</v>
      </c>
      <c r="D51" s="15">
        <v>1979</v>
      </c>
      <c r="E51" s="24" t="s">
        <v>216</v>
      </c>
      <c r="F51" s="15" t="s">
        <v>217</v>
      </c>
      <c r="G51" s="27" t="str">
        <f t="shared" si="0"/>
        <v>5.11/km</v>
      </c>
      <c r="H51" s="30">
        <f t="shared" si="1"/>
        <v>0.062071759259259285</v>
      </c>
    </row>
    <row r="52" spans="1:8" ht="12.75">
      <c r="A52" s="15" t="s">
        <v>218</v>
      </c>
      <c r="B52" s="19" t="s">
        <v>219</v>
      </c>
      <c r="C52" s="20" t="s">
        <v>135</v>
      </c>
      <c r="D52" s="15">
        <v>1971</v>
      </c>
      <c r="E52" s="24" t="s">
        <v>220</v>
      </c>
      <c r="F52" s="15" t="s">
        <v>221</v>
      </c>
      <c r="G52" s="27" t="str">
        <f t="shared" si="0"/>
        <v>5.11/km</v>
      </c>
      <c r="H52" s="30">
        <f t="shared" si="1"/>
        <v>0.06248842592592593</v>
      </c>
    </row>
    <row r="53" spans="1:8" ht="12.75">
      <c r="A53" s="15" t="s">
        <v>222</v>
      </c>
      <c r="B53" s="19" t="s">
        <v>223</v>
      </c>
      <c r="C53" s="20" t="s">
        <v>224</v>
      </c>
      <c r="D53" s="15">
        <v>1952</v>
      </c>
      <c r="E53" s="24" t="s">
        <v>47</v>
      </c>
      <c r="F53" s="15" t="s">
        <v>225</v>
      </c>
      <c r="G53" s="27" t="str">
        <f t="shared" si="0"/>
        <v>5.12/km</v>
      </c>
      <c r="H53" s="30">
        <f t="shared" si="1"/>
        <v>0.06255787037037039</v>
      </c>
    </row>
    <row r="54" spans="1:8" ht="12.75">
      <c r="A54" s="15" t="s">
        <v>226</v>
      </c>
      <c r="B54" s="19" t="s">
        <v>68</v>
      </c>
      <c r="C54" s="20" t="s">
        <v>131</v>
      </c>
      <c r="D54" s="15">
        <v>1965</v>
      </c>
      <c r="E54" s="24" t="s">
        <v>227</v>
      </c>
      <c r="F54" s="15" t="s">
        <v>228</v>
      </c>
      <c r="G54" s="27" t="str">
        <f t="shared" si="0"/>
        <v>5.12/km</v>
      </c>
      <c r="H54" s="30">
        <f t="shared" si="1"/>
        <v>0.06288194444444445</v>
      </c>
    </row>
    <row r="55" spans="1:8" ht="12.75">
      <c r="A55" s="15" t="s">
        <v>229</v>
      </c>
      <c r="B55" s="19" t="s">
        <v>230</v>
      </c>
      <c r="C55" s="20" t="s">
        <v>231</v>
      </c>
      <c r="D55" s="15">
        <v>1950</v>
      </c>
      <c r="E55" s="24" t="s">
        <v>232</v>
      </c>
      <c r="F55" s="15" t="s">
        <v>233</v>
      </c>
      <c r="G55" s="27" t="str">
        <f t="shared" si="0"/>
        <v>5.13/km</v>
      </c>
      <c r="H55" s="30">
        <f t="shared" si="1"/>
        <v>0.06383101851851852</v>
      </c>
    </row>
    <row r="56" spans="1:8" ht="12.75">
      <c r="A56" s="15" t="s">
        <v>234</v>
      </c>
      <c r="B56" s="19" t="s">
        <v>235</v>
      </c>
      <c r="C56" s="20" t="s">
        <v>236</v>
      </c>
      <c r="D56" s="15">
        <v>1950</v>
      </c>
      <c r="E56" s="24" t="s">
        <v>86</v>
      </c>
      <c r="F56" s="15" t="s">
        <v>237</v>
      </c>
      <c r="G56" s="27" t="str">
        <f t="shared" si="0"/>
        <v>5.14/km</v>
      </c>
      <c r="H56" s="30">
        <f t="shared" si="1"/>
        <v>0.06392361111111111</v>
      </c>
    </row>
    <row r="57" spans="1:8" ht="12.75">
      <c r="A57" s="15" t="s">
        <v>238</v>
      </c>
      <c r="B57" s="19" t="s">
        <v>239</v>
      </c>
      <c r="C57" s="20" t="s">
        <v>240</v>
      </c>
      <c r="D57" s="15">
        <v>1963</v>
      </c>
      <c r="E57" s="24" t="s">
        <v>241</v>
      </c>
      <c r="F57" s="15" t="s">
        <v>242</v>
      </c>
      <c r="G57" s="27" t="str">
        <f t="shared" si="0"/>
        <v>5.14/km</v>
      </c>
      <c r="H57" s="30">
        <f t="shared" si="1"/>
        <v>0.06449074074074077</v>
      </c>
    </row>
    <row r="58" spans="1:8" ht="12.75">
      <c r="A58" s="15" t="s">
        <v>243</v>
      </c>
      <c r="B58" s="19" t="s">
        <v>244</v>
      </c>
      <c r="C58" s="20" t="s">
        <v>172</v>
      </c>
      <c r="D58" s="15">
        <v>1961</v>
      </c>
      <c r="E58" s="24" t="s">
        <v>3</v>
      </c>
      <c r="F58" s="15" t="s">
        <v>245</v>
      </c>
      <c r="G58" s="27" t="str">
        <f t="shared" si="0"/>
        <v>5.16/km</v>
      </c>
      <c r="H58" s="30">
        <f t="shared" si="1"/>
        <v>0.06567129629629631</v>
      </c>
    </row>
    <row r="59" spans="1:8" ht="12.75">
      <c r="A59" s="15" t="s">
        <v>246</v>
      </c>
      <c r="B59" s="19" t="s">
        <v>247</v>
      </c>
      <c r="C59" s="20" t="s">
        <v>248</v>
      </c>
      <c r="D59" s="15">
        <v>1960</v>
      </c>
      <c r="E59" s="24" t="s">
        <v>249</v>
      </c>
      <c r="F59" s="15" t="s">
        <v>250</v>
      </c>
      <c r="G59" s="27" t="str">
        <f t="shared" si="0"/>
        <v>5.20/km</v>
      </c>
      <c r="H59" s="30">
        <f t="shared" si="1"/>
        <v>0.06822916666666667</v>
      </c>
    </row>
    <row r="60" spans="1:8" ht="12.75">
      <c r="A60" s="15" t="s">
        <v>251</v>
      </c>
      <c r="B60" s="19" t="s">
        <v>252</v>
      </c>
      <c r="C60" s="20" t="s">
        <v>253</v>
      </c>
      <c r="D60" s="15">
        <v>1967</v>
      </c>
      <c r="E60" s="24" t="s">
        <v>254</v>
      </c>
      <c r="F60" s="15" t="s">
        <v>255</v>
      </c>
      <c r="G60" s="27" t="str">
        <f t="shared" si="0"/>
        <v>5.21/km</v>
      </c>
      <c r="H60" s="30">
        <f t="shared" si="1"/>
        <v>0.06920138888888891</v>
      </c>
    </row>
    <row r="61" spans="1:8" ht="12.75">
      <c r="A61" s="15" t="s">
        <v>256</v>
      </c>
      <c r="B61" s="19" t="s">
        <v>257</v>
      </c>
      <c r="C61" s="20" t="s">
        <v>258</v>
      </c>
      <c r="D61" s="15">
        <v>1966</v>
      </c>
      <c r="E61" s="24" t="s">
        <v>259</v>
      </c>
      <c r="F61" s="15" t="s">
        <v>260</v>
      </c>
      <c r="G61" s="27" t="str">
        <f t="shared" si="0"/>
        <v>5.21/km</v>
      </c>
      <c r="H61" s="30">
        <f t="shared" si="1"/>
        <v>0.06921296296296298</v>
      </c>
    </row>
    <row r="62" spans="1:8" ht="12.75">
      <c r="A62" s="15" t="s">
        <v>261</v>
      </c>
      <c r="B62" s="19" t="s">
        <v>262</v>
      </c>
      <c r="C62" s="20" t="s">
        <v>263</v>
      </c>
      <c r="D62" s="15">
        <v>1963</v>
      </c>
      <c r="E62" s="24" t="s">
        <v>47</v>
      </c>
      <c r="F62" s="15" t="s">
        <v>264</v>
      </c>
      <c r="G62" s="27" t="str">
        <f t="shared" si="0"/>
        <v>5.23/km</v>
      </c>
      <c r="H62" s="30">
        <f t="shared" si="1"/>
        <v>0.07027777777777777</v>
      </c>
    </row>
    <row r="63" spans="1:8" ht="12.75">
      <c r="A63" s="15" t="s">
        <v>265</v>
      </c>
      <c r="B63" s="19" t="s">
        <v>266</v>
      </c>
      <c r="C63" s="20" t="s">
        <v>267</v>
      </c>
      <c r="D63" s="15">
        <v>1966</v>
      </c>
      <c r="E63" s="24" t="s">
        <v>117</v>
      </c>
      <c r="F63" s="15" t="s">
        <v>268</v>
      </c>
      <c r="G63" s="27" t="str">
        <f t="shared" si="0"/>
        <v>5.23/km</v>
      </c>
      <c r="H63" s="30">
        <f t="shared" si="1"/>
        <v>0.07045138888888888</v>
      </c>
    </row>
    <row r="64" spans="1:8" ht="12.75">
      <c r="A64" s="15" t="s">
        <v>269</v>
      </c>
      <c r="B64" s="19" t="s">
        <v>270</v>
      </c>
      <c r="C64" s="20" t="s">
        <v>16</v>
      </c>
      <c r="D64" s="15">
        <v>1969</v>
      </c>
      <c r="E64" s="24" t="s">
        <v>86</v>
      </c>
      <c r="F64" s="15" t="s">
        <v>271</v>
      </c>
      <c r="G64" s="27" t="str">
        <f t="shared" si="0"/>
        <v>5.24/km</v>
      </c>
      <c r="H64" s="30">
        <f t="shared" si="1"/>
        <v>0.07062500000000002</v>
      </c>
    </row>
    <row r="65" spans="1:8" ht="12.75">
      <c r="A65" s="15" t="s">
        <v>272</v>
      </c>
      <c r="B65" s="19" t="s">
        <v>273</v>
      </c>
      <c r="C65" s="20" t="s">
        <v>191</v>
      </c>
      <c r="D65" s="15">
        <v>1969</v>
      </c>
      <c r="E65" s="24" t="s">
        <v>86</v>
      </c>
      <c r="F65" s="15" t="s">
        <v>274</v>
      </c>
      <c r="G65" s="27" t="str">
        <f t="shared" si="0"/>
        <v>5.24/km</v>
      </c>
      <c r="H65" s="30">
        <f t="shared" si="1"/>
        <v>0.07063657407407409</v>
      </c>
    </row>
    <row r="66" spans="1:8" ht="12.75">
      <c r="A66" s="15" t="s">
        <v>275</v>
      </c>
      <c r="B66" s="19" t="s">
        <v>276</v>
      </c>
      <c r="C66" s="20" t="s">
        <v>277</v>
      </c>
      <c r="D66" s="15">
        <v>1963</v>
      </c>
      <c r="E66" s="24" t="s">
        <v>278</v>
      </c>
      <c r="F66" s="15" t="s">
        <v>279</v>
      </c>
      <c r="G66" s="27" t="str">
        <f t="shared" si="0"/>
        <v>5.26/km</v>
      </c>
      <c r="H66" s="30">
        <f t="shared" si="1"/>
        <v>0.07216435185185185</v>
      </c>
    </row>
    <row r="67" spans="1:8" ht="12.75">
      <c r="A67" s="15" t="s">
        <v>280</v>
      </c>
      <c r="B67" s="19" t="s">
        <v>281</v>
      </c>
      <c r="C67" s="20" t="s">
        <v>172</v>
      </c>
      <c r="D67" s="15">
        <v>1955</v>
      </c>
      <c r="E67" s="24" t="s">
        <v>86</v>
      </c>
      <c r="F67" s="15" t="s">
        <v>282</v>
      </c>
      <c r="G67" s="27" t="str">
        <f t="shared" si="0"/>
        <v>5.26/km</v>
      </c>
      <c r="H67" s="30">
        <f t="shared" si="1"/>
        <v>0.07234953703703703</v>
      </c>
    </row>
    <row r="68" spans="1:8" ht="12.75">
      <c r="A68" s="15" t="s">
        <v>283</v>
      </c>
      <c r="B68" s="19" t="s">
        <v>284</v>
      </c>
      <c r="C68" s="20" t="s">
        <v>285</v>
      </c>
      <c r="D68" s="15">
        <v>1957</v>
      </c>
      <c r="E68" s="24" t="s">
        <v>286</v>
      </c>
      <c r="F68" s="15" t="s">
        <v>287</v>
      </c>
      <c r="G68" s="27" t="str">
        <f t="shared" si="0"/>
        <v>5.27/km</v>
      </c>
      <c r="H68" s="30">
        <f t="shared" si="1"/>
        <v>0.07266203703703705</v>
      </c>
    </row>
    <row r="69" spans="1:8" ht="12.75">
      <c r="A69" s="15" t="s">
        <v>288</v>
      </c>
      <c r="B69" s="19" t="s">
        <v>289</v>
      </c>
      <c r="C69" s="20" t="s">
        <v>98</v>
      </c>
      <c r="D69" s="15">
        <v>1967</v>
      </c>
      <c r="E69" s="24" t="s">
        <v>290</v>
      </c>
      <c r="F69" s="15" t="s">
        <v>291</v>
      </c>
      <c r="G69" s="27" t="str">
        <f aca="true" t="shared" si="2" ref="G69:G132">TEXT(INT((HOUR(F69)*3600+MINUTE(F69)*60+SECOND(F69))/$H$2/60),"0")&amp;"."&amp;TEXT(MOD((HOUR(F69)*3600+MINUTE(F69)*60+SECOND(F69))/$H$2,60),"00")&amp;"/km"</f>
        <v>5.28/km</v>
      </c>
      <c r="H69" s="30">
        <f aca="true" t="shared" si="3" ref="H69:H132">F69-$F$4</f>
        <v>0.07366898148148149</v>
      </c>
    </row>
    <row r="70" spans="1:8" ht="12.75">
      <c r="A70" s="15" t="s">
        <v>292</v>
      </c>
      <c r="B70" s="19" t="s">
        <v>293</v>
      </c>
      <c r="C70" s="20" t="s">
        <v>131</v>
      </c>
      <c r="D70" s="15">
        <v>1969</v>
      </c>
      <c r="E70" s="24" t="s">
        <v>146</v>
      </c>
      <c r="F70" s="15" t="s">
        <v>294</v>
      </c>
      <c r="G70" s="27" t="str">
        <f t="shared" si="2"/>
        <v>5.28/km</v>
      </c>
      <c r="H70" s="30">
        <f t="shared" si="3"/>
        <v>0.07385416666666667</v>
      </c>
    </row>
    <row r="71" spans="1:8" ht="12.75">
      <c r="A71" s="15" t="s">
        <v>295</v>
      </c>
      <c r="B71" s="19" t="s">
        <v>296</v>
      </c>
      <c r="C71" s="20" t="s">
        <v>285</v>
      </c>
      <c r="D71" s="15">
        <v>1959</v>
      </c>
      <c r="E71" s="24" t="s">
        <v>47</v>
      </c>
      <c r="F71" s="15" t="s">
        <v>297</v>
      </c>
      <c r="G71" s="27" t="str">
        <f t="shared" si="2"/>
        <v>5.29/km</v>
      </c>
      <c r="H71" s="30">
        <f t="shared" si="3"/>
        <v>0.07408564814814816</v>
      </c>
    </row>
    <row r="72" spans="1:8" ht="12.75">
      <c r="A72" s="15" t="s">
        <v>298</v>
      </c>
      <c r="B72" s="19" t="s">
        <v>299</v>
      </c>
      <c r="C72" s="20" t="s">
        <v>300</v>
      </c>
      <c r="D72" s="15">
        <v>1972</v>
      </c>
      <c r="E72" s="24" t="s">
        <v>301</v>
      </c>
      <c r="F72" s="15" t="s">
        <v>302</v>
      </c>
      <c r="G72" s="27" t="str">
        <f t="shared" si="2"/>
        <v>5.29/km</v>
      </c>
      <c r="H72" s="30">
        <f t="shared" si="3"/>
        <v>0.07449074074074075</v>
      </c>
    </row>
    <row r="73" spans="1:8" ht="12.75">
      <c r="A73" s="15" t="s">
        <v>303</v>
      </c>
      <c r="B73" s="19" t="s">
        <v>304</v>
      </c>
      <c r="C73" s="20" t="s">
        <v>7</v>
      </c>
      <c r="D73" s="15">
        <v>1961</v>
      </c>
      <c r="E73" s="24" t="s">
        <v>47</v>
      </c>
      <c r="F73" s="15" t="s">
        <v>305</v>
      </c>
      <c r="G73" s="27" t="str">
        <f t="shared" si="2"/>
        <v>5.31/km</v>
      </c>
      <c r="H73" s="30">
        <f t="shared" si="3"/>
        <v>0.07584490740740743</v>
      </c>
    </row>
    <row r="74" spans="1:8" ht="12.75">
      <c r="A74" s="15" t="s">
        <v>306</v>
      </c>
      <c r="B74" s="19" t="s">
        <v>307</v>
      </c>
      <c r="C74" s="20" t="s">
        <v>93</v>
      </c>
      <c r="D74" s="15">
        <v>1963</v>
      </c>
      <c r="E74" s="24" t="s">
        <v>308</v>
      </c>
      <c r="F74" s="15" t="s">
        <v>309</v>
      </c>
      <c r="G74" s="27" t="str">
        <f t="shared" si="2"/>
        <v>5.32/km</v>
      </c>
      <c r="H74" s="30">
        <f t="shared" si="3"/>
        <v>0.07614583333333333</v>
      </c>
    </row>
    <row r="75" spans="1:8" ht="12.75">
      <c r="A75" s="15" t="s">
        <v>310</v>
      </c>
      <c r="B75" s="19" t="s">
        <v>311</v>
      </c>
      <c r="C75" s="20" t="s">
        <v>312</v>
      </c>
      <c r="D75" s="15">
        <v>1977</v>
      </c>
      <c r="E75" s="24" t="s">
        <v>192</v>
      </c>
      <c r="F75" s="15" t="s">
        <v>313</v>
      </c>
      <c r="G75" s="27" t="str">
        <f t="shared" si="2"/>
        <v>5.32/km</v>
      </c>
      <c r="H75" s="30">
        <f t="shared" si="3"/>
        <v>0.0765740740740741</v>
      </c>
    </row>
    <row r="76" spans="1:8" ht="12.75">
      <c r="A76" s="15" t="s">
        <v>314</v>
      </c>
      <c r="B76" s="19" t="s">
        <v>315</v>
      </c>
      <c r="C76" s="20" t="s">
        <v>316</v>
      </c>
      <c r="D76" s="15">
        <v>1964</v>
      </c>
      <c r="E76" s="24" t="s">
        <v>3</v>
      </c>
      <c r="F76" s="15" t="s">
        <v>317</v>
      </c>
      <c r="G76" s="27" t="str">
        <f t="shared" si="2"/>
        <v>5.33/km</v>
      </c>
      <c r="H76" s="30">
        <f t="shared" si="3"/>
        <v>0.07674768518518521</v>
      </c>
    </row>
    <row r="77" spans="1:8" ht="12.75">
      <c r="A77" s="15" t="s">
        <v>318</v>
      </c>
      <c r="B77" s="19" t="s">
        <v>319</v>
      </c>
      <c r="C77" s="20" t="s">
        <v>16</v>
      </c>
      <c r="D77" s="15">
        <v>1963</v>
      </c>
      <c r="E77" s="24" t="s">
        <v>320</v>
      </c>
      <c r="F77" s="15" t="s">
        <v>321</v>
      </c>
      <c r="G77" s="27" t="str">
        <f t="shared" si="2"/>
        <v>5.33/km</v>
      </c>
      <c r="H77" s="30">
        <f t="shared" si="3"/>
        <v>0.07678240740740744</v>
      </c>
    </row>
    <row r="78" spans="1:8" ht="12.75">
      <c r="A78" s="15" t="s">
        <v>322</v>
      </c>
      <c r="B78" s="19" t="s">
        <v>323</v>
      </c>
      <c r="C78" s="20" t="s">
        <v>324</v>
      </c>
      <c r="D78" s="15">
        <v>1963</v>
      </c>
      <c r="E78" s="24" t="s">
        <v>146</v>
      </c>
      <c r="F78" s="15" t="s">
        <v>325</v>
      </c>
      <c r="G78" s="27" t="str">
        <f t="shared" si="2"/>
        <v>5.33/km</v>
      </c>
      <c r="H78" s="30">
        <f t="shared" si="3"/>
        <v>0.07681712962962961</v>
      </c>
    </row>
    <row r="79" spans="1:8" ht="12.75">
      <c r="A79" s="15" t="s">
        <v>326</v>
      </c>
      <c r="B79" s="19" t="s">
        <v>46</v>
      </c>
      <c r="C79" s="20" t="s">
        <v>327</v>
      </c>
      <c r="D79" s="15">
        <v>1960</v>
      </c>
      <c r="E79" s="24" t="s">
        <v>328</v>
      </c>
      <c r="F79" s="15" t="s">
        <v>329</v>
      </c>
      <c r="G79" s="27" t="str">
        <f t="shared" si="2"/>
        <v>5.33/km</v>
      </c>
      <c r="H79" s="30">
        <f t="shared" si="3"/>
        <v>0.07718750000000002</v>
      </c>
    </row>
    <row r="80" spans="1:8" ht="12.75">
      <c r="A80" s="15" t="s">
        <v>330</v>
      </c>
      <c r="B80" s="19" t="s">
        <v>331</v>
      </c>
      <c r="C80" s="20" t="s">
        <v>332</v>
      </c>
      <c r="D80" s="15">
        <v>1960</v>
      </c>
      <c r="E80" s="24" t="s">
        <v>333</v>
      </c>
      <c r="F80" s="15" t="s">
        <v>334</v>
      </c>
      <c r="G80" s="27" t="str">
        <f t="shared" si="2"/>
        <v>5.34/km</v>
      </c>
      <c r="H80" s="30">
        <f t="shared" si="3"/>
        <v>0.0773611111111111</v>
      </c>
    </row>
    <row r="81" spans="1:8" ht="12.75">
      <c r="A81" s="15" t="s">
        <v>335</v>
      </c>
      <c r="B81" s="19" t="s">
        <v>336</v>
      </c>
      <c r="C81" s="20" t="s">
        <v>337</v>
      </c>
      <c r="D81" s="15">
        <v>1967</v>
      </c>
      <c r="E81" s="24" t="s">
        <v>338</v>
      </c>
      <c r="F81" s="15" t="s">
        <v>339</v>
      </c>
      <c r="G81" s="27" t="str">
        <f t="shared" si="2"/>
        <v>5.34/km</v>
      </c>
      <c r="H81" s="30">
        <f t="shared" si="3"/>
        <v>0.07745370370370372</v>
      </c>
    </row>
    <row r="82" spans="1:8" ht="12.75">
      <c r="A82" s="15" t="s">
        <v>340</v>
      </c>
      <c r="B82" s="19" t="s">
        <v>341</v>
      </c>
      <c r="C82" s="20" t="s">
        <v>150</v>
      </c>
      <c r="D82" s="15">
        <v>1952</v>
      </c>
      <c r="E82" s="24" t="s">
        <v>117</v>
      </c>
      <c r="F82" s="15" t="s">
        <v>342</v>
      </c>
      <c r="G82" s="27" t="str">
        <f t="shared" si="2"/>
        <v>5.36/km</v>
      </c>
      <c r="H82" s="30">
        <f t="shared" si="3"/>
        <v>0.07877314814814815</v>
      </c>
    </row>
    <row r="83" spans="1:8" ht="12.75">
      <c r="A83" s="15" t="s">
        <v>343</v>
      </c>
      <c r="B83" s="19" t="s">
        <v>344</v>
      </c>
      <c r="C83" s="20" t="s">
        <v>46</v>
      </c>
      <c r="D83" s="15">
        <v>1962</v>
      </c>
      <c r="E83" s="24" t="s">
        <v>345</v>
      </c>
      <c r="F83" s="15" t="s">
        <v>346</v>
      </c>
      <c r="G83" s="27" t="str">
        <f t="shared" si="2"/>
        <v>5.36/km</v>
      </c>
      <c r="H83" s="30">
        <f t="shared" si="3"/>
        <v>0.07906250000000001</v>
      </c>
    </row>
    <row r="84" spans="1:8" ht="12.75">
      <c r="A84" s="15" t="s">
        <v>347</v>
      </c>
      <c r="B84" s="19" t="s">
        <v>348</v>
      </c>
      <c r="C84" s="20" t="s">
        <v>231</v>
      </c>
      <c r="D84" s="15">
        <v>1970</v>
      </c>
      <c r="E84" s="24" t="s">
        <v>254</v>
      </c>
      <c r="F84" s="15" t="s">
        <v>349</v>
      </c>
      <c r="G84" s="27" t="str">
        <f t="shared" si="2"/>
        <v>5.36/km</v>
      </c>
      <c r="H84" s="30">
        <f t="shared" si="3"/>
        <v>0.07921296296296296</v>
      </c>
    </row>
    <row r="85" spans="1:8" ht="12.75">
      <c r="A85" s="15" t="s">
        <v>350</v>
      </c>
      <c r="B85" s="19" t="s">
        <v>351</v>
      </c>
      <c r="C85" s="20" t="s">
        <v>41</v>
      </c>
      <c r="D85" s="15">
        <v>1969</v>
      </c>
      <c r="E85" s="24" t="s">
        <v>352</v>
      </c>
      <c r="F85" s="15" t="s">
        <v>353</v>
      </c>
      <c r="G85" s="27" t="str">
        <f t="shared" si="2"/>
        <v>5.37/km</v>
      </c>
      <c r="H85" s="30">
        <f t="shared" si="3"/>
        <v>0.07959490740740743</v>
      </c>
    </row>
    <row r="86" spans="1:8" ht="12.75">
      <c r="A86" s="33" t="s">
        <v>354</v>
      </c>
      <c r="B86" s="34" t="s">
        <v>355</v>
      </c>
      <c r="C86" s="35" t="s">
        <v>356</v>
      </c>
      <c r="D86" s="33">
        <v>1960</v>
      </c>
      <c r="E86" s="32" t="s">
        <v>788</v>
      </c>
      <c r="F86" s="33" t="s">
        <v>357</v>
      </c>
      <c r="G86" s="33" t="str">
        <f t="shared" si="2"/>
        <v>5.41/km</v>
      </c>
      <c r="H86" s="36">
        <f t="shared" si="3"/>
        <v>0.08206018518518518</v>
      </c>
    </row>
    <row r="87" spans="1:8" ht="12.75">
      <c r="A87" s="15" t="s">
        <v>358</v>
      </c>
      <c r="B87" s="19" t="s">
        <v>359</v>
      </c>
      <c r="C87" s="20" t="s">
        <v>360</v>
      </c>
      <c r="D87" s="15">
        <v>1966</v>
      </c>
      <c r="E87" s="24" t="s">
        <v>3</v>
      </c>
      <c r="F87" s="15" t="s">
        <v>361</v>
      </c>
      <c r="G87" s="27" t="str">
        <f t="shared" si="2"/>
        <v>5.41/km</v>
      </c>
      <c r="H87" s="30">
        <f t="shared" si="3"/>
        <v>0.08252314814814815</v>
      </c>
    </row>
    <row r="88" spans="1:8" ht="12.75">
      <c r="A88" s="15" t="s">
        <v>362</v>
      </c>
      <c r="B88" s="19" t="s">
        <v>363</v>
      </c>
      <c r="C88" s="20" t="s">
        <v>364</v>
      </c>
      <c r="D88" s="15">
        <v>1958</v>
      </c>
      <c r="E88" s="24" t="s">
        <v>47</v>
      </c>
      <c r="F88" s="15" t="s">
        <v>365</v>
      </c>
      <c r="G88" s="27" t="str">
        <f t="shared" si="2"/>
        <v>5.42/km</v>
      </c>
      <c r="H88" s="30">
        <f t="shared" si="3"/>
        <v>0.08289351851851853</v>
      </c>
    </row>
    <row r="89" spans="1:8" ht="12.75">
      <c r="A89" s="15" t="s">
        <v>366</v>
      </c>
      <c r="B89" s="19" t="s">
        <v>367</v>
      </c>
      <c r="C89" s="20" t="s">
        <v>186</v>
      </c>
      <c r="D89" s="15">
        <v>1956</v>
      </c>
      <c r="E89" s="24" t="s">
        <v>47</v>
      </c>
      <c r="F89" s="15" t="s">
        <v>368</v>
      </c>
      <c r="G89" s="27" t="str">
        <f t="shared" si="2"/>
        <v>5.43/km</v>
      </c>
      <c r="H89" s="30">
        <f t="shared" si="3"/>
        <v>0.08358796296296298</v>
      </c>
    </row>
    <row r="90" spans="1:8" ht="12.75">
      <c r="A90" s="15" t="s">
        <v>369</v>
      </c>
      <c r="B90" s="19" t="s">
        <v>370</v>
      </c>
      <c r="C90" s="20" t="s">
        <v>371</v>
      </c>
      <c r="D90" s="15">
        <v>1961</v>
      </c>
      <c r="E90" s="24" t="s">
        <v>372</v>
      </c>
      <c r="F90" s="15" t="s">
        <v>373</v>
      </c>
      <c r="G90" s="27" t="str">
        <f t="shared" si="2"/>
        <v>5.43/km</v>
      </c>
      <c r="H90" s="30">
        <f t="shared" si="3"/>
        <v>0.08371527777777776</v>
      </c>
    </row>
    <row r="91" spans="1:8" ht="12.75">
      <c r="A91" s="15" t="s">
        <v>374</v>
      </c>
      <c r="B91" s="19" t="s">
        <v>375</v>
      </c>
      <c r="C91" s="20" t="s">
        <v>376</v>
      </c>
      <c r="D91" s="15">
        <v>1955</v>
      </c>
      <c r="E91" s="24" t="s">
        <v>86</v>
      </c>
      <c r="F91" s="15" t="s">
        <v>377</v>
      </c>
      <c r="G91" s="27" t="str">
        <f t="shared" si="2"/>
        <v>5.43/km</v>
      </c>
      <c r="H91" s="30">
        <f t="shared" si="3"/>
        <v>0.08401620370370372</v>
      </c>
    </row>
    <row r="92" spans="1:8" ht="12.75">
      <c r="A92" s="15" t="s">
        <v>378</v>
      </c>
      <c r="B92" s="19" t="s">
        <v>379</v>
      </c>
      <c r="C92" s="20" t="s">
        <v>380</v>
      </c>
      <c r="D92" s="15">
        <v>1958</v>
      </c>
      <c r="E92" s="24" t="s">
        <v>381</v>
      </c>
      <c r="F92" s="15" t="s">
        <v>382</v>
      </c>
      <c r="G92" s="27" t="str">
        <f t="shared" si="2"/>
        <v>5.44/km</v>
      </c>
      <c r="H92" s="30">
        <f t="shared" si="3"/>
        <v>0.0841666666666667</v>
      </c>
    </row>
    <row r="93" spans="1:8" ht="12.75">
      <c r="A93" s="15" t="s">
        <v>383</v>
      </c>
      <c r="B93" s="19" t="s">
        <v>384</v>
      </c>
      <c r="C93" s="20" t="s">
        <v>73</v>
      </c>
      <c r="D93" s="15">
        <v>1961</v>
      </c>
      <c r="E93" s="24" t="s">
        <v>86</v>
      </c>
      <c r="F93" s="15" t="s">
        <v>385</v>
      </c>
      <c r="G93" s="27" t="str">
        <f t="shared" si="2"/>
        <v>5.44/km</v>
      </c>
      <c r="H93" s="30">
        <f t="shared" si="3"/>
        <v>0.08440972222222226</v>
      </c>
    </row>
    <row r="94" spans="1:8" ht="12.75">
      <c r="A94" s="15" t="s">
        <v>386</v>
      </c>
      <c r="B94" s="19" t="s">
        <v>387</v>
      </c>
      <c r="C94" s="20" t="s">
        <v>388</v>
      </c>
      <c r="D94" s="15">
        <v>1963</v>
      </c>
      <c r="E94" s="24" t="s">
        <v>259</v>
      </c>
      <c r="F94" s="15" t="s">
        <v>389</v>
      </c>
      <c r="G94" s="27" t="str">
        <f t="shared" si="2"/>
        <v>5.45/km</v>
      </c>
      <c r="H94" s="30">
        <f t="shared" si="3"/>
        <v>0.08483796296296298</v>
      </c>
    </row>
    <row r="95" spans="1:8" ht="12.75">
      <c r="A95" s="15" t="s">
        <v>390</v>
      </c>
      <c r="B95" s="19" t="s">
        <v>391</v>
      </c>
      <c r="C95" s="20" t="s">
        <v>392</v>
      </c>
      <c r="D95" s="15">
        <v>1956</v>
      </c>
      <c r="E95" s="24" t="s">
        <v>47</v>
      </c>
      <c r="F95" s="15" t="s">
        <v>393</v>
      </c>
      <c r="G95" s="27" t="str">
        <f t="shared" si="2"/>
        <v>5.46/km</v>
      </c>
      <c r="H95" s="30">
        <f t="shared" si="3"/>
        <v>0.08582175925925928</v>
      </c>
    </row>
    <row r="96" spans="1:8" ht="12.75">
      <c r="A96" s="15" t="s">
        <v>394</v>
      </c>
      <c r="B96" s="19" t="s">
        <v>55</v>
      </c>
      <c r="C96" s="20" t="s">
        <v>46</v>
      </c>
      <c r="D96" s="15">
        <v>1966</v>
      </c>
      <c r="E96" s="24" t="s">
        <v>259</v>
      </c>
      <c r="F96" s="15" t="s">
        <v>395</v>
      </c>
      <c r="G96" s="27" t="str">
        <f t="shared" si="2"/>
        <v>5.48/km</v>
      </c>
      <c r="H96" s="30">
        <f t="shared" si="3"/>
        <v>0.08721064814814816</v>
      </c>
    </row>
    <row r="97" spans="1:8" ht="12.75">
      <c r="A97" s="15" t="s">
        <v>396</v>
      </c>
      <c r="B97" s="19" t="s">
        <v>397</v>
      </c>
      <c r="C97" s="20" t="s">
        <v>398</v>
      </c>
      <c r="D97" s="15">
        <v>1966</v>
      </c>
      <c r="E97" s="24" t="s">
        <v>399</v>
      </c>
      <c r="F97" s="15" t="s">
        <v>400</v>
      </c>
      <c r="G97" s="27" t="str">
        <f t="shared" si="2"/>
        <v>5.50/km</v>
      </c>
      <c r="H97" s="30">
        <f t="shared" si="3"/>
        <v>0.08826388888888889</v>
      </c>
    </row>
    <row r="98" spans="1:8" ht="12.75">
      <c r="A98" s="15" t="s">
        <v>401</v>
      </c>
      <c r="B98" s="19" t="s">
        <v>402</v>
      </c>
      <c r="C98" s="20" t="s">
        <v>403</v>
      </c>
      <c r="D98" s="15">
        <v>1968</v>
      </c>
      <c r="E98" s="24" t="s">
        <v>404</v>
      </c>
      <c r="F98" s="15" t="s">
        <v>405</v>
      </c>
      <c r="G98" s="27" t="str">
        <f t="shared" si="2"/>
        <v>5.51/km</v>
      </c>
      <c r="H98" s="30">
        <f t="shared" si="3"/>
        <v>0.08923611111111113</v>
      </c>
    </row>
    <row r="99" spans="1:8" ht="12.75">
      <c r="A99" s="15" t="s">
        <v>406</v>
      </c>
      <c r="B99" s="19" t="s">
        <v>407</v>
      </c>
      <c r="C99" s="20" t="s">
        <v>277</v>
      </c>
      <c r="D99" s="15">
        <v>1957</v>
      </c>
      <c r="E99" s="24" t="s">
        <v>86</v>
      </c>
      <c r="F99" s="15" t="s">
        <v>408</v>
      </c>
      <c r="G99" s="27" t="str">
        <f t="shared" si="2"/>
        <v>5.52/km</v>
      </c>
      <c r="H99" s="30">
        <f t="shared" si="3"/>
        <v>0.08991898148148147</v>
      </c>
    </row>
    <row r="100" spans="1:8" ht="12.75">
      <c r="A100" s="15" t="s">
        <v>409</v>
      </c>
      <c r="B100" s="19" t="s">
        <v>410</v>
      </c>
      <c r="C100" s="20" t="s">
        <v>411</v>
      </c>
      <c r="D100" s="15">
        <v>1954</v>
      </c>
      <c r="E100" s="24" t="s">
        <v>412</v>
      </c>
      <c r="F100" s="15" t="s">
        <v>413</v>
      </c>
      <c r="G100" s="27" t="str">
        <f t="shared" si="2"/>
        <v>5.54/km</v>
      </c>
      <c r="H100" s="30">
        <f t="shared" si="3"/>
        <v>0.0909375</v>
      </c>
    </row>
    <row r="101" spans="1:8" ht="12.75">
      <c r="A101" s="15" t="s">
        <v>414</v>
      </c>
      <c r="B101" s="19" t="s">
        <v>415</v>
      </c>
      <c r="C101" s="20" t="s">
        <v>416</v>
      </c>
      <c r="D101" s="15">
        <v>1944</v>
      </c>
      <c r="E101" s="24" t="s">
        <v>417</v>
      </c>
      <c r="F101" s="15" t="s">
        <v>418</v>
      </c>
      <c r="G101" s="27" t="str">
        <f t="shared" si="2"/>
        <v>5.55/km</v>
      </c>
      <c r="H101" s="30">
        <f t="shared" si="3"/>
        <v>0.09163194444444445</v>
      </c>
    </row>
    <row r="102" spans="1:8" ht="12.75">
      <c r="A102" s="15" t="s">
        <v>419</v>
      </c>
      <c r="B102" s="19" t="s">
        <v>420</v>
      </c>
      <c r="C102" s="20" t="s">
        <v>316</v>
      </c>
      <c r="D102" s="15">
        <v>1949</v>
      </c>
      <c r="E102" s="24" t="s">
        <v>399</v>
      </c>
      <c r="F102" s="15" t="s">
        <v>421</v>
      </c>
      <c r="G102" s="27" t="str">
        <f t="shared" si="2"/>
        <v>5.55/km</v>
      </c>
      <c r="H102" s="30">
        <f t="shared" si="3"/>
        <v>0.09184027777777778</v>
      </c>
    </row>
    <row r="103" spans="1:8" ht="12.75">
      <c r="A103" s="15" t="s">
        <v>422</v>
      </c>
      <c r="B103" s="19" t="s">
        <v>423</v>
      </c>
      <c r="C103" s="20" t="s">
        <v>167</v>
      </c>
      <c r="D103" s="15">
        <v>1947</v>
      </c>
      <c r="E103" s="24" t="s">
        <v>424</v>
      </c>
      <c r="F103" s="15" t="s">
        <v>425</v>
      </c>
      <c r="G103" s="27" t="str">
        <f t="shared" si="2"/>
        <v>5.56/km</v>
      </c>
      <c r="H103" s="30">
        <f t="shared" si="3"/>
        <v>0.09212962962962964</v>
      </c>
    </row>
    <row r="104" spans="1:8" ht="12.75">
      <c r="A104" s="15" t="s">
        <v>426</v>
      </c>
      <c r="B104" s="19" t="s">
        <v>427</v>
      </c>
      <c r="C104" s="20" t="s">
        <v>191</v>
      </c>
      <c r="D104" s="15">
        <v>1973</v>
      </c>
      <c r="E104" s="24" t="s">
        <v>428</v>
      </c>
      <c r="F104" s="15" t="s">
        <v>429</v>
      </c>
      <c r="G104" s="27" t="str">
        <f t="shared" si="2"/>
        <v>5.57/km</v>
      </c>
      <c r="H104" s="30">
        <f t="shared" si="3"/>
        <v>0.09305555555555556</v>
      </c>
    </row>
    <row r="105" spans="1:8" ht="12.75">
      <c r="A105" s="15" t="s">
        <v>430</v>
      </c>
      <c r="B105" s="19" t="s">
        <v>431</v>
      </c>
      <c r="C105" s="20" t="s">
        <v>432</v>
      </c>
      <c r="D105" s="15">
        <v>1954</v>
      </c>
      <c r="E105" s="24" t="s">
        <v>433</v>
      </c>
      <c r="F105" s="15" t="s">
        <v>434</v>
      </c>
      <c r="G105" s="27" t="str">
        <f t="shared" si="2"/>
        <v>5.58/km</v>
      </c>
      <c r="H105" s="30">
        <f t="shared" si="3"/>
        <v>0.09385416666666668</v>
      </c>
    </row>
    <row r="106" spans="1:8" ht="12.75">
      <c r="A106" s="15" t="s">
        <v>435</v>
      </c>
      <c r="B106" s="19" t="s">
        <v>436</v>
      </c>
      <c r="C106" s="20" t="s">
        <v>277</v>
      </c>
      <c r="D106" s="15">
        <v>1962</v>
      </c>
      <c r="E106" s="24" t="s">
        <v>437</v>
      </c>
      <c r="F106" s="15" t="s">
        <v>438</v>
      </c>
      <c r="G106" s="27" t="str">
        <f t="shared" si="2"/>
        <v>5.59/km</v>
      </c>
      <c r="H106" s="30">
        <f t="shared" si="3"/>
        <v>0.09415509259259258</v>
      </c>
    </row>
    <row r="107" spans="1:8" ht="12.75">
      <c r="A107" s="15" t="s">
        <v>439</v>
      </c>
      <c r="B107" s="19" t="s">
        <v>440</v>
      </c>
      <c r="C107" s="20" t="s">
        <v>441</v>
      </c>
      <c r="D107" s="15">
        <v>1952</v>
      </c>
      <c r="E107" s="24" t="s">
        <v>442</v>
      </c>
      <c r="F107" s="15" t="s">
        <v>443</v>
      </c>
      <c r="G107" s="27" t="str">
        <f t="shared" si="2"/>
        <v>5.59/km</v>
      </c>
      <c r="H107" s="30">
        <f t="shared" si="3"/>
        <v>0.09457175925925926</v>
      </c>
    </row>
    <row r="108" spans="1:8" ht="12.75">
      <c r="A108" s="15" t="s">
        <v>444</v>
      </c>
      <c r="B108" s="19" t="s">
        <v>445</v>
      </c>
      <c r="C108" s="20" t="s">
        <v>31</v>
      </c>
      <c r="D108" s="15">
        <v>1961</v>
      </c>
      <c r="E108" s="24" t="s">
        <v>446</v>
      </c>
      <c r="F108" s="15" t="s">
        <v>447</v>
      </c>
      <c r="G108" s="27" t="str">
        <f t="shared" si="2"/>
        <v>5.59/km</v>
      </c>
      <c r="H108" s="30">
        <f t="shared" si="3"/>
        <v>0.09462962962962962</v>
      </c>
    </row>
    <row r="109" spans="1:8" ht="12.75">
      <c r="A109" s="15" t="s">
        <v>448</v>
      </c>
      <c r="B109" s="19" t="s">
        <v>449</v>
      </c>
      <c r="C109" s="20" t="s">
        <v>450</v>
      </c>
      <c r="D109" s="15">
        <v>1962</v>
      </c>
      <c r="E109" s="24" t="s">
        <v>86</v>
      </c>
      <c r="F109" s="15" t="s">
        <v>451</v>
      </c>
      <c r="G109" s="27" t="str">
        <f t="shared" si="2"/>
        <v>5.60/km</v>
      </c>
      <c r="H109" s="30">
        <f t="shared" si="3"/>
        <v>0.09482638888888892</v>
      </c>
    </row>
    <row r="110" spans="1:8" ht="12.75">
      <c r="A110" s="15" t="s">
        <v>452</v>
      </c>
      <c r="B110" s="19" t="s">
        <v>453</v>
      </c>
      <c r="C110" s="20" t="s">
        <v>454</v>
      </c>
      <c r="D110" s="15">
        <v>1957</v>
      </c>
      <c r="E110" s="24" t="s">
        <v>86</v>
      </c>
      <c r="F110" s="15" t="s">
        <v>455</v>
      </c>
      <c r="G110" s="27" t="str">
        <f t="shared" si="2"/>
        <v>5.60/km</v>
      </c>
      <c r="H110" s="30">
        <f t="shared" si="3"/>
        <v>0.09483796296296296</v>
      </c>
    </row>
    <row r="111" spans="1:8" ht="12.75">
      <c r="A111" s="15" t="s">
        <v>456</v>
      </c>
      <c r="B111" s="19" t="s">
        <v>457</v>
      </c>
      <c r="C111" s="20" t="s">
        <v>360</v>
      </c>
      <c r="D111" s="15">
        <v>1962</v>
      </c>
      <c r="E111" s="24" t="s">
        <v>458</v>
      </c>
      <c r="F111" s="15" t="s">
        <v>459</v>
      </c>
      <c r="G111" s="27" t="str">
        <f t="shared" si="2"/>
        <v>6.01/km</v>
      </c>
      <c r="H111" s="30">
        <f t="shared" si="3"/>
        <v>0.0960185185185185</v>
      </c>
    </row>
    <row r="112" spans="1:8" ht="12.75">
      <c r="A112" s="15" t="s">
        <v>460</v>
      </c>
      <c r="B112" s="19" t="s">
        <v>461</v>
      </c>
      <c r="C112" s="20" t="s">
        <v>31</v>
      </c>
      <c r="D112" s="15">
        <v>1964</v>
      </c>
      <c r="E112" s="24" t="s">
        <v>37</v>
      </c>
      <c r="F112" s="15" t="s">
        <v>462</v>
      </c>
      <c r="G112" s="27" t="str">
        <f t="shared" si="2"/>
        <v>6.02/km</v>
      </c>
      <c r="H112" s="30">
        <f t="shared" si="3"/>
        <v>0.09641203703703705</v>
      </c>
    </row>
    <row r="113" spans="1:8" ht="12.75">
      <c r="A113" s="15" t="s">
        <v>463</v>
      </c>
      <c r="B113" s="19" t="s">
        <v>464</v>
      </c>
      <c r="C113" s="20" t="s">
        <v>131</v>
      </c>
      <c r="D113" s="15">
        <v>1964</v>
      </c>
      <c r="E113" s="24" t="s">
        <v>86</v>
      </c>
      <c r="F113" s="15" t="s">
        <v>465</v>
      </c>
      <c r="G113" s="27" t="str">
        <f t="shared" si="2"/>
        <v>6.03/km</v>
      </c>
      <c r="H113" s="30">
        <f t="shared" si="3"/>
        <v>0.09696759259259258</v>
      </c>
    </row>
    <row r="114" spans="1:8" ht="12.75">
      <c r="A114" s="15" t="s">
        <v>466</v>
      </c>
      <c r="B114" s="19" t="s">
        <v>467</v>
      </c>
      <c r="C114" s="20" t="s">
        <v>191</v>
      </c>
      <c r="D114" s="15">
        <v>1956</v>
      </c>
      <c r="E114" s="24" t="s">
        <v>3</v>
      </c>
      <c r="F114" s="15" t="s">
        <v>468</v>
      </c>
      <c r="G114" s="27" t="str">
        <f t="shared" si="2"/>
        <v>6.04/km</v>
      </c>
      <c r="H114" s="30">
        <f t="shared" si="3"/>
        <v>0.09811342592592595</v>
      </c>
    </row>
    <row r="115" spans="1:8" ht="12.75">
      <c r="A115" s="15" t="s">
        <v>469</v>
      </c>
      <c r="B115" s="19" t="s">
        <v>470</v>
      </c>
      <c r="C115" s="20" t="s">
        <v>316</v>
      </c>
      <c r="D115" s="15">
        <v>1952</v>
      </c>
      <c r="E115" s="24" t="s">
        <v>471</v>
      </c>
      <c r="F115" s="15" t="s">
        <v>472</v>
      </c>
      <c r="G115" s="27" t="str">
        <f t="shared" si="2"/>
        <v>6.05/km</v>
      </c>
      <c r="H115" s="30">
        <f t="shared" si="3"/>
        <v>0.09822916666666667</v>
      </c>
    </row>
    <row r="116" spans="1:8" ht="12.75">
      <c r="A116" s="15" t="s">
        <v>473</v>
      </c>
      <c r="B116" s="19" t="s">
        <v>474</v>
      </c>
      <c r="C116" s="20" t="s">
        <v>46</v>
      </c>
      <c r="D116" s="15">
        <v>1947</v>
      </c>
      <c r="E116" s="24" t="s">
        <v>475</v>
      </c>
      <c r="F116" s="15" t="s">
        <v>476</v>
      </c>
      <c r="G116" s="27" t="str">
        <f t="shared" si="2"/>
        <v>6.05/km</v>
      </c>
      <c r="H116" s="30">
        <f t="shared" si="3"/>
        <v>0.0985300925925926</v>
      </c>
    </row>
    <row r="117" spans="1:8" ht="12.75">
      <c r="A117" s="15" t="s">
        <v>477</v>
      </c>
      <c r="B117" s="19" t="s">
        <v>478</v>
      </c>
      <c r="C117" s="20" t="s">
        <v>371</v>
      </c>
      <c r="D117" s="15">
        <v>1952</v>
      </c>
      <c r="E117" s="24" t="s">
        <v>156</v>
      </c>
      <c r="F117" s="15" t="s">
        <v>479</v>
      </c>
      <c r="G117" s="27" t="str">
        <f t="shared" si="2"/>
        <v>6.08/km</v>
      </c>
      <c r="H117" s="30">
        <f t="shared" si="3"/>
        <v>0.10048611111111111</v>
      </c>
    </row>
    <row r="118" spans="1:8" ht="12.75">
      <c r="A118" s="15" t="s">
        <v>480</v>
      </c>
      <c r="B118" s="19" t="s">
        <v>481</v>
      </c>
      <c r="C118" s="20" t="s">
        <v>41</v>
      </c>
      <c r="D118" s="15">
        <v>1974</v>
      </c>
      <c r="E118" s="24" t="s">
        <v>482</v>
      </c>
      <c r="F118" s="15" t="s">
        <v>483</v>
      </c>
      <c r="G118" s="27" t="str">
        <f t="shared" si="2"/>
        <v>6.08/km</v>
      </c>
      <c r="H118" s="30">
        <f t="shared" si="3"/>
        <v>0.1004976851851852</v>
      </c>
    </row>
    <row r="119" spans="1:8" ht="12.75">
      <c r="A119" s="15" t="s">
        <v>484</v>
      </c>
      <c r="B119" s="19" t="s">
        <v>485</v>
      </c>
      <c r="C119" s="20" t="s">
        <v>231</v>
      </c>
      <c r="D119" s="15">
        <v>1951</v>
      </c>
      <c r="E119" s="24" t="s">
        <v>486</v>
      </c>
      <c r="F119" s="15" t="s">
        <v>487</v>
      </c>
      <c r="G119" s="27" t="str">
        <f t="shared" si="2"/>
        <v>6.08/km</v>
      </c>
      <c r="H119" s="30">
        <f t="shared" si="3"/>
        <v>0.10064814814814815</v>
      </c>
    </row>
    <row r="120" spans="1:8" ht="12.75">
      <c r="A120" s="15" t="s">
        <v>488</v>
      </c>
      <c r="B120" s="19" t="s">
        <v>489</v>
      </c>
      <c r="C120" s="20" t="s">
        <v>231</v>
      </c>
      <c r="D120" s="15">
        <v>1963</v>
      </c>
      <c r="E120" s="24" t="s">
        <v>490</v>
      </c>
      <c r="F120" s="15" t="s">
        <v>491</v>
      </c>
      <c r="G120" s="27" t="str">
        <f t="shared" si="2"/>
        <v>6.11/km</v>
      </c>
      <c r="H120" s="30">
        <f t="shared" si="3"/>
        <v>0.10230324074074076</v>
      </c>
    </row>
    <row r="121" spans="1:8" ht="12.75">
      <c r="A121" s="15" t="s">
        <v>492</v>
      </c>
      <c r="B121" s="19" t="s">
        <v>493</v>
      </c>
      <c r="C121" s="20" t="s">
        <v>31</v>
      </c>
      <c r="D121" s="15">
        <v>1965</v>
      </c>
      <c r="E121" s="24" t="s">
        <v>458</v>
      </c>
      <c r="F121" s="15" t="s">
        <v>494</v>
      </c>
      <c r="G121" s="27" t="str">
        <f t="shared" si="2"/>
        <v>6.11/km</v>
      </c>
      <c r="H121" s="30">
        <f t="shared" si="3"/>
        <v>0.10240740740740739</v>
      </c>
    </row>
    <row r="122" spans="1:8" ht="12.75">
      <c r="A122" s="15" t="s">
        <v>495</v>
      </c>
      <c r="B122" s="19" t="s">
        <v>496</v>
      </c>
      <c r="C122" s="20" t="s">
        <v>31</v>
      </c>
      <c r="D122" s="15">
        <v>1966</v>
      </c>
      <c r="E122" s="24" t="s">
        <v>497</v>
      </c>
      <c r="F122" s="15" t="s">
        <v>498</v>
      </c>
      <c r="G122" s="27" t="str">
        <f t="shared" si="2"/>
        <v>6.12/km</v>
      </c>
      <c r="H122" s="30">
        <f t="shared" si="3"/>
        <v>0.10311342592592593</v>
      </c>
    </row>
    <row r="123" spans="1:8" ht="12.75">
      <c r="A123" s="15" t="s">
        <v>499</v>
      </c>
      <c r="B123" s="19" t="s">
        <v>500</v>
      </c>
      <c r="C123" s="20" t="s">
        <v>501</v>
      </c>
      <c r="D123" s="15">
        <v>1963</v>
      </c>
      <c r="E123" s="24" t="s">
        <v>458</v>
      </c>
      <c r="F123" s="15" t="s">
        <v>502</v>
      </c>
      <c r="G123" s="27" t="str">
        <f t="shared" si="2"/>
        <v>6.12/km</v>
      </c>
      <c r="H123" s="30">
        <f t="shared" si="3"/>
        <v>0.103125</v>
      </c>
    </row>
    <row r="124" spans="1:8" ht="12.75">
      <c r="A124" s="15" t="s">
        <v>503</v>
      </c>
      <c r="B124" s="19" t="s">
        <v>504</v>
      </c>
      <c r="C124" s="20" t="s">
        <v>505</v>
      </c>
      <c r="D124" s="15">
        <v>1959</v>
      </c>
      <c r="E124" s="24" t="s">
        <v>3</v>
      </c>
      <c r="F124" s="15" t="s">
        <v>506</v>
      </c>
      <c r="G124" s="27" t="str">
        <f t="shared" si="2"/>
        <v>6.13/km</v>
      </c>
      <c r="H124" s="30">
        <f t="shared" si="3"/>
        <v>0.10359953703703703</v>
      </c>
    </row>
    <row r="125" spans="1:8" ht="12.75">
      <c r="A125" s="15" t="s">
        <v>507</v>
      </c>
      <c r="B125" s="19" t="s">
        <v>508</v>
      </c>
      <c r="C125" s="20" t="s">
        <v>7</v>
      </c>
      <c r="D125" s="15">
        <v>1955</v>
      </c>
      <c r="E125" s="24" t="s">
        <v>509</v>
      </c>
      <c r="F125" s="15" t="s">
        <v>510</v>
      </c>
      <c r="G125" s="27" t="str">
        <f t="shared" si="2"/>
        <v>6.13/km</v>
      </c>
      <c r="H125" s="30">
        <f t="shared" si="3"/>
        <v>0.10381944444444444</v>
      </c>
    </row>
    <row r="126" spans="1:8" ht="12.75">
      <c r="A126" s="15" t="s">
        <v>511</v>
      </c>
      <c r="B126" s="19" t="s">
        <v>512</v>
      </c>
      <c r="C126" s="20" t="s">
        <v>513</v>
      </c>
      <c r="D126" s="15">
        <v>1975</v>
      </c>
      <c r="E126" s="24" t="s">
        <v>32</v>
      </c>
      <c r="F126" s="15" t="s">
        <v>514</v>
      </c>
      <c r="G126" s="27" t="str">
        <f t="shared" si="2"/>
        <v>6.13/km</v>
      </c>
      <c r="H126" s="30">
        <f t="shared" si="3"/>
        <v>0.10383101851851853</v>
      </c>
    </row>
    <row r="127" spans="1:8" ht="12.75">
      <c r="A127" s="15" t="s">
        <v>515</v>
      </c>
      <c r="B127" s="19" t="s">
        <v>516</v>
      </c>
      <c r="C127" s="20" t="s">
        <v>145</v>
      </c>
      <c r="D127" s="15">
        <v>1963</v>
      </c>
      <c r="E127" s="24" t="s">
        <v>517</v>
      </c>
      <c r="F127" s="15" t="s">
        <v>518</v>
      </c>
      <c r="G127" s="27" t="str">
        <f t="shared" si="2"/>
        <v>6.14/km</v>
      </c>
      <c r="H127" s="30">
        <f t="shared" si="3"/>
        <v>0.10461805555555556</v>
      </c>
    </row>
    <row r="128" spans="1:8" ht="12.75">
      <c r="A128" s="15" t="s">
        <v>519</v>
      </c>
      <c r="B128" s="19" t="s">
        <v>520</v>
      </c>
      <c r="C128" s="20" t="s">
        <v>521</v>
      </c>
      <c r="D128" s="15">
        <v>1963</v>
      </c>
      <c r="E128" s="24" t="s">
        <v>146</v>
      </c>
      <c r="F128" s="15" t="s">
        <v>522</v>
      </c>
      <c r="G128" s="27" t="str">
        <f t="shared" si="2"/>
        <v>6.16/km</v>
      </c>
      <c r="H128" s="30">
        <f t="shared" si="3"/>
        <v>0.10552083333333331</v>
      </c>
    </row>
    <row r="129" spans="1:8" ht="12.75">
      <c r="A129" s="15" t="s">
        <v>523</v>
      </c>
      <c r="B129" s="19" t="s">
        <v>524</v>
      </c>
      <c r="C129" s="20" t="s">
        <v>316</v>
      </c>
      <c r="D129" s="15">
        <v>1954</v>
      </c>
      <c r="E129" s="24" t="s">
        <v>525</v>
      </c>
      <c r="F129" s="15" t="s">
        <v>526</v>
      </c>
      <c r="G129" s="27" t="str">
        <f t="shared" si="2"/>
        <v>6.16/km</v>
      </c>
      <c r="H129" s="30">
        <f t="shared" si="3"/>
        <v>0.10611111111111113</v>
      </c>
    </row>
    <row r="130" spans="1:8" ht="12.75">
      <c r="A130" s="15" t="s">
        <v>527</v>
      </c>
      <c r="B130" s="19" t="s">
        <v>528</v>
      </c>
      <c r="C130" s="20" t="s">
        <v>16</v>
      </c>
      <c r="D130" s="15">
        <v>1946</v>
      </c>
      <c r="E130" s="24" t="s">
        <v>529</v>
      </c>
      <c r="F130" s="15" t="s">
        <v>530</v>
      </c>
      <c r="G130" s="27" t="str">
        <f t="shared" si="2"/>
        <v>6.21/km</v>
      </c>
      <c r="H130" s="30">
        <f t="shared" si="3"/>
        <v>0.10890046296296299</v>
      </c>
    </row>
    <row r="131" spans="1:8" ht="12.75">
      <c r="A131" s="15" t="s">
        <v>531</v>
      </c>
      <c r="B131" s="19" t="s">
        <v>532</v>
      </c>
      <c r="C131" s="20" t="s">
        <v>172</v>
      </c>
      <c r="D131" s="15">
        <v>1959</v>
      </c>
      <c r="E131" s="24" t="s">
        <v>533</v>
      </c>
      <c r="F131" s="15" t="s">
        <v>534</v>
      </c>
      <c r="G131" s="27" t="str">
        <f t="shared" si="2"/>
        <v>6.24/km</v>
      </c>
      <c r="H131" s="30">
        <f t="shared" si="3"/>
        <v>0.1111574074074074</v>
      </c>
    </row>
    <row r="132" spans="1:8" ht="12.75">
      <c r="A132" s="15" t="s">
        <v>535</v>
      </c>
      <c r="B132" s="19" t="s">
        <v>536</v>
      </c>
      <c r="C132" s="20" t="s">
        <v>36</v>
      </c>
      <c r="D132" s="15">
        <v>1968</v>
      </c>
      <c r="E132" s="24" t="s">
        <v>372</v>
      </c>
      <c r="F132" s="15" t="s">
        <v>537</v>
      </c>
      <c r="G132" s="27" t="str">
        <f t="shared" si="2"/>
        <v>6.24/km</v>
      </c>
      <c r="H132" s="30">
        <f t="shared" si="3"/>
        <v>0.1111689814814815</v>
      </c>
    </row>
    <row r="133" spans="1:8" ht="12.75">
      <c r="A133" s="15" t="s">
        <v>538</v>
      </c>
      <c r="B133" s="19" t="s">
        <v>539</v>
      </c>
      <c r="C133" s="20" t="s">
        <v>31</v>
      </c>
      <c r="D133" s="15">
        <v>1964</v>
      </c>
      <c r="E133" s="24" t="s">
        <v>540</v>
      </c>
      <c r="F133" s="15" t="s">
        <v>541</v>
      </c>
      <c r="G133" s="27" t="str">
        <f aca="true" t="shared" si="4" ref="G133:G176">TEXT(INT((HOUR(F133)*3600+MINUTE(F133)*60+SECOND(F133))/$H$2/60),"0")&amp;"."&amp;TEXT(MOD((HOUR(F133)*3600+MINUTE(F133)*60+SECOND(F133))/$H$2,60),"00")&amp;"/km"</f>
        <v>6.25/km</v>
      </c>
      <c r="H133" s="30">
        <f aca="true" t="shared" si="5" ref="H133:H176">F133-$F$4</f>
        <v>0.11172453703703702</v>
      </c>
    </row>
    <row r="134" spans="1:8" ht="12.75">
      <c r="A134" s="15" t="s">
        <v>542</v>
      </c>
      <c r="B134" s="19" t="s">
        <v>543</v>
      </c>
      <c r="C134" s="20" t="s">
        <v>240</v>
      </c>
      <c r="D134" s="15">
        <v>1955</v>
      </c>
      <c r="E134" s="24" t="s">
        <v>540</v>
      </c>
      <c r="F134" s="15" t="s">
        <v>544</v>
      </c>
      <c r="G134" s="27" t="str">
        <f t="shared" si="4"/>
        <v>6.25/km</v>
      </c>
      <c r="H134" s="30">
        <f t="shared" si="5"/>
        <v>0.11173611111111112</v>
      </c>
    </row>
    <row r="135" spans="1:8" ht="12.75">
      <c r="A135" s="15" t="s">
        <v>545</v>
      </c>
      <c r="B135" s="19" t="s">
        <v>546</v>
      </c>
      <c r="C135" s="20" t="s">
        <v>2</v>
      </c>
      <c r="D135" s="15">
        <v>1964</v>
      </c>
      <c r="E135" s="24" t="s">
        <v>547</v>
      </c>
      <c r="F135" s="15" t="s">
        <v>548</v>
      </c>
      <c r="G135" s="27" t="str">
        <f t="shared" si="4"/>
        <v>6.30/km</v>
      </c>
      <c r="H135" s="30">
        <f t="shared" si="5"/>
        <v>0.11503472222222225</v>
      </c>
    </row>
    <row r="136" spans="1:8" ht="12.75">
      <c r="A136" s="15" t="s">
        <v>549</v>
      </c>
      <c r="B136" s="19" t="s">
        <v>550</v>
      </c>
      <c r="C136" s="20" t="s">
        <v>2</v>
      </c>
      <c r="D136" s="15">
        <v>1965</v>
      </c>
      <c r="E136" s="24" t="s">
        <v>551</v>
      </c>
      <c r="F136" s="15" t="s">
        <v>552</v>
      </c>
      <c r="G136" s="27" t="str">
        <f t="shared" si="4"/>
        <v>6.30/km</v>
      </c>
      <c r="H136" s="30">
        <f t="shared" si="5"/>
        <v>0.11526620370370369</v>
      </c>
    </row>
    <row r="137" spans="1:8" ht="12.75">
      <c r="A137" s="15" t="s">
        <v>553</v>
      </c>
      <c r="B137" s="19" t="s">
        <v>554</v>
      </c>
      <c r="C137" s="20" t="s">
        <v>69</v>
      </c>
      <c r="D137" s="15">
        <v>1965</v>
      </c>
      <c r="E137" s="24" t="s">
        <v>497</v>
      </c>
      <c r="F137" s="15" t="s">
        <v>555</v>
      </c>
      <c r="G137" s="27" t="str">
        <f t="shared" si="4"/>
        <v>6.30/km</v>
      </c>
      <c r="H137" s="30">
        <f t="shared" si="5"/>
        <v>0.11552083333333332</v>
      </c>
    </row>
    <row r="138" spans="1:8" ht="12.75">
      <c r="A138" s="15" t="s">
        <v>556</v>
      </c>
      <c r="B138" s="19" t="s">
        <v>557</v>
      </c>
      <c r="C138" s="20" t="s">
        <v>558</v>
      </c>
      <c r="D138" s="15">
        <v>1949</v>
      </c>
      <c r="E138" s="24" t="s">
        <v>497</v>
      </c>
      <c r="F138" s="15" t="s">
        <v>559</v>
      </c>
      <c r="G138" s="27" t="str">
        <f t="shared" si="4"/>
        <v>6.30/km</v>
      </c>
      <c r="H138" s="30">
        <f t="shared" si="5"/>
        <v>0.11553240740740742</v>
      </c>
    </row>
    <row r="139" spans="1:8" ht="12.75">
      <c r="A139" s="15" t="s">
        <v>560</v>
      </c>
      <c r="B139" s="19" t="s">
        <v>561</v>
      </c>
      <c r="C139" s="20" t="s">
        <v>73</v>
      </c>
      <c r="D139" s="15">
        <v>1967</v>
      </c>
      <c r="E139" s="24" t="s">
        <v>562</v>
      </c>
      <c r="F139" s="15" t="s">
        <v>563</v>
      </c>
      <c r="G139" s="27" t="str">
        <f t="shared" si="4"/>
        <v>6.31/km</v>
      </c>
      <c r="H139" s="30">
        <f t="shared" si="5"/>
        <v>0.11622685185185186</v>
      </c>
    </row>
    <row r="140" spans="1:8" ht="12.75">
      <c r="A140" s="15" t="s">
        <v>564</v>
      </c>
      <c r="B140" s="19" t="s">
        <v>565</v>
      </c>
      <c r="C140" s="20" t="s">
        <v>566</v>
      </c>
      <c r="D140" s="15">
        <v>1957</v>
      </c>
      <c r="E140" s="24" t="s">
        <v>567</v>
      </c>
      <c r="F140" s="15" t="s">
        <v>568</v>
      </c>
      <c r="G140" s="27" t="str">
        <f t="shared" si="4"/>
        <v>6.34/km</v>
      </c>
      <c r="H140" s="30">
        <f t="shared" si="5"/>
        <v>0.11789351851851851</v>
      </c>
    </row>
    <row r="141" spans="1:8" ht="12.75">
      <c r="A141" s="15" t="s">
        <v>569</v>
      </c>
      <c r="B141" s="19" t="s">
        <v>570</v>
      </c>
      <c r="C141" s="20" t="s">
        <v>571</v>
      </c>
      <c r="D141" s="15">
        <v>1965</v>
      </c>
      <c r="E141" s="24" t="s">
        <v>572</v>
      </c>
      <c r="F141" s="15" t="s">
        <v>573</v>
      </c>
      <c r="G141" s="27" t="str">
        <f t="shared" si="4"/>
        <v>6.36/km</v>
      </c>
      <c r="H141" s="30">
        <f t="shared" si="5"/>
        <v>0.1189814814814815</v>
      </c>
    </row>
    <row r="142" spans="1:8" ht="12.75">
      <c r="A142" s="15" t="s">
        <v>574</v>
      </c>
      <c r="B142" s="19" t="s">
        <v>575</v>
      </c>
      <c r="C142" s="20" t="s">
        <v>576</v>
      </c>
      <c r="D142" s="15">
        <v>1960</v>
      </c>
      <c r="E142" s="24" t="s">
        <v>577</v>
      </c>
      <c r="F142" s="15" t="s">
        <v>578</v>
      </c>
      <c r="G142" s="27" t="str">
        <f t="shared" si="4"/>
        <v>6.36/km</v>
      </c>
      <c r="H142" s="30">
        <f t="shared" si="5"/>
        <v>0.11923611111111113</v>
      </c>
    </row>
    <row r="143" spans="1:8" ht="12.75">
      <c r="A143" s="15" t="s">
        <v>579</v>
      </c>
      <c r="B143" s="19" t="s">
        <v>580</v>
      </c>
      <c r="C143" s="20" t="s">
        <v>2</v>
      </c>
      <c r="D143" s="15">
        <v>1967</v>
      </c>
      <c r="E143" s="24" t="s">
        <v>581</v>
      </c>
      <c r="F143" s="15" t="s">
        <v>582</v>
      </c>
      <c r="G143" s="27" t="str">
        <f t="shared" si="4"/>
        <v>6.39/km</v>
      </c>
      <c r="H143" s="30">
        <f t="shared" si="5"/>
        <v>0.12127314814814819</v>
      </c>
    </row>
    <row r="144" spans="1:8" ht="12.75">
      <c r="A144" s="15" t="s">
        <v>583</v>
      </c>
      <c r="B144" s="19" t="s">
        <v>584</v>
      </c>
      <c r="C144" s="20" t="s">
        <v>248</v>
      </c>
      <c r="D144" s="15">
        <v>1955</v>
      </c>
      <c r="E144" s="24" t="s">
        <v>86</v>
      </c>
      <c r="F144" s="15" t="s">
        <v>585</v>
      </c>
      <c r="G144" s="27" t="str">
        <f t="shared" si="4"/>
        <v>6.39/km</v>
      </c>
      <c r="H144" s="30">
        <f t="shared" si="5"/>
        <v>0.12128472222222222</v>
      </c>
    </row>
    <row r="145" spans="1:8" ht="12.75">
      <c r="A145" s="15" t="s">
        <v>586</v>
      </c>
      <c r="B145" s="19" t="s">
        <v>587</v>
      </c>
      <c r="C145" s="20" t="s">
        <v>588</v>
      </c>
      <c r="D145" s="15">
        <v>1952</v>
      </c>
      <c r="E145" s="24" t="s">
        <v>589</v>
      </c>
      <c r="F145" s="15" t="s">
        <v>590</v>
      </c>
      <c r="G145" s="27" t="str">
        <f t="shared" si="4"/>
        <v>6.39/km</v>
      </c>
      <c r="H145" s="30">
        <f t="shared" si="5"/>
        <v>0.12129629629629632</v>
      </c>
    </row>
    <row r="146" spans="1:8" ht="12.75">
      <c r="A146" s="15" t="s">
        <v>591</v>
      </c>
      <c r="B146" s="19" t="s">
        <v>592</v>
      </c>
      <c r="C146" s="20" t="s">
        <v>248</v>
      </c>
      <c r="D146" s="15">
        <v>1953</v>
      </c>
      <c r="E146" s="24" t="s">
        <v>593</v>
      </c>
      <c r="F146" s="15" t="s">
        <v>594</v>
      </c>
      <c r="G146" s="27" t="str">
        <f t="shared" si="4"/>
        <v>6.41/km</v>
      </c>
      <c r="H146" s="30">
        <f t="shared" si="5"/>
        <v>0.12251157407407406</v>
      </c>
    </row>
    <row r="147" spans="1:8" ht="12.75">
      <c r="A147" s="15" t="s">
        <v>595</v>
      </c>
      <c r="B147" s="19" t="s">
        <v>596</v>
      </c>
      <c r="C147" s="20" t="s">
        <v>172</v>
      </c>
      <c r="D147" s="15">
        <v>1964</v>
      </c>
      <c r="E147" s="24" t="s">
        <v>567</v>
      </c>
      <c r="F147" s="15" t="s">
        <v>597</v>
      </c>
      <c r="G147" s="27" t="str">
        <f t="shared" si="4"/>
        <v>6.43/km</v>
      </c>
      <c r="H147" s="30">
        <f t="shared" si="5"/>
        <v>0.12381944444444445</v>
      </c>
    </row>
    <row r="148" spans="1:8" ht="12.75">
      <c r="A148" s="15" t="s">
        <v>598</v>
      </c>
      <c r="B148" s="19" t="s">
        <v>599</v>
      </c>
      <c r="C148" s="20" t="s">
        <v>46</v>
      </c>
      <c r="D148" s="15">
        <v>1961</v>
      </c>
      <c r="E148" s="24" t="s">
        <v>204</v>
      </c>
      <c r="F148" s="15" t="s">
        <v>600</v>
      </c>
      <c r="G148" s="27" t="str">
        <f t="shared" si="4"/>
        <v>6.45/km</v>
      </c>
      <c r="H148" s="30">
        <f t="shared" si="5"/>
        <v>0.1254976851851852</v>
      </c>
    </row>
    <row r="149" spans="1:8" ht="12.75">
      <c r="A149" s="15" t="s">
        <v>601</v>
      </c>
      <c r="B149" s="19" t="s">
        <v>602</v>
      </c>
      <c r="C149" s="20" t="s">
        <v>231</v>
      </c>
      <c r="D149" s="15">
        <v>1958</v>
      </c>
      <c r="E149" s="24" t="s">
        <v>603</v>
      </c>
      <c r="F149" s="15" t="s">
        <v>604</v>
      </c>
      <c r="G149" s="27" t="str">
        <f t="shared" si="4"/>
        <v>6.48/km</v>
      </c>
      <c r="H149" s="30">
        <f t="shared" si="5"/>
        <v>0.1274537037037037</v>
      </c>
    </row>
    <row r="150" spans="1:8" ht="12.75">
      <c r="A150" s="15" t="s">
        <v>605</v>
      </c>
      <c r="B150" s="19" t="s">
        <v>606</v>
      </c>
      <c r="C150" s="20" t="s">
        <v>98</v>
      </c>
      <c r="D150" s="15">
        <v>1958</v>
      </c>
      <c r="E150" s="24" t="s">
        <v>607</v>
      </c>
      <c r="F150" s="15" t="s">
        <v>608</v>
      </c>
      <c r="G150" s="27" t="str">
        <f t="shared" si="4"/>
        <v>6.48/km</v>
      </c>
      <c r="H150" s="30">
        <f t="shared" si="5"/>
        <v>0.1274652777777778</v>
      </c>
    </row>
    <row r="151" spans="1:8" ht="12.75">
      <c r="A151" s="15" t="s">
        <v>609</v>
      </c>
      <c r="B151" s="19" t="s">
        <v>610</v>
      </c>
      <c r="C151" s="20" t="s">
        <v>93</v>
      </c>
      <c r="D151" s="15">
        <v>1958</v>
      </c>
      <c r="E151" s="24" t="s">
        <v>611</v>
      </c>
      <c r="F151" s="15" t="s">
        <v>612</v>
      </c>
      <c r="G151" s="27" t="str">
        <f t="shared" si="4"/>
        <v>6.54/km</v>
      </c>
      <c r="H151" s="30">
        <f t="shared" si="5"/>
        <v>0.1311111111111111</v>
      </c>
    </row>
    <row r="152" spans="1:8" ht="12.75">
      <c r="A152" s="15" t="s">
        <v>613</v>
      </c>
      <c r="B152" s="19" t="s">
        <v>614</v>
      </c>
      <c r="C152" s="20" t="s">
        <v>59</v>
      </c>
      <c r="D152" s="15">
        <v>1946</v>
      </c>
      <c r="E152" s="24" t="s">
        <v>615</v>
      </c>
      <c r="F152" s="15" t="s">
        <v>616</v>
      </c>
      <c r="G152" s="27" t="str">
        <f t="shared" si="4"/>
        <v>6.55/km</v>
      </c>
      <c r="H152" s="30">
        <f t="shared" si="5"/>
        <v>0.13221064814814817</v>
      </c>
    </row>
    <row r="153" spans="1:8" ht="12.75">
      <c r="A153" s="15" t="s">
        <v>617</v>
      </c>
      <c r="B153" s="19" t="s">
        <v>618</v>
      </c>
      <c r="C153" s="20" t="s">
        <v>566</v>
      </c>
      <c r="D153" s="15">
        <v>1939</v>
      </c>
      <c r="E153" s="24" t="s">
        <v>86</v>
      </c>
      <c r="F153" s="15" t="s">
        <v>619</v>
      </c>
      <c r="G153" s="27" t="str">
        <f t="shared" si="4"/>
        <v>6.57/km</v>
      </c>
      <c r="H153" s="30">
        <f t="shared" si="5"/>
        <v>0.13364583333333338</v>
      </c>
    </row>
    <row r="154" spans="1:8" ht="12.75">
      <c r="A154" s="15" t="s">
        <v>620</v>
      </c>
      <c r="B154" s="19" t="s">
        <v>281</v>
      </c>
      <c r="C154" s="20" t="s">
        <v>277</v>
      </c>
      <c r="D154" s="15">
        <v>1959</v>
      </c>
      <c r="E154" s="24" t="s">
        <v>86</v>
      </c>
      <c r="F154" s="15" t="s">
        <v>621</v>
      </c>
      <c r="G154" s="27" t="str">
        <f t="shared" si="4"/>
        <v>7.00/km</v>
      </c>
      <c r="H154" s="30">
        <f t="shared" si="5"/>
        <v>0.13539351851851852</v>
      </c>
    </row>
    <row r="155" spans="1:8" ht="12.75">
      <c r="A155" s="15" t="s">
        <v>622</v>
      </c>
      <c r="B155" s="19" t="s">
        <v>623</v>
      </c>
      <c r="C155" s="20" t="s">
        <v>624</v>
      </c>
      <c r="D155" s="15">
        <v>1963</v>
      </c>
      <c r="E155" s="24" t="s">
        <v>86</v>
      </c>
      <c r="F155" s="15" t="s">
        <v>625</v>
      </c>
      <c r="G155" s="27" t="str">
        <f t="shared" si="4"/>
        <v>7.00/km</v>
      </c>
      <c r="H155" s="30">
        <f t="shared" si="5"/>
        <v>0.13540509259259262</v>
      </c>
    </row>
    <row r="156" spans="1:8" ht="12.75">
      <c r="A156" s="15" t="s">
        <v>626</v>
      </c>
      <c r="B156" s="19" t="s">
        <v>627</v>
      </c>
      <c r="C156" s="20" t="s">
        <v>380</v>
      </c>
      <c r="D156" s="15">
        <v>1955</v>
      </c>
      <c r="E156" s="24" t="s">
        <v>86</v>
      </c>
      <c r="F156" s="15" t="s">
        <v>628</v>
      </c>
      <c r="G156" s="27" t="str">
        <f t="shared" si="4"/>
        <v>7.08/km</v>
      </c>
      <c r="H156" s="30">
        <f t="shared" si="5"/>
        <v>0.14042824074074076</v>
      </c>
    </row>
    <row r="157" spans="1:8" ht="12.75">
      <c r="A157" s="15" t="s">
        <v>629</v>
      </c>
      <c r="B157" s="19" t="s">
        <v>630</v>
      </c>
      <c r="C157" s="20" t="s">
        <v>316</v>
      </c>
      <c r="D157" s="15">
        <v>1963</v>
      </c>
      <c r="E157" s="24" t="s">
        <v>631</v>
      </c>
      <c r="F157" s="15" t="s">
        <v>632</v>
      </c>
      <c r="G157" s="27" t="str">
        <f t="shared" si="4"/>
        <v>7.08/km</v>
      </c>
      <c r="H157" s="30">
        <f t="shared" si="5"/>
        <v>0.14105324074074074</v>
      </c>
    </row>
    <row r="158" spans="1:8" ht="12.75">
      <c r="A158" s="15" t="s">
        <v>633</v>
      </c>
      <c r="B158" s="19" t="s">
        <v>634</v>
      </c>
      <c r="C158" s="20" t="s">
        <v>316</v>
      </c>
      <c r="D158" s="15">
        <v>1978</v>
      </c>
      <c r="E158" s="24" t="s">
        <v>122</v>
      </c>
      <c r="F158" s="15" t="s">
        <v>635</v>
      </c>
      <c r="G158" s="27" t="str">
        <f t="shared" si="4"/>
        <v>7.09/km</v>
      </c>
      <c r="H158" s="30">
        <f t="shared" si="5"/>
        <v>0.14131944444444447</v>
      </c>
    </row>
    <row r="159" spans="1:8" ht="12.75">
      <c r="A159" s="15" t="s">
        <v>636</v>
      </c>
      <c r="B159" s="19" t="s">
        <v>637</v>
      </c>
      <c r="C159" s="20" t="s">
        <v>638</v>
      </c>
      <c r="D159" s="15">
        <v>1964</v>
      </c>
      <c r="E159" s="24" t="s">
        <v>639</v>
      </c>
      <c r="F159" s="15" t="s">
        <v>640</v>
      </c>
      <c r="G159" s="27" t="str">
        <f t="shared" si="4"/>
        <v>7.11/km</v>
      </c>
      <c r="H159" s="30">
        <f t="shared" si="5"/>
        <v>0.14282407407407408</v>
      </c>
    </row>
    <row r="160" spans="1:8" ht="12.75">
      <c r="A160" s="15" t="s">
        <v>641</v>
      </c>
      <c r="B160" s="19" t="s">
        <v>642</v>
      </c>
      <c r="C160" s="20" t="s">
        <v>643</v>
      </c>
      <c r="D160" s="15">
        <v>1972</v>
      </c>
      <c r="E160" s="24" t="s">
        <v>639</v>
      </c>
      <c r="F160" s="15" t="s">
        <v>644</v>
      </c>
      <c r="G160" s="27" t="str">
        <f t="shared" si="4"/>
        <v>7.11/km</v>
      </c>
      <c r="H160" s="30">
        <f t="shared" si="5"/>
        <v>0.14283564814814817</v>
      </c>
    </row>
    <row r="161" spans="1:8" ht="12.75">
      <c r="A161" s="15" t="s">
        <v>645</v>
      </c>
      <c r="B161" s="19" t="s">
        <v>646</v>
      </c>
      <c r="C161" s="20" t="s">
        <v>647</v>
      </c>
      <c r="D161" s="15">
        <v>1957</v>
      </c>
      <c r="E161" s="24" t="s">
        <v>648</v>
      </c>
      <c r="F161" s="15" t="s">
        <v>649</v>
      </c>
      <c r="G161" s="27" t="str">
        <f t="shared" si="4"/>
        <v>7.11/km</v>
      </c>
      <c r="H161" s="30">
        <f t="shared" si="5"/>
        <v>0.14306712962962967</v>
      </c>
    </row>
    <row r="162" spans="1:8" ht="12.75">
      <c r="A162" s="15" t="s">
        <v>650</v>
      </c>
      <c r="B162" s="19" t="s">
        <v>651</v>
      </c>
      <c r="C162" s="20" t="s">
        <v>69</v>
      </c>
      <c r="D162" s="15">
        <v>1972</v>
      </c>
      <c r="E162" s="24" t="s">
        <v>652</v>
      </c>
      <c r="F162" s="15" t="s">
        <v>653</v>
      </c>
      <c r="G162" s="27" t="str">
        <f t="shared" si="4"/>
        <v>7.13/km</v>
      </c>
      <c r="H162" s="30">
        <f t="shared" si="5"/>
        <v>0.14423611111111115</v>
      </c>
    </row>
    <row r="163" spans="1:8" ht="12.75">
      <c r="A163" s="15" t="s">
        <v>654</v>
      </c>
      <c r="B163" s="19" t="s">
        <v>655</v>
      </c>
      <c r="C163" s="20" t="s">
        <v>656</v>
      </c>
      <c r="D163" s="15">
        <v>1967</v>
      </c>
      <c r="E163" s="24" t="s">
        <v>657</v>
      </c>
      <c r="F163" s="15" t="s">
        <v>658</v>
      </c>
      <c r="G163" s="27" t="str">
        <f t="shared" si="4"/>
        <v>7.16/km</v>
      </c>
      <c r="H163" s="30">
        <f t="shared" si="5"/>
        <v>0.14609953703703707</v>
      </c>
    </row>
    <row r="164" spans="1:8" ht="12.75">
      <c r="A164" s="15" t="s">
        <v>659</v>
      </c>
      <c r="B164" s="19" t="s">
        <v>660</v>
      </c>
      <c r="C164" s="20" t="s">
        <v>661</v>
      </c>
      <c r="D164" s="15">
        <v>1957</v>
      </c>
      <c r="E164" s="24" t="s">
        <v>662</v>
      </c>
      <c r="F164" s="15" t="s">
        <v>663</v>
      </c>
      <c r="G164" s="27" t="str">
        <f t="shared" si="4"/>
        <v>7.16/km</v>
      </c>
      <c r="H164" s="30">
        <f t="shared" si="5"/>
        <v>0.1462037037037037</v>
      </c>
    </row>
    <row r="165" spans="1:8" ht="12.75">
      <c r="A165" s="15" t="s">
        <v>664</v>
      </c>
      <c r="B165" s="19" t="s">
        <v>665</v>
      </c>
      <c r="C165" s="20" t="s">
        <v>240</v>
      </c>
      <c r="D165" s="15">
        <v>1948</v>
      </c>
      <c r="E165" s="24" t="s">
        <v>662</v>
      </c>
      <c r="F165" s="15" t="s">
        <v>666</v>
      </c>
      <c r="G165" s="27" t="str">
        <f t="shared" si="4"/>
        <v>7.16/km</v>
      </c>
      <c r="H165" s="30">
        <f t="shared" si="5"/>
        <v>0.1462152777777778</v>
      </c>
    </row>
    <row r="166" spans="1:8" ht="12.75">
      <c r="A166" s="15" t="s">
        <v>667</v>
      </c>
      <c r="B166" s="19" t="s">
        <v>668</v>
      </c>
      <c r="C166" s="20" t="s">
        <v>253</v>
      </c>
      <c r="D166" s="15">
        <v>1957</v>
      </c>
      <c r="E166" s="24" t="s">
        <v>86</v>
      </c>
      <c r="F166" s="15" t="s">
        <v>669</v>
      </c>
      <c r="G166" s="27" t="str">
        <f t="shared" si="4"/>
        <v>7.23/km</v>
      </c>
      <c r="H166" s="30">
        <f t="shared" si="5"/>
        <v>0.15078703703703702</v>
      </c>
    </row>
    <row r="167" spans="1:8" ht="12.75">
      <c r="A167" s="15" t="s">
        <v>670</v>
      </c>
      <c r="B167" s="19" t="s">
        <v>671</v>
      </c>
      <c r="C167" s="20" t="s">
        <v>41</v>
      </c>
      <c r="D167" s="15">
        <v>1953</v>
      </c>
      <c r="E167" s="24" t="s">
        <v>672</v>
      </c>
      <c r="F167" s="15" t="s">
        <v>673</v>
      </c>
      <c r="G167" s="27" t="str">
        <f t="shared" si="4"/>
        <v>7.25/km</v>
      </c>
      <c r="H167" s="30">
        <f t="shared" si="5"/>
        <v>0.15192129629629628</v>
      </c>
    </row>
    <row r="168" spans="1:8" ht="12.75">
      <c r="A168" s="33" t="s">
        <v>674</v>
      </c>
      <c r="B168" s="34" t="s">
        <v>675</v>
      </c>
      <c r="C168" s="35" t="s">
        <v>263</v>
      </c>
      <c r="D168" s="33">
        <v>1940</v>
      </c>
      <c r="E168" s="32" t="s">
        <v>788</v>
      </c>
      <c r="F168" s="33" t="s">
        <v>676</v>
      </c>
      <c r="G168" s="33" t="str">
        <f t="shared" si="4"/>
        <v>7.34/km</v>
      </c>
      <c r="H168" s="36">
        <f t="shared" si="5"/>
        <v>0.15842592592592594</v>
      </c>
    </row>
    <row r="169" spans="1:8" ht="12.75">
      <c r="A169" s="15" t="s">
        <v>677</v>
      </c>
      <c r="B169" s="19" t="s">
        <v>678</v>
      </c>
      <c r="C169" s="20" t="s">
        <v>679</v>
      </c>
      <c r="D169" s="15">
        <v>1960</v>
      </c>
      <c r="E169" s="24" t="s">
        <v>3</v>
      </c>
      <c r="F169" s="15" t="s">
        <v>680</v>
      </c>
      <c r="G169" s="27" t="str">
        <f t="shared" si="4"/>
        <v>7.36/km</v>
      </c>
      <c r="H169" s="30">
        <f t="shared" si="5"/>
        <v>0.1597685185185185</v>
      </c>
    </row>
    <row r="170" spans="1:8" ht="12.75">
      <c r="A170" s="15" t="s">
        <v>681</v>
      </c>
      <c r="B170" s="19" t="s">
        <v>682</v>
      </c>
      <c r="C170" s="20" t="s">
        <v>7</v>
      </c>
      <c r="D170" s="15">
        <v>1962</v>
      </c>
      <c r="E170" s="24" t="s">
        <v>683</v>
      </c>
      <c r="F170" s="15" t="s">
        <v>684</v>
      </c>
      <c r="G170" s="27" t="str">
        <f t="shared" si="4"/>
        <v>7.36/km</v>
      </c>
      <c r="H170" s="30">
        <f t="shared" si="5"/>
        <v>0.1597800925925926</v>
      </c>
    </row>
    <row r="171" spans="1:8" ht="12.75">
      <c r="A171" s="15" t="s">
        <v>685</v>
      </c>
      <c r="B171" s="19" t="s">
        <v>686</v>
      </c>
      <c r="C171" s="20" t="s">
        <v>687</v>
      </c>
      <c r="D171" s="15">
        <v>1957</v>
      </c>
      <c r="E171" s="24" t="s">
        <v>688</v>
      </c>
      <c r="F171" s="15" t="s">
        <v>689</v>
      </c>
      <c r="G171" s="27" t="str">
        <f t="shared" si="4"/>
        <v>7.36/km</v>
      </c>
      <c r="H171" s="30">
        <f t="shared" si="5"/>
        <v>0.1597916666666667</v>
      </c>
    </row>
    <row r="172" spans="1:8" ht="12.75">
      <c r="A172" s="15" t="s">
        <v>690</v>
      </c>
      <c r="B172" s="19" t="s">
        <v>691</v>
      </c>
      <c r="C172" s="20" t="s">
        <v>231</v>
      </c>
      <c r="D172" s="15">
        <v>1963</v>
      </c>
      <c r="E172" s="24" t="s">
        <v>458</v>
      </c>
      <c r="F172" s="15" t="s">
        <v>692</v>
      </c>
      <c r="G172" s="27" t="str">
        <f t="shared" si="4"/>
        <v>7.42/km</v>
      </c>
      <c r="H172" s="30">
        <f t="shared" si="5"/>
        <v>0.1633449074074074</v>
      </c>
    </row>
    <row r="173" spans="1:8" ht="12.75">
      <c r="A173" s="15" t="s">
        <v>693</v>
      </c>
      <c r="B173" s="19" t="s">
        <v>694</v>
      </c>
      <c r="C173" s="20" t="s">
        <v>231</v>
      </c>
      <c r="D173" s="15">
        <v>1953</v>
      </c>
      <c r="E173" s="24" t="s">
        <v>695</v>
      </c>
      <c r="F173" s="15" t="s">
        <v>696</v>
      </c>
      <c r="G173" s="27" t="str">
        <f t="shared" si="4"/>
        <v>7.45/km</v>
      </c>
      <c r="H173" s="30">
        <f t="shared" si="5"/>
        <v>0.16543981481481482</v>
      </c>
    </row>
    <row r="174" spans="1:8" ht="12.75">
      <c r="A174" s="15" t="s">
        <v>697</v>
      </c>
      <c r="B174" s="19" t="s">
        <v>698</v>
      </c>
      <c r="C174" s="20" t="s">
        <v>699</v>
      </c>
      <c r="D174" s="15">
        <v>1946</v>
      </c>
      <c r="E174" s="24" t="s">
        <v>700</v>
      </c>
      <c r="F174" s="15" t="s">
        <v>701</v>
      </c>
      <c r="G174" s="27" t="str">
        <f t="shared" si="4"/>
        <v>7.45/km</v>
      </c>
      <c r="H174" s="30">
        <f t="shared" si="5"/>
        <v>0.16579861111111113</v>
      </c>
    </row>
    <row r="175" spans="1:8" ht="12.75">
      <c r="A175" s="15" t="s">
        <v>702</v>
      </c>
      <c r="B175" s="19" t="s">
        <v>703</v>
      </c>
      <c r="C175" s="20" t="s">
        <v>172</v>
      </c>
      <c r="D175" s="15">
        <v>1949</v>
      </c>
      <c r="E175" s="24" t="s">
        <v>704</v>
      </c>
      <c r="F175" s="15" t="s">
        <v>705</v>
      </c>
      <c r="G175" s="27" t="str">
        <f t="shared" si="4"/>
        <v>8.29/km</v>
      </c>
      <c r="H175" s="30">
        <f t="shared" si="5"/>
        <v>0.1951967592592593</v>
      </c>
    </row>
    <row r="176" spans="1:8" ht="13.5" thickBot="1">
      <c r="A176" s="16" t="s">
        <v>706</v>
      </c>
      <c r="B176" s="21" t="s">
        <v>707</v>
      </c>
      <c r="C176" s="22" t="s">
        <v>360</v>
      </c>
      <c r="D176" s="16">
        <v>1946</v>
      </c>
      <c r="E176" s="25" t="s">
        <v>708</v>
      </c>
      <c r="F176" s="16" t="s">
        <v>709</v>
      </c>
      <c r="G176" s="28" t="str">
        <f t="shared" si="4"/>
        <v>9.01/km</v>
      </c>
      <c r="H176" s="31">
        <f t="shared" si="5"/>
        <v>0.21634259259259261</v>
      </c>
    </row>
  </sheetData>
  <autoFilter ref="A3:H176"/>
  <mergeCells count="2">
    <mergeCell ref="A1:H1"/>
    <mergeCell ref="A2:F2"/>
  </mergeCells>
  <printOptions horizontalCentered="1"/>
  <pageMargins left="0.3937007874015748" right="0.3937007874015748" top="0.5905511811023623" bottom="0.5905511811023623" header="0.5118110236220472" footer="0.11811023622047245"/>
  <pageSetup fitToHeight="30" fitToWidth="1" horizontalDpi="600" verticalDpi="6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23"/>
  <sheetViews>
    <sheetView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9.57421875" style="0" customWidth="1"/>
    <col min="2" max="3" width="15.8515625" style="0" customWidth="1"/>
    <col min="4" max="4" width="9.140625" style="13" customWidth="1"/>
    <col min="5" max="5" width="32.00390625" style="0" customWidth="1"/>
    <col min="6" max="7" width="9.57421875" style="13" customWidth="1"/>
    <col min="8" max="8" width="9.57421875" style="0" customWidth="1"/>
  </cols>
  <sheetData>
    <row r="1" spans="1:8" ht="24" customHeight="1" thickBot="1">
      <c r="A1" s="1" t="s">
        <v>785</v>
      </c>
      <c r="B1" s="2"/>
      <c r="C1" s="2"/>
      <c r="D1" s="2"/>
      <c r="E1" s="2"/>
      <c r="F1" s="2"/>
      <c r="G1" s="2"/>
      <c r="H1" s="3"/>
    </row>
    <row r="2" spans="1:8" ht="24" customHeight="1" thickBot="1">
      <c r="A2" s="5" t="s">
        <v>787</v>
      </c>
      <c r="B2" s="6"/>
      <c r="C2" s="6"/>
      <c r="D2" s="6"/>
      <c r="E2" s="6"/>
      <c r="F2" s="6"/>
      <c r="G2" s="7" t="s">
        <v>776</v>
      </c>
      <c r="H2" s="8">
        <v>58</v>
      </c>
    </row>
    <row r="3" spans="1:8" ht="43.5" customHeight="1" thickBot="1">
      <c r="A3" s="9" t="s">
        <v>777</v>
      </c>
      <c r="B3" s="9" t="s">
        <v>778</v>
      </c>
      <c r="C3" s="10" t="s">
        <v>779</v>
      </c>
      <c r="D3" s="10" t="s">
        <v>782</v>
      </c>
      <c r="E3" s="10" t="s">
        <v>780</v>
      </c>
      <c r="F3" s="10" t="s">
        <v>781</v>
      </c>
      <c r="G3" s="10" t="s">
        <v>783</v>
      </c>
      <c r="H3" s="11" t="s">
        <v>784</v>
      </c>
    </row>
    <row r="4" spans="1:8" ht="12.75">
      <c r="A4" s="14" t="s">
        <v>0</v>
      </c>
      <c r="B4" s="17" t="s">
        <v>710</v>
      </c>
      <c r="C4" s="18" t="s">
        <v>711</v>
      </c>
      <c r="D4" s="14">
        <v>1971</v>
      </c>
      <c r="E4" s="23" t="s">
        <v>712</v>
      </c>
      <c r="F4" s="14" t="s">
        <v>713</v>
      </c>
      <c r="G4" s="26" t="str">
        <f>TEXT(INT((HOUR(F4)*3600+MINUTE(F4)*60+SECOND(F4))/$H$2/60),"0")&amp;"."&amp;TEXT(MOD((HOUR(F4)*3600+MINUTE(F4)*60+SECOND(F4))/$H$2,60),"00")&amp;"/km"</f>
        <v>4.17/km</v>
      </c>
      <c r="H4" s="29">
        <f>F4-$F$4</f>
        <v>0</v>
      </c>
    </row>
    <row r="5" spans="1:8" ht="12.75">
      <c r="A5" s="15" t="s">
        <v>5</v>
      </c>
      <c r="B5" s="19" t="s">
        <v>714</v>
      </c>
      <c r="C5" s="20" t="s">
        <v>715</v>
      </c>
      <c r="D5" s="15">
        <v>1962</v>
      </c>
      <c r="E5" s="24" t="s">
        <v>716</v>
      </c>
      <c r="F5" s="15" t="s">
        <v>717</v>
      </c>
      <c r="G5" s="27" t="str">
        <f aca="true" t="shared" si="0" ref="G5:G23">TEXT(INT((HOUR(F5)*3600+MINUTE(F5)*60+SECOND(F5))/$H$2/60),"0")&amp;"."&amp;TEXT(MOD((HOUR(F5)*3600+MINUTE(F5)*60+SECOND(F5))/$H$2,60),"00")&amp;"/km"</f>
        <v>4.30/km</v>
      </c>
      <c r="H5" s="30">
        <f aca="true" t="shared" si="1" ref="H5:H23">F5-$F$4</f>
        <v>0.008912037037037024</v>
      </c>
    </row>
    <row r="6" spans="1:8" ht="12.75">
      <c r="A6" s="15" t="s">
        <v>10</v>
      </c>
      <c r="B6" s="19" t="s">
        <v>718</v>
      </c>
      <c r="C6" s="20" t="s">
        <v>711</v>
      </c>
      <c r="D6" s="15">
        <v>1968</v>
      </c>
      <c r="E6" s="24" t="s">
        <v>719</v>
      </c>
      <c r="F6" s="15" t="s">
        <v>720</v>
      </c>
      <c r="G6" s="27" t="str">
        <f t="shared" si="0"/>
        <v>5.08/km</v>
      </c>
      <c r="H6" s="30">
        <f t="shared" si="1"/>
        <v>0.0345486111111111</v>
      </c>
    </row>
    <row r="7" spans="1:8" ht="12.75">
      <c r="A7" s="15" t="s">
        <v>14</v>
      </c>
      <c r="B7" s="19" t="s">
        <v>721</v>
      </c>
      <c r="C7" s="20" t="s">
        <v>722</v>
      </c>
      <c r="D7" s="15">
        <v>1962</v>
      </c>
      <c r="E7" s="24" t="s">
        <v>723</v>
      </c>
      <c r="F7" s="15" t="s">
        <v>724</v>
      </c>
      <c r="G7" s="27" t="str">
        <f t="shared" si="0"/>
        <v>5.25/km</v>
      </c>
      <c r="H7" s="30">
        <f t="shared" si="1"/>
        <v>0.04628472222222221</v>
      </c>
    </row>
    <row r="8" spans="1:8" ht="12.75">
      <c r="A8" s="15" t="s">
        <v>19</v>
      </c>
      <c r="B8" s="19" t="s">
        <v>725</v>
      </c>
      <c r="C8" s="20" t="s">
        <v>726</v>
      </c>
      <c r="D8" s="15">
        <v>1977</v>
      </c>
      <c r="E8" s="24" t="s">
        <v>146</v>
      </c>
      <c r="F8" s="15" t="s">
        <v>727</v>
      </c>
      <c r="G8" s="27" t="str">
        <f t="shared" si="0"/>
        <v>5.28/km</v>
      </c>
      <c r="H8" s="30">
        <f t="shared" si="1"/>
        <v>0.04821759259259259</v>
      </c>
    </row>
    <row r="9" spans="1:8" ht="12.75">
      <c r="A9" s="15" t="s">
        <v>24</v>
      </c>
      <c r="B9" s="19" t="s">
        <v>728</v>
      </c>
      <c r="C9" s="20" t="s">
        <v>729</v>
      </c>
      <c r="D9" s="15">
        <v>1963</v>
      </c>
      <c r="E9" s="24" t="s">
        <v>308</v>
      </c>
      <c r="F9" s="15" t="s">
        <v>730</v>
      </c>
      <c r="G9" s="27" t="str">
        <f t="shared" si="0"/>
        <v>5.31/km</v>
      </c>
      <c r="H9" s="30">
        <f t="shared" si="1"/>
        <v>0.04991898148148147</v>
      </c>
    </row>
    <row r="10" spans="1:8" ht="12.75">
      <c r="A10" s="15" t="s">
        <v>29</v>
      </c>
      <c r="B10" s="19" t="s">
        <v>731</v>
      </c>
      <c r="C10" s="20" t="s">
        <v>732</v>
      </c>
      <c r="D10" s="15">
        <v>1965</v>
      </c>
      <c r="E10" s="24" t="s">
        <v>156</v>
      </c>
      <c r="F10" s="15" t="s">
        <v>733</v>
      </c>
      <c r="G10" s="27" t="str">
        <f t="shared" si="0"/>
        <v>5.49/km</v>
      </c>
      <c r="H10" s="30">
        <f t="shared" si="1"/>
        <v>0.0617824074074074</v>
      </c>
    </row>
    <row r="11" spans="1:8" ht="12.75">
      <c r="A11" s="15" t="s">
        <v>34</v>
      </c>
      <c r="B11" s="19" t="s">
        <v>734</v>
      </c>
      <c r="C11" s="20" t="s">
        <v>735</v>
      </c>
      <c r="D11" s="15">
        <v>1962</v>
      </c>
      <c r="E11" s="24" t="s">
        <v>433</v>
      </c>
      <c r="F11" s="15" t="s">
        <v>736</v>
      </c>
      <c r="G11" s="27" t="str">
        <f t="shared" si="0"/>
        <v>5.51/km</v>
      </c>
      <c r="H11" s="30">
        <f t="shared" si="1"/>
        <v>0.06319444444444444</v>
      </c>
    </row>
    <row r="12" spans="1:8" ht="12.75">
      <c r="A12" s="15" t="s">
        <v>39</v>
      </c>
      <c r="B12" s="19" t="s">
        <v>737</v>
      </c>
      <c r="C12" s="20" t="s">
        <v>738</v>
      </c>
      <c r="D12" s="15">
        <v>1966</v>
      </c>
      <c r="E12" s="24" t="s">
        <v>497</v>
      </c>
      <c r="F12" s="15" t="s">
        <v>739</v>
      </c>
      <c r="G12" s="27" t="str">
        <f t="shared" si="0"/>
        <v>5.55/km</v>
      </c>
      <c r="H12" s="30">
        <f t="shared" si="1"/>
        <v>0.06618055555555555</v>
      </c>
    </row>
    <row r="13" spans="1:8" ht="12.75">
      <c r="A13" s="15" t="s">
        <v>44</v>
      </c>
      <c r="B13" s="19" t="s">
        <v>740</v>
      </c>
      <c r="C13" s="20" t="s">
        <v>741</v>
      </c>
      <c r="D13" s="15">
        <v>1969</v>
      </c>
      <c r="E13" s="24" t="s">
        <v>497</v>
      </c>
      <c r="F13" s="15" t="s">
        <v>742</v>
      </c>
      <c r="G13" s="27" t="str">
        <f t="shared" si="0"/>
        <v>5.55/km</v>
      </c>
      <c r="H13" s="30">
        <f t="shared" si="1"/>
        <v>0.06634259259259256</v>
      </c>
    </row>
    <row r="14" spans="1:8" ht="12.75">
      <c r="A14" s="15" t="s">
        <v>49</v>
      </c>
      <c r="B14" s="19" t="s">
        <v>743</v>
      </c>
      <c r="C14" s="20" t="s">
        <v>744</v>
      </c>
      <c r="D14" s="15">
        <v>1962</v>
      </c>
      <c r="E14" s="24" t="s">
        <v>745</v>
      </c>
      <c r="F14" s="15" t="s">
        <v>746</v>
      </c>
      <c r="G14" s="27" t="str">
        <f t="shared" si="0"/>
        <v>5.60/km</v>
      </c>
      <c r="H14" s="30">
        <f t="shared" si="1"/>
        <v>0.06935185185185186</v>
      </c>
    </row>
    <row r="15" spans="1:8" ht="12.75">
      <c r="A15" s="15" t="s">
        <v>54</v>
      </c>
      <c r="B15" s="19" t="s">
        <v>747</v>
      </c>
      <c r="C15" s="20" t="s">
        <v>748</v>
      </c>
      <c r="D15" s="15">
        <v>1960</v>
      </c>
      <c r="E15" s="24" t="s">
        <v>104</v>
      </c>
      <c r="F15" s="15" t="s">
        <v>749</v>
      </c>
      <c r="G15" s="27" t="str">
        <f t="shared" si="0"/>
        <v>6.02/km</v>
      </c>
      <c r="H15" s="30">
        <f t="shared" si="1"/>
        <v>0.07071759259259258</v>
      </c>
    </row>
    <row r="16" spans="1:8" ht="12.75">
      <c r="A16" s="15" t="s">
        <v>57</v>
      </c>
      <c r="B16" s="19" t="s">
        <v>750</v>
      </c>
      <c r="C16" s="20" t="s">
        <v>751</v>
      </c>
      <c r="D16" s="15">
        <v>1958</v>
      </c>
      <c r="E16" s="24" t="s">
        <v>509</v>
      </c>
      <c r="F16" s="15" t="s">
        <v>752</v>
      </c>
      <c r="G16" s="27" t="str">
        <f t="shared" si="0"/>
        <v>6.13/km</v>
      </c>
      <c r="H16" s="30">
        <f t="shared" si="1"/>
        <v>0.07815972222222217</v>
      </c>
    </row>
    <row r="17" spans="1:8" ht="12.75">
      <c r="A17" s="15" t="s">
        <v>62</v>
      </c>
      <c r="B17" s="19" t="s">
        <v>753</v>
      </c>
      <c r="C17" s="20" t="s">
        <v>754</v>
      </c>
      <c r="D17" s="15">
        <v>1955</v>
      </c>
      <c r="E17" s="24" t="s">
        <v>146</v>
      </c>
      <c r="F17" s="15" t="s">
        <v>755</v>
      </c>
      <c r="G17" s="27" t="str">
        <f t="shared" si="0"/>
        <v>6.28/km</v>
      </c>
      <c r="H17" s="30">
        <f t="shared" si="1"/>
        <v>0.0884375</v>
      </c>
    </row>
    <row r="18" spans="1:8" ht="12.75">
      <c r="A18" s="15" t="s">
        <v>67</v>
      </c>
      <c r="B18" s="19" t="s">
        <v>756</v>
      </c>
      <c r="C18" s="20" t="s">
        <v>757</v>
      </c>
      <c r="D18" s="15">
        <v>1962</v>
      </c>
      <c r="E18" s="24" t="s">
        <v>589</v>
      </c>
      <c r="F18" s="15" t="s">
        <v>758</v>
      </c>
      <c r="G18" s="27" t="str">
        <f t="shared" si="0"/>
        <v>6.39/km</v>
      </c>
      <c r="H18" s="30">
        <f t="shared" si="1"/>
        <v>0.09565972222222224</v>
      </c>
    </row>
    <row r="19" spans="1:8" ht="12.75">
      <c r="A19" s="15" t="s">
        <v>71</v>
      </c>
      <c r="B19" s="19" t="s">
        <v>759</v>
      </c>
      <c r="C19" s="20" t="s">
        <v>760</v>
      </c>
      <c r="D19" s="15">
        <v>1961</v>
      </c>
      <c r="E19" s="24" t="s">
        <v>86</v>
      </c>
      <c r="F19" s="15" t="s">
        <v>761</v>
      </c>
      <c r="G19" s="27" t="str">
        <f t="shared" si="0"/>
        <v>6.60/km</v>
      </c>
      <c r="H19" s="30">
        <f t="shared" si="1"/>
        <v>0.10973379629629626</v>
      </c>
    </row>
    <row r="20" spans="1:8" ht="12.75">
      <c r="A20" s="15" t="s">
        <v>75</v>
      </c>
      <c r="B20" s="19" t="s">
        <v>762</v>
      </c>
      <c r="C20" s="20" t="s">
        <v>763</v>
      </c>
      <c r="D20" s="15">
        <v>1974</v>
      </c>
      <c r="E20" s="24" t="s">
        <v>764</v>
      </c>
      <c r="F20" s="15" t="s">
        <v>765</v>
      </c>
      <c r="G20" s="27" t="str">
        <f t="shared" si="0"/>
        <v>7.06/km</v>
      </c>
      <c r="H20" s="30">
        <f t="shared" si="1"/>
        <v>0.11398148148148146</v>
      </c>
    </row>
    <row r="21" spans="1:8" ht="12.75">
      <c r="A21" s="15" t="s">
        <v>79</v>
      </c>
      <c r="B21" s="19" t="s">
        <v>766</v>
      </c>
      <c r="C21" s="20" t="s">
        <v>767</v>
      </c>
      <c r="D21" s="15">
        <v>1961</v>
      </c>
      <c r="E21" s="24" t="s">
        <v>615</v>
      </c>
      <c r="F21" s="15" t="s">
        <v>768</v>
      </c>
      <c r="G21" s="27" t="str">
        <f t="shared" si="0"/>
        <v>7.16/km</v>
      </c>
      <c r="H21" s="30">
        <f t="shared" si="1"/>
        <v>0.1204398148148148</v>
      </c>
    </row>
    <row r="22" spans="1:8" ht="12.75">
      <c r="A22" s="15" t="s">
        <v>83</v>
      </c>
      <c r="B22" s="19" t="s">
        <v>769</v>
      </c>
      <c r="C22" s="20" t="s">
        <v>770</v>
      </c>
      <c r="D22" s="15">
        <v>1959</v>
      </c>
      <c r="E22" s="24" t="s">
        <v>672</v>
      </c>
      <c r="F22" s="15" t="s">
        <v>771</v>
      </c>
      <c r="G22" s="27" t="str">
        <f t="shared" si="0"/>
        <v>7.25/km</v>
      </c>
      <c r="H22" s="30">
        <f t="shared" si="1"/>
        <v>0.1262847222222222</v>
      </c>
    </row>
    <row r="23" spans="1:8" ht="13.5" thickBot="1">
      <c r="A23" s="16" t="s">
        <v>88</v>
      </c>
      <c r="B23" s="21" t="s">
        <v>772</v>
      </c>
      <c r="C23" s="22" t="s">
        <v>773</v>
      </c>
      <c r="D23" s="16">
        <v>1972</v>
      </c>
      <c r="E23" s="25" t="s">
        <v>774</v>
      </c>
      <c r="F23" s="16" t="s">
        <v>775</v>
      </c>
      <c r="G23" s="28" t="str">
        <f t="shared" si="0"/>
        <v>8.01/km</v>
      </c>
      <c r="H23" s="31">
        <f t="shared" si="1"/>
        <v>0.1510185185185185</v>
      </c>
    </row>
  </sheetData>
  <mergeCells count="2">
    <mergeCell ref="A1:H1"/>
    <mergeCell ref="A2:F2"/>
  </mergeCells>
  <printOptions horizontalCentered="1"/>
  <pageMargins left="0.3937007874015748" right="0.3937007874015748" top="0.984251968503937" bottom="0.5905511811023623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Massimo</cp:lastModifiedBy>
  <cp:lastPrinted>2008-03-15T18:00:59Z</cp:lastPrinted>
  <dcterms:created xsi:type="dcterms:W3CDTF">2008-03-15T17:39:24Z</dcterms:created>
  <dcterms:modified xsi:type="dcterms:W3CDTF">2008-03-15T18:02:22Z</dcterms:modified>
  <cp:category/>
  <cp:version/>
  <cp:contentType/>
  <cp:contentStatus/>
</cp:coreProperties>
</file>