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1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<sst xmlns="http://schemas.openxmlformats.org/spreadsheetml/2006/main" count="275" uniqueCount="182">
  <si>
    <t>MILLENIUM TRAIL 14 KM</t>
  </si>
  <si>
    <t>Palombara Sabina , Rm 27 ottobre 2019</t>
  </si>
  <si>
    <t>Pos.</t>
  </si>
  <si>
    <t>Cognome</t>
  </si>
  <si>
    <t>Nome</t>
  </si>
  <si>
    <t>Cat.</t>
  </si>
  <si>
    <t>Società</t>
  </si>
  <si>
    <t>Tempo</t>
  </si>
  <si>
    <t>MICARELLI</t>
  </si>
  <si>
    <t>STEFANO</t>
  </si>
  <si>
    <t>SM</t>
  </si>
  <si>
    <t>TIVOLI MARATON</t>
  </si>
  <si>
    <t>01:14:39</t>
  </si>
  <si>
    <t>DESIDERI</t>
  </si>
  <si>
    <t>LUCA</t>
  </si>
  <si>
    <t>ATLETICA DEI GELSI</t>
  </si>
  <si>
    <t>01:17:36</t>
  </si>
  <si>
    <t>CARINI</t>
  </si>
  <si>
    <t>GIUSEPPE</t>
  </si>
  <si>
    <t>SM40</t>
  </si>
  <si>
    <t>PUROSANGUE</t>
  </si>
  <si>
    <t>01:26:30</t>
  </si>
  <si>
    <t>BASSETTI</t>
  </si>
  <si>
    <t>FEDERICO</t>
  </si>
  <si>
    <t>SPIRITO TRAIL ASD</t>
  </si>
  <si>
    <t>01:27:41</t>
  </si>
  <si>
    <t>BELLUCCI</t>
  </si>
  <si>
    <t>CORRADO</t>
  </si>
  <si>
    <t>SM45</t>
  </si>
  <si>
    <t>RUNCARD</t>
  </si>
  <si>
    <t>01:30:28</t>
  </si>
  <si>
    <t>CAPOCCIA</t>
  </si>
  <si>
    <t>PIERO</t>
  </si>
  <si>
    <t>SM35</t>
  </si>
  <si>
    <t>ASD CORRIALVITO</t>
  </si>
  <si>
    <t>01:31:31</t>
  </si>
  <si>
    <t>CORRADINI</t>
  </si>
  <si>
    <t>A.S.D. RUNNER TRAINER</t>
  </si>
  <si>
    <t>01:33:36</t>
  </si>
  <si>
    <t>BARRETO</t>
  </si>
  <si>
    <t>JACK</t>
  </si>
  <si>
    <t>APPIO CROSSFIT</t>
  </si>
  <si>
    <t>01:35:09</t>
  </si>
  <si>
    <t>IOBBI</t>
  </si>
  <si>
    <t>FABIO</t>
  </si>
  <si>
    <t>SM50</t>
  </si>
  <si>
    <t>CERT</t>
  </si>
  <si>
    <t>01:35:43</t>
  </si>
  <si>
    <t>GIULIANI</t>
  </si>
  <si>
    <t>ALESSANDRO</t>
  </si>
  <si>
    <t>TANA DEI LUPI</t>
  </si>
  <si>
    <t>01:36:16</t>
  </si>
  <si>
    <t>GIOSI</t>
  </si>
  <si>
    <t>UMBERTO</t>
  </si>
  <si>
    <t>01:38:11</t>
  </si>
  <si>
    <t>CERIONI</t>
  </si>
  <si>
    <t>01:38:51</t>
  </si>
  <si>
    <t>FALATO</t>
  </si>
  <si>
    <t>SEBASTIANO</t>
  </si>
  <si>
    <t>SM55</t>
  </si>
  <si>
    <t>ATLETICA PALOMBARA</t>
  </si>
  <si>
    <t>01:38:59</t>
  </si>
  <si>
    <t>BELLI</t>
  </si>
  <si>
    <t>FRANCESCO</t>
  </si>
  <si>
    <t>01:39:49</t>
  </si>
  <si>
    <t>CALDANI</t>
  </si>
  <si>
    <t>FRANCESCA</t>
  </si>
  <si>
    <t>SF</t>
  </si>
  <si>
    <t>ASD AMBROGI'S TEAM</t>
  </si>
  <si>
    <t>01:40:45</t>
  </si>
  <si>
    <t>SPERANZA</t>
  </si>
  <si>
    <t>MARCO</t>
  </si>
  <si>
    <t>PODISTICA SOLIDARIETA'</t>
  </si>
  <si>
    <t>01:42:03</t>
  </si>
  <si>
    <t>SPATOLA</t>
  </si>
  <si>
    <t>MARINO PAOLO</t>
  </si>
  <si>
    <t>01:42:02</t>
  </si>
  <si>
    <t>SALANDRA</t>
  </si>
  <si>
    <t>GIANLUCA</t>
  </si>
  <si>
    <t>CAT SPORT</t>
  </si>
  <si>
    <t>01:42:08</t>
  </si>
  <si>
    <t>RISCHIA</t>
  </si>
  <si>
    <t>MATTEO</t>
  </si>
  <si>
    <t>ASD PALESTRINA RUNNING</t>
  </si>
  <si>
    <t>01:42:52</t>
  </si>
  <si>
    <t>RINALDINI</t>
  </si>
  <si>
    <t>MARATHON CUB POGGIO MIRTETO</t>
  </si>
  <si>
    <t>01:43:04</t>
  </si>
  <si>
    <t>CIPOLLONE</t>
  </si>
  <si>
    <t>ANNALISA</t>
  </si>
  <si>
    <t>SF35</t>
  </si>
  <si>
    <t>ERNICA RUNNING</t>
  </si>
  <si>
    <t>01:43:46</t>
  </si>
  <si>
    <t>SESSA</t>
  </si>
  <si>
    <t>ANTONIO</t>
  </si>
  <si>
    <t>01:44:45</t>
  </si>
  <si>
    <t>GENTILE</t>
  </si>
  <si>
    <t>MASSIMO</t>
  </si>
  <si>
    <t>01:47:40</t>
  </si>
  <si>
    <t>LEOPARDI</t>
  </si>
  <si>
    <t>PAOLO</t>
  </si>
  <si>
    <t>DI GIULIO</t>
  </si>
  <si>
    <t>SARDO</t>
  </si>
  <si>
    <t>DAVIDE</t>
  </si>
  <si>
    <t>ATLETICA LEGGERA MENTANA ASD</t>
  </si>
  <si>
    <t>01:47:58</t>
  </si>
  <si>
    <t>TRUSIANI</t>
  </si>
  <si>
    <t>GIAMPIERO</t>
  </si>
  <si>
    <t>ASD SEMPRE DI CORSA TEAM</t>
  </si>
  <si>
    <t>01:49:15</t>
  </si>
  <si>
    <t>VEROLI</t>
  </si>
  <si>
    <t>VALERIO</t>
  </si>
  <si>
    <t>ASD FORHANS TEAM</t>
  </si>
  <si>
    <t>01:54:12</t>
  </si>
  <si>
    <t>RAIMONDI VALLESI</t>
  </si>
  <si>
    <t>ELISA</t>
  </si>
  <si>
    <t>SF45</t>
  </si>
  <si>
    <t>01:54:40</t>
  </si>
  <si>
    <t>ROSSINI</t>
  </si>
  <si>
    <t>MASSIMILIANO</t>
  </si>
  <si>
    <t>TIBURECOTRAIL</t>
  </si>
  <si>
    <t>01:54:42</t>
  </si>
  <si>
    <t>GRASSI</t>
  </si>
  <si>
    <t>01:56:46</t>
  </si>
  <si>
    <t>ROSSI</t>
  </si>
  <si>
    <t>CARLOTTA</t>
  </si>
  <si>
    <t>01:56:56</t>
  </si>
  <si>
    <t>NERI</t>
  </si>
  <si>
    <t>CARLA</t>
  </si>
  <si>
    <t>SF40</t>
  </si>
  <si>
    <t>01:56:58</t>
  </si>
  <si>
    <t>ANTELMI</t>
  </si>
  <si>
    <t>CINZIA</t>
  </si>
  <si>
    <t>ASD ROMAECOMARATONA</t>
  </si>
  <si>
    <t>01:59:28</t>
  </si>
  <si>
    <t>FANELLI</t>
  </si>
  <si>
    <t>ADELE</t>
  </si>
  <si>
    <t>ATLETICO MONTEROTONDO</t>
  </si>
  <si>
    <t>02:00:40</t>
  </si>
  <si>
    <t>SALVATORI</t>
  </si>
  <si>
    <t>02:00:52</t>
  </si>
  <si>
    <t>BEVILACQUA</t>
  </si>
  <si>
    <t>MARIO</t>
  </si>
  <si>
    <t>SM60</t>
  </si>
  <si>
    <t>02:02:01</t>
  </si>
  <si>
    <t>DI VINCENZO</t>
  </si>
  <si>
    <t>SUSANNA</t>
  </si>
  <si>
    <t>02:03:45</t>
  </si>
  <si>
    <t>PEDONE</t>
  </si>
  <si>
    <t>MARTINA</t>
  </si>
  <si>
    <t>02:06:04</t>
  </si>
  <si>
    <t>PETRUCCI</t>
  </si>
  <si>
    <t>ALESSIO</t>
  </si>
  <si>
    <t>LIBERO</t>
  </si>
  <si>
    <t>02:07:07</t>
  </si>
  <si>
    <t>PAOLANTONI</t>
  </si>
  <si>
    <t>ANDREA</t>
  </si>
  <si>
    <t>02:09:19</t>
  </si>
  <si>
    <t>DE ROSSI</t>
  </si>
  <si>
    <t>02:10:31</t>
  </si>
  <si>
    <t>VANESCU</t>
  </si>
  <si>
    <t>IONELA DANIELA</t>
  </si>
  <si>
    <t>02:15:02</t>
  </si>
  <si>
    <t>CHICARELLA</t>
  </si>
  <si>
    <t>GIORGIO</t>
  </si>
  <si>
    <t>SM65+</t>
  </si>
  <si>
    <t>MAGIC RUNNERS TAGLIACOZZO</t>
  </si>
  <si>
    <t>02:20:27</t>
  </si>
  <si>
    <t>ARSINI</t>
  </si>
  <si>
    <t>02:25:19</t>
  </si>
  <si>
    <t>NAMI</t>
  </si>
  <si>
    <t>DANIELA</t>
  </si>
  <si>
    <t>SF50</t>
  </si>
  <si>
    <t>02:38:34</t>
  </si>
  <si>
    <t>PANELLA</t>
  </si>
  <si>
    <t>UISP ROMA</t>
  </si>
  <si>
    <t>02:47:42</t>
  </si>
  <si>
    <t>Millenium Trail 14 Km</t>
  </si>
  <si>
    <t xml:space="preserve">3a edizione </t>
  </si>
  <si>
    <t>Palombara Sabina (RM) Italia - 27 ottobre 2019</t>
  </si>
  <si>
    <t>Pos</t>
  </si>
  <si>
    <t>ATLETI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</si>
</sst>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€&quot;\ * #,##0.00_-;\-&quot;€&quot;\ * #,##0.00_-;_-&quot;€&quot;\ * &quot;-&quot;??_-;_-@_-"/>
    <numFmt numFmtId="177" formatCode="_-&quot;€&quot;\ * #,##0_-;\-&quot;€&quot;\ * #,##0_-;_-&quot;€&quot;\ * &quot;-&quot;_-;_-@_-"/>
    <numFmt numFmtId="178" formatCode="_-* #,##0_-;\-* #,##0_-;_-* &quot;-&quot;_-;_-@_-"/>
    <numFmt numFmtId="179" formatCode="_-* #,##0.00_-;\-* #,##0.00_-;_-* &quot;-&quot;??_-;_-@_-"/>
  </numFmts>
  <fonts count="51">
    <font>
      <sz val="10"/>
      <name val="Arial"/>
      <family val="2"/>
    </font>
    <font>
      <sz val="10"/>
      <name val="Calibri"/>
      <family val="2"/>
    </font>
    <font>
      <b/>
      <i/>
      <sz val="24"/>
      <name val="Lucida Handwriting"/>
      <family val="2"/>
    </font>
    <font>
      <b/>
      <i/>
      <sz val="14"/>
      <name val="Lucida Handwriting"/>
      <family val="2"/>
    </font>
    <font>
      <b/>
      <sz val="12"/>
      <name val="Lucida Handwriting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179" fontId="0" fillId="0" borderId="0">
      <alignment/>
      <protection/>
    </xf>
    <xf numFmtId="178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9" fontId="0" fillId="0" borderId="0">
      <alignment/>
      <protection/>
    </xf>
    <xf numFmtId="0" fontId="33" fillId="3" borderId="1" applyNumberFormat="0" applyAlignment="0" applyProtection="0"/>
    <xf numFmtId="0" fontId="34" fillId="0" borderId="2" applyNumberFormat="0" applyFill="0" applyAlignment="0" applyProtection="0"/>
    <xf numFmtId="0" fontId="0" fillId="4" borderId="3" applyNumberFormat="0" applyFont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8" borderId="6" applyNumberFormat="0" applyAlignment="0" applyProtection="0"/>
    <xf numFmtId="0" fontId="36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1" borderId="7" applyNumberFormat="0" applyAlignment="0" applyProtection="0"/>
    <xf numFmtId="0" fontId="32" fillId="12" borderId="0" applyNumberFormat="0" applyBorder="0" applyAlignment="0" applyProtection="0"/>
    <xf numFmtId="0" fontId="46" fillId="11" borderId="6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36" fillId="15" borderId="0" applyNumberFormat="0" applyBorder="0" applyAlignment="0" applyProtection="0"/>
    <xf numFmtId="0" fontId="32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2" fillId="23" borderId="0" applyNumberFormat="0" applyBorder="0" applyAlignment="0" applyProtection="0"/>
    <xf numFmtId="0" fontId="3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2" fillId="31" borderId="0" applyNumberFormat="0" applyBorder="0" applyAlignment="0" applyProtection="0"/>
    <xf numFmtId="0" fontId="36" fillId="32" borderId="0" applyNumberFormat="0" applyBorder="0" applyAlignment="0" applyProtection="0"/>
    <xf numFmtId="0" fontId="23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7" fillId="36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left" vertical="center"/>
    </xf>
    <xf numFmtId="0" fontId="7" fillId="36" borderId="13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vertical="center"/>
    </xf>
    <xf numFmtId="0" fontId="10" fillId="0" borderId="14" xfId="63" applyFont="1" applyBorder="1" applyAlignment="1">
      <alignment horizontal="center" vertical="center"/>
      <protection/>
    </xf>
    <xf numFmtId="0" fontId="10" fillId="0" borderId="15" xfId="63" applyFont="1" applyBorder="1" applyAlignment="1">
      <alignment horizontal="center" vertical="center"/>
      <protection/>
    </xf>
    <xf numFmtId="0" fontId="10" fillId="0" borderId="15" xfId="63" applyFont="1" applyBorder="1" applyAlignment="1">
      <alignment vertical="center"/>
      <protection/>
    </xf>
    <xf numFmtId="0" fontId="10" fillId="0" borderId="16" xfId="63" applyFont="1" applyBorder="1" applyAlignment="1">
      <alignment horizontal="center" vertical="center"/>
      <protection/>
    </xf>
    <xf numFmtId="2" fontId="11" fillId="36" borderId="11" xfId="63" applyNumberFormat="1" applyFont="1" applyFill="1" applyBorder="1" applyAlignment="1">
      <alignment horizontal="center" vertical="center"/>
      <protection/>
    </xf>
    <xf numFmtId="2" fontId="11" fillId="36" borderId="11" xfId="63" applyNumberFormat="1" applyFont="1" applyFill="1" applyBorder="1" applyAlignment="1">
      <alignment vertical="center"/>
      <protection/>
    </xf>
    <xf numFmtId="0" fontId="8" fillId="0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left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pane ySplit="3" topLeftCell="A4" activePane="bottomLeft" state="frozen"/>
      <selection pane="bottomLeft" activeCell="B4" sqref="B4"/>
    </sheetView>
  </sheetViews>
  <sheetFormatPr defaultColWidth="8.7109375" defaultRowHeight="24" customHeight="1"/>
  <cols>
    <col min="1" max="1" width="6.421875" style="18" customWidth="1"/>
    <col min="2" max="2" width="14.28125" style="19" customWidth="1"/>
    <col min="3" max="3" width="14.28125" style="20" customWidth="1"/>
    <col min="4" max="4" width="10.8515625" style="21" customWidth="1"/>
    <col min="5" max="5" width="36.00390625" style="18" customWidth="1"/>
    <col min="6" max="6" width="13.421875" style="18" customWidth="1"/>
    <col min="7" max="16384" width="8.7109375" style="22" customWidth="1"/>
  </cols>
  <sheetData>
    <row r="1" spans="1:6" ht="34.5" customHeight="1">
      <c r="A1" s="23" t="s">
        <v>0</v>
      </c>
      <c r="B1" s="23"/>
      <c r="C1" s="24"/>
      <c r="D1" s="23"/>
      <c r="E1" s="23"/>
      <c r="F1" s="23"/>
    </row>
    <row r="2" spans="1:6" ht="27" customHeight="1">
      <c r="A2" s="25" t="s">
        <v>1</v>
      </c>
      <c r="B2" s="26"/>
      <c r="C2" s="27"/>
      <c r="D2" s="26"/>
      <c r="E2" s="26"/>
      <c r="F2" s="28"/>
    </row>
    <row r="3" spans="1:6" ht="27" customHeight="1">
      <c r="A3" s="29" t="s">
        <v>2</v>
      </c>
      <c r="B3" s="29" t="s">
        <v>3</v>
      </c>
      <c r="C3" s="30" t="s">
        <v>4</v>
      </c>
      <c r="D3" s="29" t="s">
        <v>5</v>
      </c>
      <c r="E3" s="29" t="s">
        <v>6</v>
      </c>
      <c r="F3" s="29" t="s">
        <v>7</v>
      </c>
    </row>
    <row r="4" spans="1:6" ht="27" customHeight="1">
      <c r="A4" s="14">
        <f>ROW(A1)</f>
        <v>1</v>
      </c>
      <c r="B4" s="15" t="s">
        <v>8</v>
      </c>
      <c r="C4" s="15" t="s">
        <v>9</v>
      </c>
      <c r="D4" s="31" t="s">
        <v>10</v>
      </c>
      <c r="E4" s="15" t="s">
        <v>11</v>
      </c>
      <c r="F4" s="31" t="s">
        <v>12</v>
      </c>
    </row>
    <row r="5" spans="1:6" ht="27" customHeight="1">
      <c r="A5" s="14">
        <f aca="true" t="shared" si="0" ref="A5:A50">ROW(A2)</f>
        <v>2</v>
      </c>
      <c r="B5" s="15" t="s">
        <v>13</v>
      </c>
      <c r="C5" s="15" t="s">
        <v>14</v>
      </c>
      <c r="D5" s="31" t="s">
        <v>10</v>
      </c>
      <c r="E5" s="15" t="s">
        <v>15</v>
      </c>
      <c r="F5" s="31" t="s">
        <v>16</v>
      </c>
    </row>
    <row r="6" spans="1:6" ht="27" customHeight="1">
      <c r="A6" s="14">
        <f t="shared" si="0"/>
        <v>3</v>
      </c>
      <c r="B6" s="15" t="s">
        <v>17</v>
      </c>
      <c r="C6" s="15" t="s">
        <v>18</v>
      </c>
      <c r="D6" s="31" t="s">
        <v>19</v>
      </c>
      <c r="E6" s="15" t="s">
        <v>20</v>
      </c>
      <c r="F6" s="31" t="s">
        <v>21</v>
      </c>
    </row>
    <row r="7" spans="1:6" ht="27" customHeight="1">
      <c r="A7" s="14">
        <f t="shared" si="0"/>
        <v>4</v>
      </c>
      <c r="B7" s="15" t="s">
        <v>22</v>
      </c>
      <c r="C7" s="15" t="s">
        <v>23</v>
      </c>
      <c r="D7" s="31" t="s">
        <v>19</v>
      </c>
      <c r="E7" s="15" t="s">
        <v>24</v>
      </c>
      <c r="F7" s="31" t="s">
        <v>25</v>
      </c>
    </row>
    <row r="8" spans="1:6" ht="27" customHeight="1">
      <c r="A8" s="14">
        <f t="shared" si="0"/>
        <v>5</v>
      </c>
      <c r="B8" s="15" t="s">
        <v>26</v>
      </c>
      <c r="C8" s="15" t="s">
        <v>27</v>
      </c>
      <c r="D8" s="31" t="s">
        <v>28</v>
      </c>
      <c r="E8" s="15" t="s">
        <v>29</v>
      </c>
      <c r="F8" s="31" t="s">
        <v>30</v>
      </c>
    </row>
    <row r="9" spans="1:6" ht="27" customHeight="1">
      <c r="A9" s="14">
        <f t="shared" si="0"/>
        <v>6</v>
      </c>
      <c r="B9" s="15" t="s">
        <v>31</v>
      </c>
      <c r="C9" s="15" t="s">
        <v>32</v>
      </c>
      <c r="D9" s="31" t="s">
        <v>33</v>
      </c>
      <c r="E9" s="15" t="s">
        <v>34</v>
      </c>
      <c r="F9" s="31" t="s">
        <v>35</v>
      </c>
    </row>
    <row r="10" spans="1:6" ht="27" customHeight="1">
      <c r="A10" s="14">
        <f t="shared" si="0"/>
        <v>7</v>
      </c>
      <c r="B10" s="15" t="s">
        <v>36</v>
      </c>
      <c r="C10" s="15" t="s">
        <v>9</v>
      </c>
      <c r="D10" s="31" t="s">
        <v>28</v>
      </c>
      <c r="E10" s="15" t="s">
        <v>37</v>
      </c>
      <c r="F10" s="31" t="s">
        <v>38</v>
      </c>
    </row>
    <row r="11" spans="1:6" ht="27" customHeight="1">
      <c r="A11" s="14">
        <f t="shared" si="0"/>
        <v>8</v>
      </c>
      <c r="B11" s="15" t="s">
        <v>39</v>
      </c>
      <c r="C11" s="15" t="s">
        <v>40</v>
      </c>
      <c r="D11" s="31" t="s">
        <v>19</v>
      </c>
      <c r="E11" s="15" t="s">
        <v>41</v>
      </c>
      <c r="F11" s="31" t="s">
        <v>42</v>
      </c>
    </row>
    <row r="12" spans="1:6" ht="27" customHeight="1">
      <c r="A12" s="14">
        <f t="shared" si="0"/>
        <v>9</v>
      </c>
      <c r="B12" s="15" t="s">
        <v>43</v>
      </c>
      <c r="C12" s="15" t="s">
        <v>44</v>
      </c>
      <c r="D12" s="31" t="s">
        <v>45</v>
      </c>
      <c r="E12" s="15" t="s">
        <v>46</v>
      </c>
      <c r="F12" s="31" t="s">
        <v>47</v>
      </c>
    </row>
    <row r="13" spans="1:6" ht="27" customHeight="1">
      <c r="A13" s="14">
        <f t="shared" si="0"/>
        <v>10</v>
      </c>
      <c r="B13" s="15" t="s">
        <v>48</v>
      </c>
      <c r="C13" s="15" t="s">
        <v>49</v>
      </c>
      <c r="D13" s="31" t="s">
        <v>45</v>
      </c>
      <c r="E13" s="15" t="s">
        <v>50</v>
      </c>
      <c r="F13" s="31" t="s">
        <v>51</v>
      </c>
    </row>
    <row r="14" spans="1:6" ht="27" customHeight="1">
      <c r="A14" s="14">
        <f t="shared" si="0"/>
        <v>11</v>
      </c>
      <c r="B14" s="15" t="s">
        <v>52</v>
      </c>
      <c r="C14" s="15" t="s">
        <v>53</v>
      </c>
      <c r="D14" s="31" t="s">
        <v>33</v>
      </c>
      <c r="E14" s="15" t="s">
        <v>29</v>
      </c>
      <c r="F14" s="31" t="s">
        <v>54</v>
      </c>
    </row>
    <row r="15" spans="1:6" ht="27" customHeight="1">
      <c r="A15" s="14">
        <f t="shared" si="0"/>
        <v>12</v>
      </c>
      <c r="B15" s="15" t="s">
        <v>55</v>
      </c>
      <c r="C15" s="15" t="s">
        <v>49</v>
      </c>
      <c r="D15" s="31" t="s">
        <v>28</v>
      </c>
      <c r="E15" s="15" t="s">
        <v>29</v>
      </c>
      <c r="F15" s="31" t="s">
        <v>56</v>
      </c>
    </row>
    <row r="16" spans="1:6" ht="27" customHeight="1">
      <c r="A16" s="14">
        <f t="shared" si="0"/>
        <v>13</v>
      </c>
      <c r="B16" s="15" t="s">
        <v>57</v>
      </c>
      <c r="C16" s="15" t="s">
        <v>58</v>
      </c>
      <c r="D16" s="31" t="s">
        <v>59</v>
      </c>
      <c r="E16" s="15" t="s">
        <v>60</v>
      </c>
      <c r="F16" s="31" t="s">
        <v>61</v>
      </c>
    </row>
    <row r="17" spans="1:6" ht="27" customHeight="1">
      <c r="A17" s="14">
        <f t="shared" si="0"/>
        <v>14</v>
      </c>
      <c r="B17" s="15" t="s">
        <v>62</v>
      </c>
      <c r="C17" s="15" t="s">
        <v>63</v>
      </c>
      <c r="D17" s="31" t="s">
        <v>28</v>
      </c>
      <c r="E17" s="15" t="s">
        <v>29</v>
      </c>
      <c r="F17" s="31" t="s">
        <v>64</v>
      </c>
    </row>
    <row r="18" spans="1:6" ht="27" customHeight="1">
      <c r="A18" s="14">
        <f t="shared" si="0"/>
        <v>15</v>
      </c>
      <c r="B18" s="15" t="s">
        <v>65</v>
      </c>
      <c r="C18" s="15" t="s">
        <v>66</v>
      </c>
      <c r="D18" s="31" t="s">
        <v>67</v>
      </c>
      <c r="E18" s="15" t="s">
        <v>68</v>
      </c>
      <c r="F18" s="31" t="s">
        <v>69</v>
      </c>
    </row>
    <row r="19" spans="1:6" ht="27" customHeight="1">
      <c r="A19" s="32">
        <f t="shared" si="0"/>
        <v>16</v>
      </c>
      <c r="B19" s="33" t="s">
        <v>70</v>
      </c>
      <c r="C19" s="33" t="s">
        <v>71</v>
      </c>
      <c r="D19" s="32" t="s">
        <v>19</v>
      </c>
      <c r="E19" s="33" t="s">
        <v>72</v>
      </c>
      <c r="F19" s="32" t="s">
        <v>73</v>
      </c>
    </row>
    <row r="20" spans="1:6" ht="27" customHeight="1">
      <c r="A20" s="32">
        <f t="shared" si="0"/>
        <v>17</v>
      </c>
      <c r="B20" s="33" t="s">
        <v>74</v>
      </c>
      <c r="C20" s="33" t="s">
        <v>75</v>
      </c>
      <c r="D20" s="32" t="s">
        <v>45</v>
      </c>
      <c r="E20" s="33" t="s">
        <v>72</v>
      </c>
      <c r="F20" s="32" t="s">
        <v>76</v>
      </c>
    </row>
    <row r="21" spans="1:6" ht="27" customHeight="1">
      <c r="A21" s="14">
        <f t="shared" si="0"/>
        <v>18</v>
      </c>
      <c r="B21" s="15" t="s">
        <v>77</v>
      </c>
      <c r="C21" s="15" t="s">
        <v>78</v>
      </c>
      <c r="D21" s="31" t="s">
        <v>45</v>
      </c>
      <c r="E21" s="15" t="s">
        <v>79</v>
      </c>
      <c r="F21" s="31" t="s">
        <v>80</v>
      </c>
    </row>
    <row r="22" spans="1:6" ht="27" customHeight="1">
      <c r="A22" s="14">
        <f t="shared" si="0"/>
        <v>19</v>
      </c>
      <c r="B22" s="15" t="s">
        <v>81</v>
      </c>
      <c r="C22" s="15" t="s">
        <v>82</v>
      </c>
      <c r="D22" s="31" t="s">
        <v>33</v>
      </c>
      <c r="E22" s="15" t="s">
        <v>83</v>
      </c>
      <c r="F22" s="31" t="s">
        <v>84</v>
      </c>
    </row>
    <row r="23" spans="1:6" ht="27" customHeight="1">
      <c r="A23" s="14">
        <f t="shared" si="0"/>
        <v>20</v>
      </c>
      <c r="B23" s="15" t="s">
        <v>85</v>
      </c>
      <c r="C23" s="15" t="s">
        <v>14</v>
      </c>
      <c r="D23" s="31" t="s">
        <v>59</v>
      </c>
      <c r="E23" s="15" t="s">
        <v>86</v>
      </c>
      <c r="F23" s="31" t="s">
        <v>87</v>
      </c>
    </row>
    <row r="24" spans="1:6" ht="27" customHeight="1">
      <c r="A24" s="14">
        <f t="shared" si="0"/>
        <v>21</v>
      </c>
      <c r="B24" s="15" t="s">
        <v>88</v>
      </c>
      <c r="C24" s="15" t="s">
        <v>89</v>
      </c>
      <c r="D24" s="31" t="s">
        <v>90</v>
      </c>
      <c r="E24" s="15" t="s">
        <v>91</v>
      </c>
      <c r="F24" s="31" t="s">
        <v>92</v>
      </c>
    </row>
    <row r="25" spans="1:6" ht="27" customHeight="1">
      <c r="A25" s="14">
        <f t="shared" si="0"/>
        <v>22</v>
      </c>
      <c r="B25" s="15" t="s">
        <v>93</v>
      </c>
      <c r="C25" s="15" t="s">
        <v>94</v>
      </c>
      <c r="D25" s="31" t="s">
        <v>28</v>
      </c>
      <c r="E25" s="15" t="s">
        <v>29</v>
      </c>
      <c r="F25" s="31" t="s">
        <v>95</v>
      </c>
    </row>
    <row r="26" spans="1:6" ht="27" customHeight="1">
      <c r="A26" s="32">
        <f t="shared" si="0"/>
        <v>23</v>
      </c>
      <c r="B26" s="33" t="s">
        <v>96</v>
      </c>
      <c r="C26" s="33" t="s">
        <v>97</v>
      </c>
      <c r="D26" s="32" t="s">
        <v>28</v>
      </c>
      <c r="E26" s="33" t="s">
        <v>72</v>
      </c>
      <c r="F26" s="32" t="s">
        <v>98</v>
      </c>
    </row>
    <row r="27" spans="1:6" ht="27" customHeight="1">
      <c r="A27" s="14">
        <f t="shared" si="0"/>
        <v>24</v>
      </c>
      <c r="B27" s="15" t="s">
        <v>99</v>
      </c>
      <c r="C27" s="15" t="s">
        <v>100</v>
      </c>
      <c r="D27" s="31" t="s">
        <v>45</v>
      </c>
      <c r="E27" s="15" t="s">
        <v>79</v>
      </c>
      <c r="F27" s="31" t="s">
        <v>98</v>
      </c>
    </row>
    <row r="28" spans="1:6" ht="27" customHeight="1">
      <c r="A28" s="14">
        <f t="shared" si="0"/>
        <v>25</v>
      </c>
      <c r="B28" s="15" t="s">
        <v>101</v>
      </c>
      <c r="C28" s="15" t="s">
        <v>18</v>
      </c>
      <c r="D28" s="31" t="s">
        <v>45</v>
      </c>
      <c r="E28" s="15" t="s">
        <v>79</v>
      </c>
      <c r="F28" s="31" t="s">
        <v>98</v>
      </c>
    </row>
    <row r="29" spans="1:6" ht="27" customHeight="1">
      <c r="A29" s="14">
        <f t="shared" si="0"/>
        <v>26</v>
      </c>
      <c r="B29" s="15" t="s">
        <v>102</v>
      </c>
      <c r="C29" s="15" t="s">
        <v>103</v>
      </c>
      <c r="D29" s="31" t="s">
        <v>10</v>
      </c>
      <c r="E29" s="15" t="s">
        <v>104</v>
      </c>
      <c r="F29" s="31" t="s">
        <v>105</v>
      </c>
    </row>
    <row r="30" spans="1:6" ht="27" customHeight="1">
      <c r="A30" s="14">
        <f t="shared" si="0"/>
        <v>27</v>
      </c>
      <c r="B30" s="15" t="s">
        <v>106</v>
      </c>
      <c r="C30" s="15" t="s">
        <v>107</v>
      </c>
      <c r="D30" s="31" t="s">
        <v>28</v>
      </c>
      <c r="E30" s="15" t="s">
        <v>108</v>
      </c>
      <c r="F30" s="31" t="s">
        <v>109</v>
      </c>
    </row>
    <row r="31" spans="1:6" ht="27" customHeight="1">
      <c r="A31" s="14">
        <f t="shared" si="0"/>
        <v>28</v>
      </c>
      <c r="B31" s="15" t="s">
        <v>110</v>
      </c>
      <c r="C31" s="15" t="s">
        <v>111</v>
      </c>
      <c r="D31" s="31" t="s">
        <v>19</v>
      </c>
      <c r="E31" s="15" t="s">
        <v>112</v>
      </c>
      <c r="F31" s="31" t="s">
        <v>113</v>
      </c>
    </row>
    <row r="32" spans="1:6" ht="27" customHeight="1">
      <c r="A32" s="14">
        <f t="shared" si="0"/>
        <v>29</v>
      </c>
      <c r="B32" s="15" t="s">
        <v>114</v>
      </c>
      <c r="C32" s="15" t="s">
        <v>115</v>
      </c>
      <c r="D32" s="31" t="s">
        <v>116</v>
      </c>
      <c r="E32" s="15" t="s">
        <v>29</v>
      </c>
      <c r="F32" s="31" t="s">
        <v>117</v>
      </c>
    </row>
    <row r="33" spans="1:6" ht="27" customHeight="1">
      <c r="A33" s="14">
        <f t="shared" si="0"/>
        <v>30</v>
      </c>
      <c r="B33" s="15" t="s">
        <v>118</v>
      </c>
      <c r="C33" s="15" t="s">
        <v>119</v>
      </c>
      <c r="D33" s="31" t="s">
        <v>45</v>
      </c>
      <c r="E33" s="15" t="s">
        <v>120</v>
      </c>
      <c r="F33" s="31" t="s">
        <v>121</v>
      </c>
    </row>
    <row r="34" spans="1:6" ht="27" customHeight="1">
      <c r="A34" s="14">
        <f t="shared" si="0"/>
        <v>31</v>
      </c>
      <c r="B34" s="15" t="s">
        <v>122</v>
      </c>
      <c r="C34" s="15" t="s">
        <v>100</v>
      </c>
      <c r="D34" s="31" t="s">
        <v>59</v>
      </c>
      <c r="E34" s="15" t="s">
        <v>60</v>
      </c>
      <c r="F34" s="31" t="s">
        <v>123</v>
      </c>
    </row>
    <row r="35" spans="1:6" ht="27" customHeight="1">
      <c r="A35" s="14">
        <f t="shared" si="0"/>
        <v>32</v>
      </c>
      <c r="B35" s="15" t="s">
        <v>124</v>
      </c>
      <c r="C35" s="15" t="s">
        <v>125</v>
      </c>
      <c r="D35" s="31" t="s">
        <v>90</v>
      </c>
      <c r="E35" s="15" t="s">
        <v>29</v>
      </c>
      <c r="F35" s="31" t="s">
        <v>126</v>
      </c>
    </row>
    <row r="36" spans="1:6" ht="27" customHeight="1">
      <c r="A36" s="14">
        <f t="shared" si="0"/>
        <v>33</v>
      </c>
      <c r="B36" s="15" t="s">
        <v>127</v>
      </c>
      <c r="C36" s="15" t="s">
        <v>128</v>
      </c>
      <c r="D36" s="31" t="s">
        <v>129</v>
      </c>
      <c r="E36" s="15" t="s">
        <v>50</v>
      </c>
      <c r="F36" s="31" t="s">
        <v>130</v>
      </c>
    </row>
    <row r="37" spans="1:6" ht="27" customHeight="1">
      <c r="A37" s="14">
        <f t="shared" si="0"/>
        <v>34</v>
      </c>
      <c r="B37" s="15" t="s">
        <v>131</v>
      </c>
      <c r="C37" s="15" t="s">
        <v>132</v>
      </c>
      <c r="D37" s="31" t="s">
        <v>129</v>
      </c>
      <c r="E37" s="15" t="s">
        <v>133</v>
      </c>
      <c r="F37" s="31" t="s">
        <v>134</v>
      </c>
    </row>
    <row r="38" spans="1:6" ht="27" customHeight="1">
      <c r="A38" s="14">
        <f t="shared" si="0"/>
        <v>35</v>
      </c>
      <c r="B38" s="15" t="s">
        <v>135</v>
      </c>
      <c r="C38" s="15" t="s">
        <v>136</v>
      </c>
      <c r="D38" s="31" t="s">
        <v>116</v>
      </c>
      <c r="E38" s="15" t="s">
        <v>137</v>
      </c>
      <c r="F38" s="31" t="s">
        <v>138</v>
      </c>
    </row>
    <row r="39" spans="1:6" ht="27" customHeight="1">
      <c r="A39" s="14">
        <f t="shared" si="0"/>
        <v>36</v>
      </c>
      <c r="B39" s="15" t="s">
        <v>139</v>
      </c>
      <c r="C39" s="15" t="s">
        <v>119</v>
      </c>
      <c r="D39" s="31" t="s">
        <v>59</v>
      </c>
      <c r="E39" s="15" t="s">
        <v>104</v>
      </c>
      <c r="F39" s="31" t="s">
        <v>140</v>
      </c>
    </row>
    <row r="40" spans="1:6" ht="27" customHeight="1">
      <c r="A40" s="14">
        <f t="shared" si="0"/>
        <v>37</v>
      </c>
      <c r="B40" s="15" t="s">
        <v>141</v>
      </c>
      <c r="C40" s="15" t="s">
        <v>142</v>
      </c>
      <c r="D40" s="31" t="s">
        <v>143</v>
      </c>
      <c r="E40" s="15" t="s">
        <v>133</v>
      </c>
      <c r="F40" s="31" t="s">
        <v>144</v>
      </c>
    </row>
    <row r="41" spans="1:6" ht="27" customHeight="1">
      <c r="A41" s="32">
        <f t="shared" si="0"/>
        <v>38</v>
      </c>
      <c r="B41" s="33" t="s">
        <v>145</v>
      </c>
      <c r="C41" s="33" t="s">
        <v>146</v>
      </c>
      <c r="D41" s="32" t="s">
        <v>116</v>
      </c>
      <c r="E41" s="33" t="s">
        <v>72</v>
      </c>
      <c r="F41" s="32" t="s">
        <v>147</v>
      </c>
    </row>
    <row r="42" spans="1:6" ht="27" customHeight="1">
      <c r="A42" s="14">
        <f t="shared" si="0"/>
        <v>39</v>
      </c>
      <c r="B42" s="15" t="s">
        <v>148</v>
      </c>
      <c r="C42" s="15" t="s">
        <v>149</v>
      </c>
      <c r="D42" s="31" t="s">
        <v>67</v>
      </c>
      <c r="E42" s="15" t="s">
        <v>29</v>
      </c>
      <c r="F42" s="31" t="s">
        <v>150</v>
      </c>
    </row>
    <row r="43" spans="1:6" ht="27" customHeight="1">
      <c r="A43" s="14">
        <f t="shared" si="0"/>
        <v>40</v>
      </c>
      <c r="B43" s="15" t="s">
        <v>151</v>
      </c>
      <c r="C43" s="15" t="s">
        <v>152</v>
      </c>
      <c r="D43" s="31" t="s">
        <v>19</v>
      </c>
      <c r="E43" s="15" t="s">
        <v>153</v>
      </c>
      <c r="F43" s="31" t="s">
        <v>154</v>
      </c>
    </row>
    <row r="44" spans="1:6" ht="27" customHeight="1">
      <c r="A44" s="14">
        <f t="shared" si="0"/>
        <v>41</v>
      </c>
      <c r="B44" s="15" t="s">
        <v>155</v>
      </c>
      <c r="C44" s="15" t="s">
        <v>156</v>
      </c>
      <c r="D44" s="31" t="s">
        <v>28</v>
      </c>
      <c r="E44" s="15" t="s">
        <v>29</v>
      </c>
      <c r="F44" s="31" t="s">
        <v>157</v>
      </c>
    </row>
    <row r="45" spans="1:6" ht="27" customHeight="1">
      <c r="A45" s="14">
        <f t="shared" si="0"/>
        <v>42</v>
      </c>
      <c r="B45" s="15" t="s">
        <v>158</v>
      </c>
      <c r="C45" s="15" t="s">
        <v>111</v>
      </c>
      <c r="D45" s="31" t="s">
        <v>10</v>
      </c>
      <c r="E45" s="15" t="s">
        <v>29</v>
      </c>
      <c r="F45" s="31" t="s">
        <v>159</v>
      </c>
    </row>
    <row r="46" spans="1:6" ht="27" customHeight="1">
      <c r="A46" s="32">
        <f t="shared" si="0"/>
        <v>43</v>
      </c>
      <c r="B46" s="33" t="s">
        <v>160</v>
      </c>
      <c r="C46" s="33" t="s">
        <v>161</v>
      </c>
      <c r="D46" s="32" t="s">
        <v>116</v>
      </c>
      <c r="E46" s="33" t="s">
        <v>72</v>
      </c>
      <c r="F46" s="32" t="s">
        <v>162</v>
      </c>
    </row>
    <row r="47" spans="1:6" ht="27" customHeight="1">
      <c r="A47" s="14">
        <f t="shared" si="0"/>
        <v>44</v>
      </c>
      <c r="B47" s="15" t="s">
        <v>163</v>
      </c>
      <c r="C47" s="15" t="s">
        <v>164</v>
      </c>
      <c r="D47" s="31" t="s">
        <v>165</v>
      </c>
      <c r="E47" s="15" t="s">
        <v>166</v>
      </c>
      <c r="F47" s="31" t="s">
        <v>167</v>
      </c>
    </row>
    <row r="48" spans="1:6" ht="27" customHeight="1">
      <c r="A48" s="14">
        <f t="shared" si="0"/>
        <v>45</v>
      </c>
      <c r="B48" s="15" t="s">
        <v>168</v>
      </c>
      <c r="C48" s="15" t="s">
        <v>156</v>
      </c>
      <c r="D48" s="31" t="s">
        <v>33</v>
      </c>
      <c r="E48" s="15" t="s">
        <v>29</v>
      </c>
      <c r="F48" s="31" t="s">
        <v>169</v>
      </c>
    </row>
    <row r="49" spans="1:6" ht="27" customHeight="1">
      <c r="A49" s="32">
        <f t="shared" si="0"/>
        <v>46</v>
      </c>
      <c r="B49" s="33" t="s">
        <v>170</v>
      </c>
      <c r="C49" s="33" t="s">
        <v>171</v>
      </c>
      <c r="D49" s="32" t="s">
        <v>172</v>
      </c>
      <c r="E49" s="33" t="s">
        <v>72</v>
      </c>
      <c r="F49" s="32" t="s">
        <v>173</v>
      </c>
    </row>
    <row r="50" spans="1:6" ht="27" customHeight="1">
      <c r="A50" s="14">
        <f t="shared" si="0"/>
        <v>47</v>
      </c>
      <c r="B50" s="15" t="s">
        <v>174</v>
      </c>
      <c r="C50" s="15" t="s">
        <v>142</v>
      </c>
      <c r="D50" s="31" t="s">
        <v>165</v>
      </c>
      <c r="E50" s="15" t="s">
        <v>175</v>
      </c>
      <c r="F50" s="31" t="s">
        <v>176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SheetLayoutView="100" workbookViewId="0" topLeftCell="A1">
      <selection activeCell="B14" sqref="B14"/>
    </sheetView>
  </sheetViews>
  <sheetFormatPr defaultColWidth="9.140625" defaultRowHeight="12.75"/>
  <cols>
    <col min="1" max="1" width="12.57421875" style="0" customWidth="1"/>
    <col min="2" max="2" width="45.7109375" style="0" customWidth="1"/>
    <col min="3" max="3" width="18.421875" style="1" customWidth="1"/>
  </cols>
  <sheetData>
    <row r="1" spans="1:3" ht="30" customHeight="1">
      <c r="A1" s="2" t="s">
        <v>177</v>
      </c>
      <c r="B1" s="2"/>
      <c r="C1" s="2"/>
    </row>
    <row r="2" spans="1:3" ht="18">
      <c r="A2" s="3" t="s">
        <v>178</v>
      </c>
      <c r="B2" s="3"/>
      <c r="C2" s="3"/>
    </row>
    <row r="3" spans="1:3" ht="15.75">
      <c r="A3" s="4" t="s">
        <v>179</v>
      </c>
      <c r="B3" s="4"/>
      <c r="C3" s="4"/>
    </row>
    <row r="4" spans="1:3" ht="18" customHeight="1">
      <c r="A4" s="5" t="s">
        <v>180</v>
      </c>
      <c r="B4" s="6" t="s">
        <v>6</v>
      </c>
      <c r="C4" s="7" t="s">
        <v>181</v>
      </c>
    </row>
    <row r="5" spans="1:3" ht="21" customHeight="1">
      <c r="A5" s="8">
        <f aca="true" t="shared" si="0" ref="A5:A68">ROW(A1)</f>
        <v>1</v>
      </c>
      <c r="B5" s="9" t="s">
        <v>29</v>
      </c>
      <c r="C5" s="10">
        <v>11</v>
      </c>
    </row>
    <row r="6" spans="1:3" ht="21" customHeight="1">
      <c r="A6" s="11">
        <f t="shared" si="0"/>
        <v>2</v>
      </c>
      <c r="B6" s="12" t="s">
        <v>72</v>
      </c>
      <c r="C6" s="13">
        <v>6</v>
      </c>
    </row>
    <row r="7" spans="1:3" ht="21" customHeight="1">
      <c r="A7" s="8">
        <f t="shared" si="0"/>
        <v>3</v>
      </c>
      <c r="B7" s="9" t="s">
        <v>79</v>
      </c>
      <c r="C7" s="10">
        <v>3</v>
      </c>
    </row>
    <row r="8" spans="1:3" ht="21" customHeight="1">
      <c r="A8" s="8">
        <f t="shared" si="0"/>
        <v>4</v>
      </c>
      <c r="B8" s="9" t="s">
        <v>133</v>
      </c>
      <c r="C8" s="10">
        <v>2</v>
      </c>
    </row>
    <row r="9" spans="1:3" ht="21" customHeight="1">
      <c r="A9" s="8">
        <f t="shared" si="0"/>
        <v>5</v>
      </c>
      <c r="B9" s="9" t="s">
        <v>104</v>
      </c>
      <c r="C9" s="10">
        <v>2</v>
      </c>
    </row>
    <row r="10" spans="1:3" ht="15.75" customHeight="1">
      <c r="A10" s="14">
        <f t="shared" si="0"/>
        <v>6</v>
      </c>
      <c r="B10" s="15" t="s">
        <v>60</v>
      </c>
      <c r="C10" s="16">
        <v>2</v>
      </c>
    </row>
    <row r="11" spans="1:3" ht="13.5">
      <c r="A11" s="14">
        <f t="shared" si="0"/>
        <v>7</v>
      </c>
      <c r="B11" s="15" t="s">
        <v>50</v>
      </c>
      <c r="C11" s="16">
        <v>2</v>
      </c>
    </row>
    <row r="12" spans="1:3" ht="13.5">
      <c r="A12" s="14">
        <f t="shared" si="0"/>
        <v>8</v>
      </c>
      <c r="B12" s="15" t="s">
        <v>37</v>
      </c>
      <c r="C12" s="17">
        <v>1</v>
      </c>
    </row>
    <row r="13" spans="1:3" ht="13.5">
      <c r="A13" s="14">
        <f t="shared" si="0"/>
        <v>9</v>
      </c>
      <c r="B13" s="15" t="s">
        <v>41</v>
      </c>
      <c r="C13" s="16">
        <v>1</v>
      </c>
    </row>
    <row r="14" spans="1:3" ht="13.5">
      <c r="A14" s="14">
        <f t="shared" si="0"/>
        <v>10</v>
      </c>
      <c r="B14" s="15" t="s">
        <v>68</v>
      </c>
      <c r="C14" s="16">
        <v>1</v>
      </c>
    </row>
    <row r="15" spans="1:3" ht="13.5">
      <c r="A15" s="14">
        <f t="shared" si="0"/>
        <v>11</v>
      </c>
      <c r="B15" s="15" t="s">
        <v>34</v>
      </c>
      <c r="C15" s="16">
        <v>1</v>
      </c>
    </row>
    <row r="16" spans="1:3" ht="13.5">
      <c r="A16" s="14">
        <f t="shared" si="0"/>
        <v>12</v>
      </c>
      <c r="B16" s="15" t="s">
        <v>112</v>
      </c>
      <c r="C16" s="17">
        <v>1</v>
      </c>
    </row>
    <row r="17" spans="1:3" ht="13.5">
      <c r="A17" s="14">
        <f t="shared" si="0"/>
        <v>13</v>
      </c>
      <c r="B17" s="15" t="s">
        <v>83</v>
      </c>
      <c r="C17" s="16">
        <v>1</v>
      </c>
    </row>
    <row r="18" spans="1:3" ht="13.5">
      <c r="A18" s="14">
        <f t="shared" si="0"/>
        <v>14</v>
      </c>
      <c r="B18" s="15" t="s">
        <v>108</v>
      </c>
      <c r="C18" s="17">
        <v>1</v>
      </c>
    </row>
    <row r="19" spans="1:3" ht="13.5">
      <c r="A19" s="14">
        <f t="shared" si="0"/>
        <v>15</v>
      </c>
      <c r="B19" s="15" t="s">
        <v>15</v>
      </c>
      <c r="C19" s="16">
        <v>1</v>
      </c>
    </row>
    <row r="20" spans="1:3" ht="13.5">
      <c r="A20" s="14">
        <f t="shared" si="0"/>
        <v>16</v>
      </c>
      <c r="B20" s="15" t="s">
        <v>137</v>
      </c>
      <c r="C20" s="16">
        <v>1</v>
      </c>
    </row>
    <row r="21" spans="1:3" ht="13.5">
      <c r="A21" s="14">
        <f t="shared" si="0"/>
        <v>17</v>
      </c>
      <c r="B21" s="15" t="s">
        <v>46</v>
      </c>
      <c r="C21" s="17">
        <v>1</v>
      </c>
    </row>
    <row r="22" spans="1:3" ht="13.5">
      <c r="A22" s="14">
        <f t="shared" si="0"/>
        <v>18</v>
      </c>
      <c r="B22" s="15" t="s">
        <v>91</v>
      </c>
      <c r="C22" s="17">
        <v>1</v>
      </c>
    </row>
    <row r="23" spans="1:3" ht="13.5">
      <c r="A23" s="14">
        <f t="shared" si="0"/>
        <v>19</v>
      </c>
      <c r="B23" s="15" t="s">
        <v>153</v>
      </c>
      <c r="C23" s="16">
        <v>1</v>
      </c>
    </row>
    <row r="24" spans="1:3" ht="13.5">
      <c r="A24" s="14">
        <f t="shared" si="0"/>
        <v>20</v>
      </c>
      <c r="B24" s="15" t="s">
        <v>166</v>
      </c>
      <c r="C24" s="16">
        <v>1</v>
      </c>
    </row>
    <row r="25" spans="1:3" ht="13.5">
      <c r="A25" s="14">
        <f t="shared" si="0"/>
        <v>21</v>
      </c>
      <c r="B25" s="15" t="s">
        <v>86</v>
      </c>
      <c r="C25" s="16">
        <v>1</v>
      </c>
    </row>
    <row r="26" spans="1:3" ht="13.5">
      <c r="A26" s="14">
        <f t="shared" si="0"/>
        <v>22</v>
      </c>
      <c r="B26" s="15" t="s">
        <v>20</v>
      </c>
      <c r="C26" s="16">
        <v>1</v>
      </c>
    </row>
    <row r="27" spans="1:3" ht="13.5">
      <c r="A27" s="14">
        <f t="shared" si="0"/>
        <v>23</v>
      </c>
      <c r="B27" s="15" t="s">
        <v>24</v>
      </c>
      <c r="C27" s="16">
        <v>1</v>
      </c>
    </row>
    <row r="28" spans="1:3" ht="13.5">
      <c r="A28" s="14">
        <f t="shared" si="0"/>
        <v>24</v>
      </c>
      <c r="B28" s="15" t="s">
        <v>120</v>
      </c>
      <c r="C28" s="16">
        <v>1</v>
      </c>
    </row>
    <row r="29" spans="1:3" ht="13.5">
      <c r="A29" s="14">
        <f t="shared" si="0"/>
        <v>25</v>
      </c>
      <c r="B29" s="15" t="s">
        <v>11</v>
      </c>
      <c r="C29" s="17">
        <v>1</v>
      </c>
    </row>
    <row r="30" spans="1:3" ht="13.5">
      <c r="A30" s="14">
        <f t="shared" si="0"/>
        <v>26</v>
      </c>
      <c r="B30" s="15" t="s">
        <v>175</v>
      </c>
      <c r="C30" s="17">
        <v>1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2019-10-29T07:05:19Z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