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'Individuale'!$A$4:$I$757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<sst xmlns="http://schemas.openxmlformats.org/spreadsheetml/2006/main" count="3202" uniqueCount="1069">
  <si>
    <t>RISPOLI</t>
  </si>
  <si>
    <t>RUOTOLO</t>
  </si>
  <si>
    <t>RUSSO</t>
  </si>
  <si>
    <t>MICAELA</t>
  </si>
  <si>
    <t>CIOFFI</t>
  </si>
  <si>
    <t>ALFREDO</t>
  </si>
  <si>
    <t>SPANO</t>
  </si>
  <si>
    <t>ORLANDO</t>
  </si>
  <si>
    <t>FABIOLA</t>
  </si>
  <si>
    <t>4ª edizione</t>
  </si>
  <si>
    <t>MARIA</t>
  </si>
  <si>
    <t>Iscritti</t>
  </si>
  <si>
    <t>MEROLA</t>
  </si>
  <si>
    <t>ANGELA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</si>
  <si>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</si>
  <si>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</si>
  <si>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</si>
  <si>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</si>
  <si>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</si>
  <si>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</si>
  <si>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</si>
  <si>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</si>
  <si>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</si>
  <si>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</si>
  <si>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</si>
  <si>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</si>
  <si>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EMILIANO</t>
  </si>
  <si>
    <t>FABIO</t>
  </si>
  <si>
    <t>FABRIZIO</t>
  </si>
  <si>
    <t>ANDREA</t>
  </si>
  <si>
    <t>ALESSANDRO</t>
  </si>
  <si>
    <t>FERRARO</t>
  </si>
  <si>
    <t>MARCO</t>
  </si>
  <si>
    <t>ANGELO</t>
  </si>
  <si>
    <t>FRANCESCO</t>
  </si>
  <si>
    <t>STEFANO</t>
  </si>
  <si>
    <t>EMANUELE</t>
  </si>
  <si>
    <t>MAURO</t>
  </si>
  <si>
    <t>ROBERTO</t>
  </si>
  <si>
    <t>FRANCO</t>
  </si>
  <si>
    <t>MASSIMO</t>
  </si>
  <si>
    <t>MAURIZIO</t>
  </si>
  <si>
    <t>MARIO</t>
  </si>
  <si>
    <t>PAOLO</t>
  </si>
  <si>
    <t>MICHELE</t>
  </si>
  <si>
    <t>LUIGI</t>
  </si>
  <si>
    <t>GIOVANNI</t>
  </si>
  <si>
    <t>GINO</t>
  </si>
  <si>
    <t>ALESSIO</t>
  </si>
  <si>
    <t>ANTONIO</t>
  </si>
  <si>
    <t>GABRIELE</t>
  </si>
  <si>
    <t>ROSSI</t>
  </si>
  <si>
    <t>WALTER</t>
  </si>
  <si>
    <t>FRANCESCA</t>
  </si>
  <si>
    <t>CHIARA</t>
  </si>
  <si>
    <t>ALBERTO</t>
  </si>
  <si>
    <t>FLAVIO</t>
  </si>
  <si>
    <t>RENATO</t>
  </si>
  <si>
    <t>FEDERICO</t>
  </si>
  <si>
    <t>PIETRO</t>
  </si>
  <si>
    <t>GIORGIO</t>
  </si>
  <si>
    <t>LUCIA</t>
  </si>
  <si>
    <t>PATRIZIA</t>
  </si>
  <si>
    <t>VALERIA</t>
  </si>
  <si>
    <t>GUIDO</t>
  </si>
  <si>
    <t>SERGIO</t>
  </si>
  <si>
    <t>CRISTIAN</t>
  </si>
  <si>
    <t>FILIPPO</t>
  </si>
  <si>
    <t>VINCENZO</t>
  </si>
  <si>
    <t>GIANCARLO</t>
  </si>
  <si>
    <t>IGNAZIO</t>
  </si>
  <si>
    <t>GAETANO</t>
  </si>
  <si>
    <t>MELI</t>
  </si>
  <si>
    <t>EZEKIEL KIPROTIC</t>
  </si>
  <si>
    <t>SM</t>
  </si>
  <si>
    <t>ATL.VIRTUS CR LUCCA</t>
  </si>
  <si>
    <t>ZITOUNI</t>
  </si>
  <si>
    <t>YOUNESS</t>
  </si>
  <si>
    <t>TM</t>
  </si>
  <si>
    <t>POD. 'IL LAGHETTO'</t>
  </si>
  <si>
    <t>LAMACHI</t>
  </si>
  <si>
    <t>ABDELKEBIR</t>
  </si>
  <si>
    <t>KEMEI</t>
  </si>
  <si>
    <t>NOAH KIPSANG</t>
  </si>
  <si>
    <t>ATL.FUTURA</t>
  </si>
  <si>
    <t>JOUAHER</t>
  </si>
  <si>
    <t>SAMIR</t>
  </si>
  <si>
    <t>SOPRANO</t>
  </si>
  <si>
    <t>MONTEMILETTO TEAM RUNNERS</t>
  </si>
  <si>
    <t>PIERMATTEO</t>
  </si>
  <si>
    <t>GIANLUCA</t>
  </si>
  <si>
    <t>ATL.SCAFATI</t>
  </si>
  <si>
    <t>MM35</t>
  </si>
  <si>
    <t>TIFATA RUNNERS CASERTA</t>
  </si>
  <si>
    <t>D'INNOCENTI</t>
  </si>
  <si>
    <t>G.M.S. SUBIACO</t>
  </si>
  <si>
    <t>RUOCCO</t>
  </si>
  <si>
    <t>ALFONSO</t>
  </si>
  <si>
    <t>MM40</t>
  </si>
  <si>
    <t>ATL.ISAURA VALLE DELL'IRNO</t>
  </si>
  <si>
    <t>NORVELLO</t>
  </si>
  <si>
    <t>MM45</t>
  </si>
  <si>
    <t>MOV.SPORT. BARTOLO LONGO</t>
  </si>
  <si>
    <t>IAPICCO</t>
  </si>
  <si>
    <t>PASQUALE</t>
  </si>
  <si>
    <t>POL.FOLGORE</t>
  </si>
  <si>
    <t>MIGLIACCIO</t>
  </si>
  <si>
    <t>MARATHON CLUB FRATTESE</t>
  </si>
  <si>
    <t>DI MAIO</t>
  </si>
  <si>
    <t>NAPOLI NORD MARATHON</t>
  </si>
  <si>
    <t>D'ANNA</t>
  </si>
  <si>
    <t>NAPOLIRUN</t>
  </si>
  <si>
    <t>DENTATO</t>
  </si>
  <si>
    <t>MARATHON CLUB STABIA</t>
  </si>
  <si>
    <t>IANNIELLO</t>
  </si>
  <si>
    <t>SAVERIO</t>
  </si>
  <si>
    <t>ROAD RUNNERS MADDALONI</t>
  </si>
  <si>
    <t>BASSANO</t>
  </si>
  <si>
    <t>POD.S.GIOVANNIAPIROG.POLICASTR</t>
  </si>
  <si>
    <t>MARCHITIELLO</t>
  </si>
  <si>
    <t>PEDONE-RICCARDI BISCEGLIE</t>
  </si>
  <si>
    <t>MARESCA</t>
  </si>
  <si>
    <t>MM50</t>
  </si>
  <si>
    <t>CIRILLO</t>
  </si>
  <si>
    <t>CORRADO</t>
  </si>
  <si>
    <t>IL PARCO</t>
  </si>
  <si>
    <t>DAMIS</t>
  </si>
  <si>
    <t>CSU IDEATL.AURORA M</t>
  </si>
  <si>
    <t>PETRAZZUOLO</t>
  </si>
  <si>
    <t>SALVATORE</t>
  </si>
  <si>
    <t>BARONE</t>
  </si>
  <si>
    <t>PODISTICA MARCIANISE</t>
  </si>
  <si>
    <t>NUZZOLESE</t>
  </si>
  <si>
    <t>DE VINCENZO</t>
  </si>
  <si>
    <t>ASS. DILET. CANAVESE 2005</t>
  </si>
  <si>
    <t>GIULIANO</t>
  </si>
  <si>
    <t>UISP - AEQUA TRAIL RUNNING</t>
  </si>
  <si>
    <t>ESPOSITO</t>
  </si>
  <si>
    <t>ATL.MARANO</t>
  </si>
  <si>
    <t>MAGLIANO</t>
  </si>
  <si>
    <t>GENNARO</t>
  </si>
  <si>
    <t>ATL.LIB. AGROPOLI</t>
  </si>
  <si>
    <t>ERRICHIELLO</t>
  </si>
  <si>
    <t>DOMENICO</t>
  </si>
  <si>
    <t>GALLO</t>
  </si>
  <si>
    <t>NANNINO</t>
  </si>
  <si>
    <t>RAFFAELE ANTONIO</t>
  </si>
  <si>
    <t>POL.PODJGYM AVELLINO</t>
  </si>
  <si>
    <t>IACCARINO</t>
  </si>
  <si>
    <t>ANTONINO</t>
  </si>
  <si>
    <t>CSAAS AMAT. ATL.SORRENTO</t>
  </si>
  <si>
    <t>STRIANO</t>
  </si>
  <si>
    <t>VALLEFUOCO</t>
  </si>
  <si>
    <t>PODISTICA AZZURRA NAPOLI</t>
  </si>
  <si>
    <t>PAUPINI</t>
  </si>
  <si>
    <t>COLLEMAR-ATHON CLUB</t>
  </si>
  <si>
    <t>TAGLIALATELA</t>
  </si>
  <si>
    <t>AMATORI VESUVIO</t>
  </si>
  <si>
    <t>FERNANDEZ HERNANDEZ</t>
  </si>
  <si>
    <t>FRANCISCO RICARD</t>
  </si>
  <si>
    <t>A.S.A. DETUR NAPOLI</t>
  </si>
  <si>
    <t>FRANCIER</t>
  </si>
  <si>
    <t>VASSALLO</t>
  </si>
  <si>
    <t>POD.CAVA PIC.COSTA AMALFI</t>
  </si>
  <si>
    <t>DI FILIPPO</t>
  </si>
  <si>
    <t>ATTILIO</t>
  </si>
  <si>
    <t>ATL.ERMES ANTONIANA</t>
  </si>
  <si>
    <t>QUARESIMA</t>
  </si>
  <si>
    <t>COLELLA</t>
  </si>
  <si>
    <t>IMPERIALE</t>
  </si>
  <si>
    <t>CIRO</t>
  </si>
  <si>
    <t>PINTO</t>
  </si>
  <si>
    <t>ATL.VENAFRO</t>
  </si>
  <si>
    <t>GRAUSO</t>
  </si>
  <si>
    <t>HARMONY ROAD</t>
  </si>
  <si>
    <t>TAMIGI</t>
  </si>
  <si>
    <t>ATELLANA RUNNERS</t>
  </si>
  <si>
    <t>BIANCO</t>
  </si>
  <si>
    <t>EMILIO</t>
  </si>
  <si>
    <t>ASC - LE TARTARUGHE</t>
  </si>
  <si>
    <t>FUSCO</t>
  </si>
  <si>
    <t>SPORTELLI</t>
  </si>
  <si>
    <t>AMATORI PUTIGNANO</t>
  </si>
  <si>
    <t>LOMBARDI</t>
  </si>
  <si>
    <t>MELE</t>
  </si>
  <si>
    <t>RUNNING PEOPLE NOICATTARO</t>
  </si>
  <si>
    <t>CERINO</t>
  </si>
  <si>
    <t>GERARDO</t>
  </si>
  <si>
    <t>GAMMONE</t>
  </si>
  <si>
    <t>ESSEDISPORT VENOSA</t>
  </si>
  <si>
    <t>RUGGIERO</t>
  </si>
  <si>
    <t>FRONGILLO</t>
  </si>
  <si>
    <t>ACONE</t>
  </si>
  <si>
    <t>ALTAMURA</t>
  </si>
  <si>
    <t>SEAN</t>
  </si>
  <si>
    <t>GAROFALO</t>
  </si>
  <si>
    <t>DELFINE</t>
  </si>
  <si>
    <t>EMMA</t>
  </si>
  <si>
    <t>MF35</t>
  </si>
  <si>
    <t>NADIR ON THE ROAD - PUT</t>
  </si>
  <si>
    <t>IAMMARINO</t>
  </si>
  <si>
    <t>PIER PAOLO</t>
  </si>
  <si>
    <t>I PODISTI DI CAPITANATA</t>
  </si>
  <si>
    <t>ABSI</t>
  </si>
  <si>
    <t>SADIDDIN</t>
  </si>
  <si>
    <t>UISP - RUNFOREVER APRILIA</t>
  </si>
  <si>
    <t>PETRUZZELLI</t>
  </si>
  <si>
    <t>CELESTINO</t>
  </si>
  <si>
    <t>MANSI</t>
  </si>
  <si>
    <t>BANCARI ROMANI</t>
  </si>
  <si>
    <t>ACAMPORA</t>
  </si>
  <si>
    <t>DE FEO</t>
  </si>
  <si>
    <t>MM60</t>
  </si>
  <si>
    <t>NAPOLI CITY MARATHON ORG</t>
  </si>
  <si>
    <t>SARACENATL.COLLEPASSO</t>
  </si>
  <si>
    <t>UISP - AVIS PRIVERNO</t>
  </si>
  <si>
    <t>ALIBERTI</t>
  </si>
  <si>
    <t>GARATTO</t>
  </si>
  <si>
    <t>GIORDANO</t>
  </si>
  <si>
    <t>NICOLA</t>
  </si>
  <si>
    <t>RAGOZZINO</t>
  </si>
  <si>
    <t>CETRULO</t>
  </si>
  <si>
    <t>UISP -ARS AMATORI RUNNING SELE</t>
  </si>
  <si>
    <t>NAPPO</t>
  </si>
  <si>
    <t>LORENZO</t>
  </si>
  <si>
    <t>PELLEGRINO</t>
  </si>
  <si>
    <t>CARMINE</t>
  </si>
  <si>
    <t>CENTANNI</t>
  </si>
  <si>
    <t>PODISTICA CHIAJA</t>
  </si>
  <si>
    <t>LIBERTINO</t>
  </si>
  <si>
    <t>BAIANO RUNNERS</t>
  </si>
  <si>
    <t>DE NARDO</t>
  </si>
  <si>
    <t>ATL.CALES</t>
  </si>
  <si>
    <t>SCAVELLA</t>
  </si>
  <si>
    <t>OPES - ANTARES FREE RUNNER</t>
  </si>
  <si>
    <t>PELLA</t>
  </si>
  <si>
    <t>ENRICO</t>
  </si>
  <si>
    <t>BALZANO</t>
  </si>
  <si>
    <t>OPES - ERCO SPORT</t>
  </si>
  <si>
    <t>D'AGOSTINO</t>
  </si>
  <si>
    <t>MARIANOGIUSEPPE</t>
  </si>
  <si>
    <t>ATL.VIS NOVA</t>
  </si>
  <si>
    <t>UISP - SUESSOLA RUNNERS</t>
  </si>
  <si>
    <t>SPARANO</t>
  </si>
  <si>
    <t>ASC - SAN MARZANO TEAM RUNNERS</t>
  </si>
  <si>
    <t>D'AMBROSIO</t>
  </si>
  <si>
    <t>ELISEO</t>
  </si>
  <si>
    <t>AMBROSIO</t>
  </si>
  <si>
    <t>PANARELLA</t>
  </si>
  <si>
    <t>MORETTA</t>
  </si>
  <si>
    <t>RAGANATI</t>
  </si>
  <si>
    <t>BOVE</t>
  </si>
  <si>
    <t>CANFORA</t>
  </si>
  <si>
    <t>US_ACLI - TEAM BIFULCO</t>
  </si>
  <si>
    <t>PULITA</t>
  </si>
  <si>
    <t>UISP - CENTRO FITNESS MONTELLO</t>
  </si>
  <si>
    <t>LASCO</t>
  </si>
  <si>
    <t>TIZIANO</t>
  </si>
  <si>
    <t>CENACCHI</t>
  </si>
  <si>
    <t>TURIN MARATHON</t>
  </si>
  <si>
    <t>MANNA</t>
  </si>
  <si>
    <t>ATL.CAPUA</t>
  </si>
  <si>
    <t>ZITO</t>
  </si>
  <si>
    <t>CSEN - G.P. I GLADIATORI</t>
  </si>
  <si>
    <t>TESSITORE</t>
  </si>
  <si>
    <t>GRANATA</t>
  </si>
  <si>
    <t>VERDE</t>
  </si>
  <si>
    <t>ARCA ATL.AVERSA A.AVERSANO</t>
  </si>
  <si>
    <t>DE SIMONE</t>
  </si>
  <si>
    <t>GIOSUE</t>
  </si>
  <si>
    <t>MORCONE</t>
  </si>
  <si>
    <t>LEONARDO</t>
  </si>
  <si>
    <t>DI LERNIA</t>
  </si>
  <si>
    <t>ASI - MARATHON CLUB G.BORDIN</t>
  </si>
  <si>
    <t>SACCO</t>
  </si>
  <si>
    <t>MM55</t>
  </si>
  <si>
    <t>RENELLA</t>
  </si>
  <si>
    <t>BORRELLI</t>
  </si>
  <si>
    <t>RAFFAELE</t>
  </si>
  <si>
    <t>POD.BOSCHESE 'A PASSO D'OMBRA'</t>
  </si>
  <si>
    <t>MARTUCCI</t>
  </si>
  <si>
    <t>ALDO</t>
  </si>
  <si>
    <t>POLI GOLFO</t>
  </si>
  <si>
    <t>BARRICELLA</t>
  </si>
  <si>
    <t>VITTORIO</t>
  </si>
  <si>
    <t>AMATORI PODISMO BENEVENTO</t>
  </si>
  <si>
    <t>CAPARCO</t>
  </si>
  <si>
    <t>DONATO</t>
  </si>
  <si>
    <t>ERMINIO</t>
  </si>
  <si>
    <t>CARFORA</t>
  </si>
  <si>
    <t>ZIVERI</t>
  </si>
  <si>
    <t>ETELBERTO</t>
  </si>
  <si>
    <t>BARBARULO</t>
  </si>
  <si>
    <t>SASSO</t>
  </si>
  <si>
    <t>INTERNATIONAL SECURITY S.</t>
  </si>
  <si>
    <t>D'AVINO</t>
  </si>
  <si>
    <t>NOGAROTTO</t>
  </si>
  <si>
    <t>MARIORENZI</t>
  </si>
  <si>
    <t>DESIDERIO</t>
  </si>
  <si>
    <t>MF40</t>
  </si>
  <si>
    <t>UISP - ATL.MONTICELLANA</t>
  </si>
  <si>
    <t>SCARPATI</t>
  </si>
  <si>
    <t>CUTOLO</t>
  </si>
  <si>
    <t>ANTONIO ROBERTO</t>
  </si>
  <si>
    <t>ASC - TEGLANUM</t>
  </si>
  <si>
    <t>DI LAORA</t>
  </si>
  <si>
    <t>DI SARNO</t>
  </si>
  <si>
    <t>NACLERIO</t>
  </si>
  <si>
    <t>PANIAK</t>
  </si>
  <si>
    <t>ANIA</t>
  </si>
  <si>
    <t>ASC - GRAGNANO IN CORSA</t>
  </si>
  <si>
    <t>SCHIAVO</t>
  </si>
  <si>
    <t>ANGELO RAFFAELE</t>
  </si>
  <si>
    <t>AVOLIO</t>
  </si>
  <si>
    <t>LONGOBARDO</t>
  </si>
  <si>
    <t>DELLA PIETRA</t>
  </si>
  <si>
    <t>CARNEVALE</t>
  </si>
  <si>
    <t>POL.CIOCIARA ANTONIO FAVA</t>
  </si>
  <si>
    <t>DI MICHELE</t>
  </si>
  <si>
    <t>ASC - JOY OF RUNNING</t>
  </si>
  <si>
    <t>IULIANO</t>
  </si>
  <si>
    <t>D'ORTONA</t>
  </si>
  <si>
    <t>MARATHON CLUB NEAPOLIS VESEVO</t>
  </si>
  <si>
    <t>BORNASCHELLA</t>
  </si>
  <si>
    <t>ANNA</t>
  </si>
  <si>
    <t>PASTORE</t>
  </si>
  <si>
    <t>GALASSO</t>
  </si>
  <si>
    <t>CRISTINA</t>
  </si>
  <si>
    <t>TF</t>
  </si>
  <si>
    <t>PERFETTO</t>
  </si>
  <si>
    <t>CARDONE</t>
  </si>
  <si>
    <t>LOSCO</t>
  </si>
  <si>
    <t>DI NICCOLO</t>
  </si>
  <si>
    <t>MARATONETI ANDRIESI</t>
  </si>
  <si>
    <t>DE NICOLA</t>
  </si>
  <si>
    <t>AVITABILE</t>
  </si>
  <si>
    <t>IRPINIA CORRE</t>
  </si>
  <si>
    <t>BONASSISA</t>
  </si>
  <si>
    <t>SAVERIO ANTONIO</t>
  </si>
  <si>
    <t>CAPPA</t>
  </si>
  <si>
    <t>BRAMEA VULTUR RUNNERS</t>
  </si>
  <si>
    <t>FASOLINO</t>
  </si>
  <si>
    <t>CLINI</t>
  </si>
  <si>
    <t>ATL.'BANCA DI PESARO'C.STORICO</t>
  </si>
  <si>
    <t>D'ARGENIO</t>
  </si>
  <si>
    <t>SARNATARO</t>
  </si>
  <si>
    <t>ZACCARIA</t>
  </si>
  <si>
    <t>DI LUCENTE</t>
  </si>
  <si>
    <t>DI DOMENICO</t>
  </si>
  <si>
    <t>ANTONELLO</t>
  </si>
  <si>
    <t>SALERNO RUNNING CLUB</t>
  </si>
  <si>
    <t>PAGAVINO</t>
  </si>
  <si>
    <t>BRUNELLO</t>
  </si>
  <si>
    <t>G.S. NATISONE</t>
  </si>
  <si>
    <t>FERRIGNO</t>
  </si>
  <si>
    <t>PM</t>
  </si>
  <si>
    <t>SCOLAMIERO</t>
  </si>
  <si>
    <t>ALBORINO</t>
  </si>
  <si>
    <t>AICS - PODISTICA FRATTESE</t>
  </si>
  <si>
    <t>PONTICELLI</t>
  </si>
  <si>
    <t>PERRUCCI</t>
  </si>
  <si>
    <t>LUCIANO</t>
  </si>
  <si>
    <t>NEAPOLIS FLEGREA</t>
  </si>
  <si>
    <t>FRIGURA</t>
  </si>
  <si>
    <t>VASILE</t>
  </si>
  <si>
    <t>CICCIANO MARATHON</t>
  </si>
  <si>
    <t>NOLI</t>
  </si>
  <si>
    <t>DAVIDE</t>
  </si>
  <si>
    <t>DE FILIPPO</t>
  </si>
  <si>
    <t>SPORT'S ANGELS CLUB</t>
  </si>
  <si>
    <t>DELLA PAOLERA</t>
  </si>
  <si>
    <t>MARIO FILIPPO</t>
  </si>
  <si>
    <t>COLLANA MARATHON NAPOLI</t>
  </si>
  <si>
    <t>FREZZA</t>
  </si>
  <si>
    <t>FALANGA</t>
  </si>
  <si>
    <t>AMORIELLO</t>
  </si>
  <si>
    <t>CIARDULLO</t>
  </si>
  <si>
    <t>CSAIN - RUNLAB LIT. ALB. BRI.</t>
  </si>
  <si>
    <t>PALOMBA</t>
  </si>
  <si>
    <t>ENTERPRISE SPORT &amp; SERVICE</t>
  </si>
  <si>
    <t>IZZO</t>
  </si>
  <si>
    <t>RUNNING TELESE TERME</t>
  </si>
  <si>
    <t>ROSATO</t>
  </si>
  <si>
    <t>BIAGIO</t>
  </si>
  <si>
    <t>INCHINGOLO</t>
  </si>
  <si>
    <t>DI NUZZO</t>
  </si>
  <si>
    <t>BASCO</t>
  </si>
  <si>
    <t>CASCHERA</t>
  </si>
  <si>
    <t>REMO</t>
  </si>
  <si>
    <t>PODISTICA DEI FIORI</t>
  </si>
  <si>
    <t>DE LEIDI</t>
  </si>
  <si>
    <t>RUNNERS BERGAMO</t>
  </si>
  <si>
    <t>FARACO</t>
  </si>
  <si>
    <t>GIANNELLI</t>
  </si>
  <si>
    <t>DI SPIRITO</t>
  </si>
  <si>
    <t>ATL.AMATORI FIAT CASSINO</t>
  </si>
  <si>
    <t>TEDESCHI</t>
  </si>
  <si>
    <t>ASC - NAPOLIRUN</t>
  </si>
  <si>
    <t>GRIECO</t>
  </si>
  <si>
    <t>DI CRISTO</t>
  </si>
  <si>
    <t>BIFULCO</t>
  </si>
  <si>
    <t>FERRI</t>
  </si>
  <si>
    <t>LEUCIO</t>
  </si>
  <si>
    <t>PAROLISI</t>
  </si>
  <si>
    <t>BIANCARDI</t>
  </si>
  <si>
    <t>MARIANNA</t>
  </si>
  <si>
    <t>ANTONELLIS</t>
  </si>
  <si>
    <t>PAENINSULA</t>
  </si>
  <si>
    <t>ARECCHIA</t>
  </si>
  <si>
    <t>BARTOLOMEO</t>
  </si>
  <si>
    <t>DI LEO</t>
  </si>
  <si>
    <t>RINO</t>
  </si>
  <si>
    <t>METALFER RUNNER - POLLA</t>
  </si>
  <si>
    <t>FARINA</t>
  </si>
  <si>
    <t>FARINOSI</t>
  </si>
  <si>
    <t>ROSALBA</t>
  </si>
  <si>
    <t>CIRCOLO MINERVA</t>
  </si>
  <si>
    <t>VASTOLA</t>
  </si>
  <si>
    <t>ANIELLO</t>
  </si>
  <si>
    <t>FABOZZI</t>
  </si>
  <si>
    <t>PANICO</t>
  </si>
  <si>
    <t>UISP - LE PIUME NERE</t>
  </si>
  <si>
    <t>TARANTINO</t>
  </si>
  <si>
    <t>MM65</t>
  </si>
  <si>
    <t>FILICE</t>
  </si>
  <si>
    <t>SILVANO</t>
  </si>
  <si>
    <t>RICCIO</t>
  </si>
  <si>
    <t>ATL.VILLARICCA</t>
  </si>
  <si>
    <t>CASO</t>
  </si>
  <si>
    <t>ANNAMARIA</t>
  </si>
  <si>
    <t>MF50</t>
  </si>
  <si>
    <t>PELLINO</t>
  </si>
  <si>
    <t>VERNACCHIO</t>
  </si>
  <si>
    <t>SCHETTINO</t>
  </si>
  <si>
    <t>LOJODICE</t>
  </si>
  <si>
    <t>DI CARLUCCIO</t>
  </si>
  <si>
    <t>AMATORI CASERTA</t>
  </si>
  <si>
    <t>RAIOLA</t>
  </si>
  <si>
    <t>LATORRACA</t>
  </si>
  <si>
    <t>CONSALVO</t>
  </si>
  <si>
    <t>PATELLA</t>
  </si>
  <si>
    <t>CECILIA</t>
  </si>
  <si>
    <t>MF45</t>
  </si>
  <si>
    <t>DE MATTHAEIS</t>
  </si>
  <si>
    <t>APICELLA</t>
  </si>
  <si>
    <t>LIOTTI</t>
  </si>
  <si>
    <t>GIUSEPPE ANTONIO</t>
  </si>
  <si>
    <t>BIZZARRO</t>
  </si>
  <si>
    <t>GALANO</t>
  </si>
  <si>
    <t>TERESA</t>
  </si>
  <si>
    <t>CIPOLLETTA</t>
  </si>
  <si>
    <t>STAIANO</t>
  </si>
  <si>
    <t>NAPOLI SPORT EVENTS</t>
  </si>
  <si>
    <t>PISANO</t>
  </si>
  <si>
    <t>PODISTICA POMIGLIANO</t>
  </si>
  <si>
    <t>COSCIA</t>
  </si>
  <si>
    <t>UMBERTO</t>
  </si>
  <si>
    <t>PASCARELLA</t>
  </si>
  <si>
    <t>MAISTO</t>
  </si>
  <si>
    <t>CUOMO</t>
  </si>
  <si>
    <t>ASC - ROADRUN MC STABIA</t>
  </si>
  <si>
    <t>ACETO</t>
  </si>
  <si>
    <t>SCOTTI</t>
  </si>
  <si>
    <t>CIMMINO</t>
  </si>
  <si>
    <t>BONFRISCO</t>
  </si>
  <si>
    <t>SABATINO</t>
  </si>
  <si>
    <t>D'AMATO</t>
  </si>
  <si>
    <t>PUOTI</t>
  </si>
  <si>
    <t>BASILIO ANTONIO</t>
  </si>
  <si>
    <t>NAPPA</t>
  </si>
  <si>
    <t>MARIOTTI</t>
  </si>
  <si>
    <t>RUNNING EVOLUTION</t>
  </si>
  <si>
    <t>VITALE</t>
  </si>
  <si>
    <t>CARLO</t>
  </si>
  <si>
    <t>ACRI</t>
  </si>
  <si>
    <t>PETRILLOS</t>
  </si>
  <si>
    <t>RIVIELLO</t>
  </si>
  <si>
    <t>TRANCHESE</t>
  </si>
  <si>
    <t>NUNZIO</t>
  </si>
  <si>
    <t>MARANO</t>
  </si>
  <si>
    <t>ATL.QUALIANO</t>
  </si>
  <si>
    <t>CACCIAPUOTI</t>
  </si>
  <si>
    <t>CRESCENZO</t>
  </si>
  <si>
    <t>PRO LOCO PARETE</t>
  </si>
  <si>
    <t>MALTEMPO</t>
  </si>
  <si>
    <t>MUNDO</t>
  </si>
  <si>
    <t>VELLA</t>
  </si>
  <si>
    <t>NICODEMO</t>
  </si>
  <si>
    <t>ALVINO</t>
  </si>
  <si>
    <t>FRALLICCIARDI</t>
  </si>
  <si>
    <t>SABATO</t>
  </si>
  <si>
    <t>MANFUSO</t>
  </si>
  <si>
    <t>PEDANA</t>
  </si>
  <si>
    <t>TAMMARO</t>
  </si>
  <si>
    <t>ABBATEMARCO</t>
  </si>
  <si>
    <t>PLACIDO</t>
  </si>
  <si>
    <t>RIZZO</t>
  </si>
  <si>
    <t>MOSCATELLI</t>
  </si>
  <si>
    <t>CSEN - ATINA TRAIL RUNNING</t>
  </si>
  <si>
    <t>COPPOLA</t>
  </si>
  <si>
    <t>CSI - G.P. RHODENSE</t>
  </si>
  <si>
    <t>MONFREDA</t>
  </si>
  <si>
    <t>BISCEGLIA</t>
  </si>
  <si>
    <t>GUGLIELMO</t>
  </si>
  <si>
    <t>GARGIULO</t>
  </si>
  <si>
    <t>FIORAVANTE</t>
  </si>
  <si>
    <t>CRISCUOLO</t>
  </si>
  <si>
    <t>D'ALIA</t>
  </si>
  <si>
    <t>PAOLINO</t>
  </si>
  <si>
    <t>ATL.ROCCA DI PAPA</t>
  </si>
  <si>
    <t>PIGNATELLI</t>
  </si>
  <si>
    <t>VIRGINILLO</t>
  </si>
  <si>
    <t>NICOLINO</t>
  </si>
  <si>
    <t>RUNNING PENTRIA</t>
  </si>
  <si>
    <t>PIATTELLA</t>
  </si>
  <si>
    <t>MARINA</t>
  </si>
  <si>
    <t>CIPULLO</t>
  </si>
  <si>
    <t>UISP - ATL.SABAUDIA</t>
  </si>
  <si>
    <t>BURTONE</t>
  </si>
  <si>
    <t>CSAIN - ROMA TRIATHLON</t>
  </si>
  <si>
    <t>COLUCCI</t>
  </si>
  <si>
    <t>G.P. DEL BAIANESE</t>
  </si>
  <si>
    <t>FAGGIANO</t>
  </si>
  <si>
    <t>ZARLENGA</t>
  </si>
  <si>
    <t>FERNANDO</t>
  </si>
  <si>
    <t>GIANLUIGI</t>
  </si>
  <si>
    <t>MAIONE</t>
  </si>
  <si>
    <t>MARRA</t>
  </si>
  <si>
    <t>ATL.DON MILANI</t>
  </si>
  <si>
    <t>LOMBARDO</t>
  </si>
  <si>
    <t>LUCASELLI</t>
  </si>
  <si>
    <t>FRANCESCO PAOLO</t>
  </si>
  <si>
    <t>CRISPIANO MARATHON CLUB ONLUS</t>
  </si>
  <si>
    <t>MARTELLOTTI</t>
  </si>
  <si>
    <t>LODESERTO</t>
  </si>
  <si>
    <t>SANTE</t>
  </si>
  <si>
    <t>MARIGLIANO</t>
  </si>
  <si>
    <t>FERDINANDO</t>
  </si>
  <si>
    <t>PAPALE</t>
  </si>
  <si>
    <t>COSTANZO</t>
  </si>
  <si>
    <t>MICHELANGELO</t>
  </si>
  <si>
    <t>UISP - COMITATO ZONA FLEGREA</t>
  </si>
  <si>
    <t>GUIDA</t>
  </si>
  <si>
    <t>CLEMENTE</t>
  </si>
  <si>
    <t>DE NUZZO</t>
  </si>
  <si>
    <t>IOVINO</t>
  </si>
  <si>
    <t>PODISTICA VESUVIANA</t>
  </si>
  <si>
    <t>TIRILLO'</t>
  </si>
  <si>
    <t>LANFRANCO</t>
  </si>
  <si>
    <t>ATL.TUSCULUM</t>
  </si>
  <si>
    <t>AMATRUDA</t>
  </si>
  <si>
    <t>SORRENTINO</t>
  </si>
  <si>
    <t>EDOARDO</t>
  </si>
  <si>
    <t>DANIELE</t>
  </si>
  <si>
    <t>SENATORE</t>
  </si>
  <si>
    <t>PANZA</t>
  </si>
  <si>
    <t>RIVETTI</t>
  </si>
  <si>
    <t>CHIANESE</t>
  </si>
  <si>
    <t>SILVESTRO</t>
  </si>
  <si>
    <t>BROMURO</t>
  </si>
  <si>
    <t>UISP - PARKSTRAIL</t>
  </si>
  <si>
    <t>DIANA</t>
  </si>
  <si>
    <t>CINELLI</t>
  </si>
  <si>
    <t>DEL GIUDICE</t>
  </si>
  <si>
    <t>MECCARIELLO</t>
  </si>
  <si>
    <t>POD. VALLE CAUDINA</t>
  </si>
  <si>
    <t>VALENTINO</t>
  </si>
  <si>
    <t>LAMBERTI</t>
  </si>
  <si>
    <t>NATALE</t>
  </si>
  <si>
    <t>AMATORI CASTELFUSANO</t>
  </si>
  <si>
    <t>AURIEMMA</t>
  </si>
  <si>
    <t>LIB. ATL.''88 ACERRA</t>
  </si>
  <si>
    <t>FORGIONE</t>
  </si>
  <si>
    <t>MANUELA</t>
  </si>
  <si>
    <t>BILOTTA</t>
  </si>
  <si>
    <t>VILLA</t>
  </si>
  <si>
    <t>MARCELLO</t>
  </si>
  <si>
    <t>VILLA GUARDIA</t>
  </si>
  <si>
    <t>ARIZZI</t>
  </si>
  <si>
    <t>ORAZIO</t>
  </si>
  <si>
    <t>PODISTICA BERNALDESE</t>
  </si>
  <si>
    <t>MARINO</t>
  </si>
  <si>
    <t>POL.ROCCO SCOTELLARO MT</t>
  </si>
  <si>
    <t>SAGNELLA</t>
  </si>
  <si>
    <t>MALGRATI</t>
  </si>
  <si>
    <t>MARCO LORENZO</t>
  </si>
  <si>
    <t>P.US ACLI GIURIATI P.GARIMOLDI</t>
  </si>
  <si>
    <t>DEL GATTO</t>
  </si>
  <si>
    <t>LICCIARDIELLO</t>
  </si>
  <si>
    <t>MINICHIELLO</t>
  </si>
  <si>
    <t>TUOZZOLO</t>
  </si>
  <si>
    <t>SECONDINO</t>
  </si>
  <si>
    <t>POWER CASAGIOVE</t>
  </si>
  <si>
    <t>CORTESE</t>
  </si>
  <si>
    <t>GREGORIO</t>
  </si>
  <si>
    <t>UISP - ROCCAGORGA</t>
  </si>
  <si>
    <t>CAIAZZA</t>
  </si>
  <si>
    <t>PELUSO</t>
  </si>
  <si>
    <t>SILVESTRI</t>
  </si>
  <si>
    <t>AMICI DEL POD. MADDALONI</t>
  </si>
  <si>
    <t>FRANZA</t>
  </si>
  <si>
    <t>LELLO</t>
  </si>
  <si>
    <t>FENIZIA</t>
  </si>
  <si>
    <t>IOCOLA</t>
  </si>
  <si>
    <t>ANTONIETTA</t>
  </si>
  <si>
    <t>US_ACLI - GLOBE RUNNERS FOGGIA</t>
  </si>
  <si>
    <t>CALABRESE</t>
  </si>
  <si>
    <t>DELLA FORTUNA</t>
  </si>
  <si>
    <t>SCOTTO LAVINA</t>
  </si>
  <si>
    <t>COLADONATO</t>
  </si>
  <si>
    <t>CITARELLA</t>
  </si>
  <si>
    <t>ETTORRE</t>
  </si>
  <si>
    <t>CORRERE E' SALUTE MOTTOLA</t>
  </si>
  <si>
    <t>TOSTI</t>
  </si>
  <si>
    <t>VILLA DE SANCTIS</t>
  </si>
  <si>
    <t>DELLA TORCA</t>
  </si>
  <si>
    <t>FLORIO</t>
  </si>
  <si>
    <t>OTTAVIO</t>
  </si>
  <si>
    <t>LOSPINOSO</t>
  </si>
  <si>
    <t>ARDUINO</t>
  </si>
  <si>
    <t>SUNFLOWER MELFI</t>
  </si>
  <si>
    <t>NACCO</t>
  </si>
  <si>
    <t>SFERRAGATTA</t>
  </si>
  <si>
    <t>ORNELLA</t>
  </si>
  <si>
    <t>PAGLIARO</t>
  </si>
  <si>
    <t>AUDINO</t>
  </si>
  <si>
    <t>CASILLO</t>
  </si>
  <si>
    <t>PEPE</t>
  </si>
  <si>
    <t>SARNELLI</t>
  </si>
  <si>
    <t>BRUNO</t>
  </si>
  <si>
    <t>ANGIOLILLO</t>
  </si>
  <si>
    <t>PODISTICA ALBEROBELLO</t>
  </si>
  <si>
    <t>ANNALISA</t>
  </si>
  <si>
    <t>DUE PONTI SRL</t>
  </si>
  <si>
    <t>PUGLIESE</t>
  </si>
  <si>
    <t>SMERAGLIA</t>
  </si>
  <si>
    <t>GIANFRANCO</t>
  </si>
  <si>
    <t>SESSA</t>
  </si>
  <si>
    <t>GIULIO</t>
  </si>
  <si>
    <t>TEMPESTA</t>
  </si>
  <si>
    <t>TARTAGLIONE</t>
  </si>
  <si>
    <t>DE MATOS COSTA</t>
  </si>
  <si>
    <t>IVANIA</t>
  </si>
  <si>
    <t>ARPAIA</t>
  </si>
  <si>
    <t>NOTARO</t>
  </si>
  <si>
    <t>COLACICCHIO</t>
  </si>
  <si>
    <t>ROMANO</t>
  </si>
  <si>
    <t>IURINO</t>
  </si>
  <si>
    <t>MASTROPASQUA</t>
  </si>
  <si>
    <t>TONDOLO</t>
  </si>
  <si>
    <t>MORABITO</t>
  </si>
  <si>
    <t>RICCIARDI</t>
  </si>
  <si>
    <t>PICARIELLO</t>
  </si>
  <si>
    <t>ARTUSO</t>
  </si>
  <si>
    <t>MM70</t>
  </si>
  <si>
    <t>DEMARCO</t>
  </si>
  <si>
    <t>BELLUOMO</t>
  </si>
  <si>
    <t>RENDINA</t>
  </si>
  <si>
    <t>ZLATANCHEVA</t>
  </si>
  <si>
    <t>KRASIMIRA KOSTAD</t>
  </si>
  <si>
    <t>DE LUCA</t>
  </si>
  <si>
    <t>MARINOSCI</t>
  </si>
  <si>
    <t>TEAM FRANCAVILLA</t>
  </si>
  <si>
    <t>NUNZIATA</t>
  </si>
  <si>
    <t>MAROLO</t>
  </si>
  <si>
    <t>GRIMALDI</t>
  </si>
  <si>
    <t>FITRI - CIRCOLO CANOTTIERI NA</t>
  </si>
  <si>
    <t>PACCONE</t>
  </si>
  <si>
    <t>ACSI - RUNNING TEAM S.M.EVANG.</t>
  </si>
  <si>
    <t>FERRARA</t>
  </si>
  <si>
    <t>DELLA PORTA</t>
  </si>
  <si>
    <t>PIAZZOLA</t>
  </si>
  <si>
    <t>MONTE</t>
  </si>
  <si>
    <t>ELIA</t>
  </si>
  <si>
    <t>PIGNATARO</t>
  </si>
  <si>
    <t>BRESCIA</t>
  </si>
  <si>
    <t>STEFANIA</t>
  </si>
  <si>
    <t>UISP - CASERTA</t>
  </si>
  <si>
    <t>CESARANO</t>
  </si>
  <si>
    <t>SANTANIELLO</t>
  </si>
  <si>
    <t>MARIA GRAZIA</t>
  </si>
  <si>
    <t>LOVISI</t>
  </si>
  <si>
    <t>CAIAZZO</t>
  </si>
  <si>
    <t>TOMMASO</t>
  </si>
  <si>
    <t>GIUGLIANO</t>
  </si>
  <si>
    <t>ATL.SAN GIUSEPPE</t>
  </si>
  <si>
    <t>PATRONE</t>
  </si>
  <si>
    <t>AMATORI ATL.NAPOLI</t>
  </si>
  <si>
    <t>AMOROSO</t>
  </si>
  <si>
    <t>CENTRO ESTER NAPOLI ARL</t>
  </si>
  <si>
    <t>DE MARCHI</t>
  </si>
  <si>
    <t>GIAMPIERO</t>
  </si>
  <si>
    <t>NEGRONI</t>
  </si>
  <si>
    <t>DE FALCO</t>
  </si>
  <si>
    <t>TODI</t>
  </si>
  <si>
    <t>CHERVINO</t>
  </si>
  <si>
    <t>DELLA BELLA</t>
  </si>
  <si>
    <t>MATALUNA</t>
  </si>
  <si>
    <t>CANNATA'</t>
  </si>
  <si>
    <t>ATL.GIOIA TAURO</t>
  </si>
  <si>
    <t>CRISTIANO</t>
  </si>
  <si>
    <t>SOSIO</t>
  </si>
  <si>
    <t>PARISI</t>
  </si>
  <si>
    <t>DEL PRETE</t>
  </si>
  <si>
    <t>FIMIANI</t>
  </si>
  <si>
    <t>SICA</t>
  </si>
  <si>
    <t>FILOMENA</t>
  </si>
  <si>
    <t>MARRAZZO</t>
  </si>
  <si>
    <t>PAGANO</t>
  </si>
  <si>
    <t>PUZO</t>
  </si>
  <si>
    <t>NINFADORO</t>
  </si>
  <si>
    <t>LI PIZZI</t>
  </si>
  <si>
    <t>LUCIANI</t>
  </si>
  <si>
    <t>TURCHETTA</t>
  </si>
  <si>
    <t>DI GIAIMO</t>
  </si>
  <si>
    <t>CARISI</t>
  </si>
  <si>
    <t>ROBERTINO</t>
  </si>
  <si>
    <t>SIVO</t>
  </si>
  <si>
    <t>GIACOMO</t>
  </si>
  <si>
    <t>MARILENA</t>
  </si>
  <si>
    <t>MENNA</t>
  </si>
  <si>
    <t>FELICE</t>
  </si>
  <si>
    <t>NOCERA RUNNERS</t>
  </si>
  <si>
    <t>SALCUNI</t>
  </si>
  <si>
    <t>SERVIDEI</t>
  </si>
  <si>
    <t>SALVO</t>
  </si>
  <si>
    <t>UISP - ATL.SAN NICOLA</t>
  </si>
  <si>
    <t>RAUCI</t>
  </si>
  <si>
    <t>FUCILE</t>
  </si>
  <si>
    <t>D'ERRICO</t>
  </si>
  <si>
    <t>SANTANGELO</t>
  </si>
  <si>
    <t>VOLPI</t>
  </si>
  <si>
    <t>OLIVIERO</t>
  </si>
  <si>
    <t>ATL.CAMPO GIURIATI</t>
  </si>
  <si>
    <t>BEATRICE</t>
  </si>
  <si>
    <t>DANTE</t>
  </si>
  <si>
    <t>EUROATL.2002</t>
  </si>
  <si>
    <t>ACCORATO</t>
  </si>
  <si>
    <t>BITETTO</t>
  </si>
  <si>
    <t>COSIMO DAMIANO</t>
  </si>
  <si>
    <t>MANZIONE</t>
  </si>
  <si>
    <t>DIARA</t>
  </si>
  <si>
    <t>GRAZIELLA</t>
  </si>
  <si>
    <t>SASSU</t>
  </si>
  <si>
    <t>ARMANDO</t>
  </si>
  <si>
    <t>PASCALE</t>
  </si>
  <si>
    <t>MAZZELLA</t>
  </si>
  <si>
    <t>MADDALONI</t>
  </si>
  <si>
    <t>CARBONE</t>
  </si>
  <si>
    <t>ATL.CALDERARA TECNO-PLAST</t>
  </si>
  <si>
    <t>AMELIA</t>
  </si>
  <si>
    <t>MERCOLINO</t>
  </si>
  <si>
    <t>RAIMONDO</t>
  </si>
  <si>
    <t>BOCCIA</t>
  </si>
  <si>
    <t>D'OROLOGIO</t>
  </si>
  <si>
    <t>ANTIMO</t>
  </si>
  <si>
    <t>PIEDIPALUMBO</t>
  </si>
  <si>
    <t>ARENA</t>
  </si>
  <si>
    <t>AMEDEO</t>
  </si>
  <si>
    <t>POD.BOSCO DI CAPODIMONTE</t>
  </si>
  <si>
    <t>DIRENZO</t>
  </si>
  <si>
    <t>IMMACOLATA</t>
  </si>
  <si>
    <t>PODISTICA CASERTA</t>
  </si>
  <si>
    <t>RAPONI</t>
  </si>
  <si>
    <t>PIERLUIGI</t>
  </si>
  <si>
    <t>RUNNERS CLUB ANAGNI</t>
  </si>
  <si>
    <t>D'ORSO</t>
  </si>
  <si>
    <t>ARIANNA</t>
  </si>
  <si>
    <t>IUORIO</t>
  </si>
  <si>
    <t>OREFICE</t>
  </si>
  <si>
    <t>NUGNES</t>
  </si>
  <si>
    <t>DRAGONETTI</t>
  </si>
  <si>
    <t>ROCCO</t>
  </si>
  <si>
    <t>GENZANO ON THE ROAD</t>
  </si>
  <si>
    <t>SIMINI</t>
  </si>
  <si>
    <t>VITO</t>
  </si>
  <si>
    <t>VECCHIONE</t>
  </si>
  <si>
    <t>FORTINO</t>
  </si>
  <si>
    <t>TULINO</t>
  </si>
  <si>
    <t>SERIO</t>
  </si>
  <si>
    <t>CATALDO</t>
  </si>
  <si>
    <t>MONTUORI</t>
  </si>
  <si>
    <t>GIOVANNI ANDREA</t>
  </si>
  <si>
    <t>DE MARTINO</t>
  </si>
  <si>
    <t>RICCI</t>
  </si>
  <si>
    <t>ANGELO MICHELE</t>
  </si>
  <si>
    <t>FRASCELLA</t>
  </si>
  <si>
    <t>CERULLO</t>
  </si>
  <si>
    <t>ATL.DUGENTA</t>
  </si>
  <si>
    <t>MIRNA</t>
  </si>
  <si>
    <t>MASSA</t>
  </si>
  <si>
    <t>MISTRETTA</t>
  </si>
  <si>
    <t>BARLETTA</t>
  </si>
  <si>
    <t>COSIMO</t>
  </si>
  <si>
    <t>NAPOLETANO</t>
  </si>
  <si>
    <t>VOZZA</t>
  </si>
  <si>
    <t>AQUILLA</t>
  </si>
  <si>
    <t>DI PALMA</t>
  </si>
  <si>
    <t>AMATO</t>
  </si>
  <si>
    <t>GOTTARDI</t>
  </si>
  <si>
    <t>CONSOLI</t>
  </si>
  <si>
    <t>PROLOCO TRICHIANA</t>
  </si>
  <si>
    <t>D'URSI</t>
  </si>
  <si>
    <t>LAURIA</t>
  </si>
  <si>
    <t>OTTAIANO</t>
  </si>
  <si>
    <t>VIGONI</t>
  </si>
  <si>
    <t>UISP - JESI</t>
  </si>
  <si>
    <t>MATRONE</t>
  </si>
  <si>
    <t>CHIACCHIERA</t>
  </si>
  <si>
    <t>IORIO</t>
  </si>
  <si>
    <t>TATIANA</t>
  </si>
  <si>
    <t>AGRESTI</t>
  </si>
  <si>
    <t>VIRGILIO</t>
  </si>
  <si>
    <t>CARROZZINO</t>
  </si>
  <si>
    <t>CSI - TRIATHLON MOTIVATION</t>
  </si>
  <si>
    <t>LUCA'</t>
  </si>
  <si>
    <t>POTA</t>
  </si>
  <si>
    <t>AGNELLO</t>
  </si>
  <si>
    <t>DI PRISCO</t>
  </si>
  <si>
    <t>MORRONE</t>
  </si>
  <si>
    <t>FRANCESCO CARMIN</t>
  </si>
  <si>
    <t>INGLESE</t>
  </si>
  <si>
    <t>PANNONE</t>
  </si>
  <si>
    <t>TOKATLIAN</t>
  </si>
  <si>
    <t>TOLINO</t>
  </si>
  <si>
    <t>CONTIELLO</t>
  </si>
  <si>
    <t>LUONGO</t>
  </si>
  <si>
    <t>US_ACLI- CIRCOLO POLIZIA STATO</t>
  </si>
  <si>
    <t>LIUNI</t>
  </si>
  <si>
    <t>SABINO</t>
  </si>
  <si>
    <t>WORLD MARATHON CLUB</t>
  </si>
  <si>
    <t>MAXIMILIAN AMALI</t>
  </si>
  <si>
    <t>ANDRIOLI</t>
  </si>
  <si>
    <t>MARICONDA</t>
  </si>
  <si>
    <t>BUONOCORE</t>
  </si>
  <si>
    <t>ROMANI</t>
  </si>
  <si>
    <t>SIMONA</t>
  </si>
  <si>
    <t>LANDOLFI</t>
  </si>
  <si>
    <t>MATARAZZO</t>
  </si>
  <si>
    <t>FORTUNATO</t>
  </si>
  <si>
    <t>GREENE</t>
  </si>
  <si>
    <t>ERIN</t>
  </si>
  <si>
    <t>IANNELLO</t>
  </si>
  <si>
    <t>GIACCIO</t>
  </si>
  <si>
    <t>VALENTINI</t>
  </si>
  <si>
    <t>PORTOLANO</t>
  </si>
  <si>
    <t>HAZELTON LONGO</t>
  </si>
  <si>
    <t>BARBARA ANN</t>
  </si>
  <si>
    <t>GIOVANNA</t>
  </si>
  <si>
    <t>MF60</t>
  </si>
  <si>
    <t>VENDITTO</t>
  </si>
  <si>
    <t>POD. LUCERA</t>
  </si>
  <si>
    <t>GRAMEGNA</t>
  </si>
  <si>
    <t>MASTRODOMENICO</t>
  </si>
  <si>
    <t>BELLEBUONO</t>
  </si>
  <si>
    <t>DE ROSA</t>
  </si>
  <si>
    <t>EFFUSO</t>
  </si>
  <si>
    <t>POL.CARUGATESE</t>
  </si>
  <si>
    <t>NADDEO</t>
  </si>
  <si>
    <t>REMIGIO</t>
  </si>
  <si>
    <t>DI MARTINO</t>
  </si>
  <si>
    <t>GIUSTINO</t>
  </si>
  <si>
    <t>DE FRANCESCO</t>
  </si>
  <si>
    <t>LEGA</t>
  </si>
  <si>
    <t>MADDALENA</t>
  </si>
  <si>
    <t>DI COSTANZO</t>
  </si>
  <si>
    <t>ASC - SILMA CASALNUOVO VOLLA</t>
  </si>
  <si>
    <t>DE LUISE</t>
  </si>
  <si>
    <t>GRECO</t>
  </si>
  <si>
    <t>MARIANGELA</t>
  </si>
  <si>
    <t>TRIPARI</t>
  </si>
  <si>
    <t>GIANTONIO</t>
  </si>
  <si>
    <t>FINALE</t>
  </si>
  <si>
    <t>CAMPOLATTANO</t>
  </si>
  <si>
    <t>NOCERINO</t>
  </si>
  <si>
    <t>COVELLA</t>
  </si>
  <si>
    <t>ANGELA ROSA</t>
  </si>
  <si>
    <t>ROMEO</t>
  </si>
  <si>
    <t>CARILLO</t>
  </si>
  <si>
    <t>COLLO</t>
  </si>
  <si>
    <t>ROSARIO</t>
  </si>
  <si>
    <t>EBURNEA</t>
  </si>
  <si>
    <t>ASI - ATL.SCIUTO</t>
  </si>
  <si>
    <t>CURION</t>
  </si>
  <si>
    <t>HAPPY RUNNER CLUB</t>
  </si>
  <si>
    <t>MINGIONE</t>
  </si>
  <si>
    <t>MAZZARIELLO</t>
  </si>
  <si>
    <t>IADEVAIA</t>
  </si>
  <si>
    <t>SELLITTO</t>
  </si>
  <si>
    <t>IANNACE</t>
  </si>
  <si>
    <t>ALBARANO</t>
  </si>
  <si>
    <t>ZACCARIA ORESTE</t>
  </si>
  <si>
    <t>SALVATI</t>
  </si>
  <si>
    <t>RUFRANO</t>
  </si>
  <si>
    <t>ALEOTTI</t>
  </si>
  <si>
    <t>SARA</t>
  </si>
  <si>
    <t>UISP - BOLOGNA</t>
  </si>
  <si>
    <t>PRUDENTE</t>
  </si>
  <si>
    <t>CHIOCCA</t>
  </si>
  <si>
    <t>DI MARIO</t>
  </si>
  <si>
    <t>EZIO</t>
  </si>
  <si>
    <t>RAGNINO</t>
  </si>
  <si>
    <t>STILE</t>
  </si>
  <si>
    <t>MARIANO</t>
  </si>
  <si>
    <t>MORENO</t>
  </si>
  <si>
    <t>CARLA</t>
  </si>
  <si>
    <t>MOSCOVICCI</t>
  </si>
  <si>
    <t>IVAN</t>
  </si>
  <si>
    <t>NIKAIOS CLUB GRAGNANO</t>
  </si>
  <si>
    <t>COLAIANNI</t>
  </si>
  <si>
    <t>LABELLA</t>
  </si>
  <si>
    <t>TULLIO</t>
  </si>
  <si>
    <t>SCUOTTO</t>
  </si>
  <si>
    <t>CACACE</t>
  </si>
  <si>
    <t>DANIELA</t>
  </si>
  <si>
    <t>ACCARDI</t>
  </si>
  <si>
    <t>GIOACCHINO</t>
  </si>
  <si>
    <t>CRISPINO</t>
  </si>
  <si>
    <t>CAPONE</t>
  </si>
  <si>
    <t>CIRIACO</t>
  </si>
  <si>
    <t>BAIESI</t>
  </si>
  <si>
    <t>MARTA</t>
  </si>
  <si>
    <t>LAULETTA</t>
  </si>
  <si>
    <t>ROCCO LEONARDO</t>
  </si>
  <si>
    <t>D'IPPOLITO</t>
  </si>
  <si>
    <t>PIETRO ENZO</t>
  </si>
  <si>
    <t>GRUPPO PODISTICO MONTORIO</t>
  </si>
  <si>
    <t>PATRICOLO</t>
  </si>
  <si>
    <t>SUSANNA</t>
  </si>
  <si>
    <t>UISP - AMATORI ATL.POMEZIA</t>
  </si>
  <si>
    <t>MACIOCE</t>
  </si>
  <si>
    <t>MATRISCIANO</t>
  </si>
  <si>
    <t>RANUCCI</t>
  </si>
  <si>
    <t>IOVANE</t>
  </si>
  <si>
    <t>CALVANICO</t>
  </si>
  <si>
    <t>SOMMA</t>
  </si>
  <si>
    <t>CARMELA</t>
  </si>
  <si>
    <t>CESARONI</t>
  </si>
  <si>
    <t>PINA</t>
  </si>
  <si>
    <t>MOCERINO</t>
  </si>
  <si>
    <t>SAVARESE</t>
  </si>
  <si>
    <t>SERPE</t>
  </si>
  <si>
    <t>ERNESTO</t>
  </si>
  <si>
    <t>CORDONE</t>
  </si>
  <si>
    <t>PERSICO</t>
  </si>
  <si>
    <t>NANDO</t>
  </si>
  <si>
    <t>MANCINI</t>
  </si>
  <si>
    <t>FERRENTINO</t>
  </si>
  <si>
    <t>ALBA</t>
  </si>
  <si>
    <t>VILLANO</t>
  </si>
  <si>
    <t>ANNA MARIA</t>
  </si>
  <si>
    <t>MF55</t>
  </si>
  <si>
    <t>COMPARONE</t>
  </si>
  <si>
    <t>LAMA</t>
  </si>
  <si>
    <t>INCORONATO</t>
  </si>
  <si>
    <t>DE DOMINICIS</t>
  </si>
  <si>
    <t>HAUBER</t>
  </si>
  <si>
    <t>PAOLA</t>
  </si>
  <si>
    <t>SCOLA</t>
  </si>
  <si>
    <t>ATL.AGROPOLI HOTEL-ILCEPPO</t>
  </si>
  <si>
    <t>MOSCA</t>
  </si>
  <si>
    <t>MAGNI</t>
  </si>
  <si>
    <t>SANTO</t>
  </si>
  <si>
    <t>FORMISANO</t>
  </si>
  <si>
    <t>SALVI</t>
  </si>
  <si>
    <t>HALL</t>
  </si>
  <si>
    <t>DUSTIN</t>
  </si>
  <si>
    <t>SMIMMO</t>
  </si>
  <si>
    <t>DE LORENZO</t>
  </si>
  <si>
    <t>SALZANO</t>
  </si>
  <si>
    <t>CIPRO</t>
  </si>
  <si>
    <t>CAPOCCI</t>
  </si>
  <si>
    <t>COLLEPICCOLO</t>
  </si>
  <si>
    <t>MOLINARI</t>
  </si>
  <si>
    <t>MM75</t>
  </si>
  <si>
    <t>PRECCHIA</t>
  </si>
  <si>
    <t>FESTA</t>
  </si>
  <si>
    <t>DI CAPRIO</t>
  </si>
  <si>
    <t>D'ABRUZZO</t>
  </si>
  <si>
    <t>ROMA ROAD R.CLUB</t>
  </si>
  <si>
    <t>SABA</t>
  </si>
  <si>
    <t>ALESSANDRA</t>
  </si>
  <si>
    <t>PASTINA</t>
  </si>
  <si>
    <t>JUVENIA 2000</t>
  </si>
  <si>
    <t>CIRANNA</t>
  </si>
  <si>
    <t>MUNGIGUERRA</t>
  </si>
  <si>
    <t>ANTONACCHIO</t>
  </si>
  <si>
    <t>BELPEDIO</t>
  </si>
  <si>
    <t>GAZZETTA RUNNERS CLUB</t>
  </si>
  <si>
    <t>POLVERINO</t>
  </si>
  <si>
    <t>MONTEDORO</t>
  </si>
  <si>
    <t>GRAMAGLIA</t>
  </si>
  <si>
    <t>CSI - VINCENZO ESPOSITO</t>
  </si>
  <si>
    <t>DI GIOVANNI</t>
  </si>
  <si>
    <t>RIVA</t>
  </si>
  <si>
    <t>FRANZESE</t>
  </si>
  <si>
    <t>ANSELMO</t>
  </si>
  <si>
    <t>FREDDO</t>
  </si>
  <si>
    <t>BIGANZOLI</t>
  </si>
  <si>
    <t>ALVARO</t>
  </si>
  <si>
    <t>PARRAVANO</t>
  </si>
  <si>
    <t>LORETO</t>
  </si>
  <si>
    <t>SCOGNAMIGLIO</t>
  </si>
  <si>
    <t>PODISTICA OPLONTI</t>
  </si>
  <si>
    <t>MARINO'</t>
  </si>
  <si>
    <t>BASSO</t>
  </si>
  <si>
    <t>PICCOLO</t>
  </si>
  <si>
    <t>UISP - INIX SPORT</t>
  </si>
  <si>
    <t>ROSANNA</t>
  </si>
  <si>
    <t>DE MATTEO</t>
  </si>
  <si>
    <t>DI FRANCESCO</t>
  </si>
  <si>
    <t>BENITO GIOCONDO</t>
  </si>
  <si>
    <t>FRANCESCA ROMANA</t>
  </si>
  <si>
    <t>MORRA</t>
  </si>
  <si>
    <t>AVERSANO</t>
  </si>
  <si>
    <t>CASALUCE</t>
  </si>
  <si>
    <t>FALCONE</t>
  </si>
  <si>
    <t>PALMULLI</t>
  </si>
  <si>
    <t>CHESSA</t>
  </si>
  <si>
    <t>A.POD. VALTENNA</t>
  </si>
  <si>
    <t>CICCARELLI</t>
  </si>
  <si>
    <t>DI STASI</t>
  </si>
  <si>
    <t>TRANQUILLO</t>
  </si>
  <si>
    <t>BARBATO</t>
  </si>
  <si>
    <t>SIMEONE</t>
  </si>
  <si>
    <t>GARABELLO</t>
  </si>
  <si>
    <t>LIBERATL.ARIS ROMA</t>
  </si>
  <si>
    <t>LA GRECA</t>
  </si>
  <si>
    <t>FIORENTINO</t>
  </si>
  <si>
    <t>UISP - ODM RUNS</t>
  </si>
  <si>
    <t>ISAIA</t>
  </si>
  <si>
    <t>PALADINO</t>
  </si>
  <si>
    <t>ANA RITA</t>
  </si>
  <si>
    <t>TOMASETIG</t>
  </si>
  <si>
    <t>ELIANA</t>
  </si>
  <si>
    <t>EDMONDO</t>
  </si>
  <si>
    <t>FALEO</t>
  </si>
  <si>
    <t>STONE</t>
  </si>
  <si>
    <t>AMANDA</t>
  </si>
  <si>
    <t>GACSI</t>
  </si>
  <si>
    <t>RICHARD</t>
  </si>
  <si>
    <t>AURINO</t>
  </si>
  <si>
    <t>DI CARLO</t>
  </si>
  <si>
    <t>Coast to Coast Amalfitana e Sorrentina</t>
  </si>
  <si>
    <t>BARDINO</t>
  </si>
  <si>
    <t>D'IGNAZIO</t>
  </si>
  <si>
    <t>CUSANO</t>
  </si>
  <si>
    <t>DUVAL</t>
  </si>
  <si>
    <t>BRACALONI</t>
  </si>
  <si>
    <t>PICONE</t>
  </si>
  <si>
    <t>SAVANELLI</t>
  </si>
  <si>
    <t>HAASE</t>
  </si>
  <si>
    <t>MANZO</t>
  </si>
  <si>
    <t>RAPILLO</t>
  </si>
  <si>
    <t>CASTALDI</t>
  </si>
  <si>
    <t>LAEZZA</t>
  </si>
  <si>
    <t>RANDAZZO</t>
  </si>
  <si>
    <t>SOLINI</t>
  </si>
  <si>
    <t>DENTE</t>
  </si>
  <si>
    <t>BRANGI</t>
  </si>
  <si>
    <t>MONACI</t>
  </si>
  <si>
    <t>CLAUDE</t>
  </si>
  <si>
    <t>MANRICO</t>
  </si>
  <si>
    <t>WOLFGANG</t>
  </si>
  <si>
    <t>MARCELO</t>
  </si>
  <si>
    <t>DINA RAFFAELLA</t>
  </si>
  <si>
    <t>CAROLINA</t>
  </si>
  <si>
    <t>INDIVIDUALE</t>
  </si>
  <si>
    <t>Sorrento (NA) Italia - Domenica 16/12/2012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</si>
</sst>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Lucida Handwriting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1043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1068</v>
      </c>
      <c r="B3" s="28"/>
      <c r="C3" s="28"/>
      <c r="D3" s="28"/>
      <c r="E3" s="28"/>
      <c r="F3" s="28"/>
      <c r="G3" s="28"/>
      <c r="H3" s="3" t="s">
        <v>14</v>
      </c>
      <c r="I3" s="4">
        <v>31.3</v>
      </c>
    </row>
    <row r="4" spans="1:9" ht="37.5" customHeight="1">
      <c r="A4" s="5" t="s">
        <v>15</v>
      </c>
      <c r="B4" s="6" t="s">
        <v>16</v>
      </c>
      <c r="C4" s="7" t="s">
        <v>17</v>
      </c>
      <c r="D4" s="7" t="s">
        <v>18</v>
      </c>
      <c r="E4" s="8" t="s">
        <v>19</v>
      </c>
      <c r="F4" s="7" t="s">
        <v>20</v>
      </c>
      <c r="G4" s="7" t="s">
        <v>21</v>
      </c>
      <c r="H4" s="9" t="s">
        <v>22</v>
      </c>
      <c r="I4" s="9" t="s">
        <v>23</v>
      </c>
    </row>
    <row r="5" spans="1:9" s="12" customFormat="1" ht="15" customHeight="1">
      <c r="A5" s="10">
        <v>1</v>
      </c>
      <c r="B5" s="20" t="s">
        <v>72</v>
      </c>
      <c r="C5" s="20" t="s">
        <v>73</v>
      </c>
      <c r="D5" s="30" t="s">
        <v>74</v>
      </c>
      <c r="E5" s="20" t="s">
        <v>75</v>
      </c>
      <c r="F5" s="33">
        <v>0.06876157407407407</v>
      </c>
      <c r="G5" s="10" t="str">
        <f aca="true" t="shared" si="0" ref="G5:G68">TEXT(INT((HOUR(F5)*3600+MINUTE(F5)*60+SECOND(F5))/$I$3/60),"0")&amp;"."&amp;TEXT(MOD((HOUR(F5)*3600+MINUTE(F5)*60+SECOND(F5))/$I$3,60),"00")&amp;"/km"</f>
        <v>3.10/km</v>
      </c>
      <c r="H5" s="11">
        <f aca="true" t="shared" si="1" ref="H5:H68">F5-$F$5</f>
        <v>0</v>
      </c>
      <c r="I5" s="11">
        <f>F5-INDEX($F$5:$F$1145,MATCH(D5,$D$5:$D$1145,0))</f>
        <v>0</v>
      </c>
    </row>
    <row r="6" spans="1:9" s="12" customFormat="1" ht="15" customHeight="1">
      <c r="A6" s="13">
        <v>2</v>
      </c>
      <c r="B6" s="21" t="s">
        <v>76</v>
      </c>
      <c r="C6" s="21" t="s">
        <v>77</v>
      </c>
      <c r="D6" s="31" t="s">
        <v>78</v>
      </c>
      <c r="E6" s="21" t="s">
        <v>79</v>
      </c>
      <c r="F6" s="34">
        <v>0.07057870370370371</v>
      </c>
      <c r="G6" s="13" t="str">
        <f t="shared" si="0"/>
        <v>3.15/km</v>
      </c>
      <c r="H6" s="14">
        <f t="shared" si="1"/>
        <v>0.0018171296296296408</v>
      </c>
      <c r="I6" s="14">
        <f aca="true" t="shared" si="2" ref="I6:I69">F6-INDEX($F$5:$F$1145,MATCH(D6,$D$5:$D$1145,0))</f>
        <v>0</v>
      </c>
    </row>
    <row r="7" spans="1:9" s="12" customFormat="1" ht="15" customHeight="1">
      <c r="A7" s="13">
        <v>3</v>
      </c>
      <c r="B7" s="21" t="s">
        <v>80</v>
      </c>
      <c r="C7" s="21" t="s">
        <v>81</v>
      </c>
      <c r="D7" s="31" t="s">
        <v>74</v>
      </c>
      <c r="E7" s="21" t="s">
        <v>79</v>
      </c>
      <c r="F7" s="34">
        <v>0.07202546296296296</v>
      </c>
      <c r="G7" s="13" t="str">
        <f t="shared" si="0"/>
        <v>3.19/km</v>
      </c>
      <c r="H7" s="14">
        <f t="shared" si="1"/>
        <v>0.0032638888888888856</v>
      </c>
      <c r="I7" s="14">
        <f t="shared" si="2"/>
        <v>0.0032638888888888856</v>
      </c>
    </row>
    <row r="8" spans="1:9" s="12" customFormat="1" ht="15" customHeight="1">
      <c r="A8" s="13">
        <v>4</v>
      </c>
      <c r="B8" s="21" t="s">
        <v>82</v>
      </c>
      <c r="C8" s="21" t="s">
        <v>83</v>
      </c>
      <c r="D8" s="31" t="s">
        <v>74</v>
      </c>
      <c r="E8" s="21" t="s">
        <v>84</v>
      </c>
      <c r="F8" s="34">
        <v>0.07372685185185185</v>
      </c>
      <c r="G8" s="13" t="str">
        <f t="shared" si="0"/>
        <v>3.24/km</v>
      </c>
      <c r="H8" s="14">
        <f t="shared" si="1"/>
        <v>0.004965277777777777</v>
      </c>
      <c r="I8" s="14">
        <f t="shared" si="2"/>
        <v>0.004965277777777777</v>
      </c>
    </row>
    <row r="9" spans="1:9" s="12" customFormat="1" ht="15" customHeight="1">
      <c r="A9" s="13">
        <v>5</v>
      </c>
      <c r="B9" s="21" t="s">
        <v>85</v>
      </c>
      <c r="C9" s="21" t="s">
        <v>86</v>
      </c>
      <c r="D9" s="31" t="s">
        <v>78</v>
      </c>
      <c r="E9" s="21" t="s">
        <v>79</v>
      </c>
      <c r="F9" s="34">
        <v>0.07391203703703704</v>
      </c>
      <c r="G9" s="13" t="str">
        <f t="shared" si="0"/>
        <v>3.24/km</v>
      </c>
      <c r="H9" s="14">
        <f t="shared" si="1"/>
        <v>0.005150462962962968</v>
      </c>
      <c r="I9" s="14">
        <f t="shared" si="2"/>
        <v>0.003333333333333327</v>
      </c>
    </row>
    <row r="10" spans="1:9" s="12" customFormat="1" ht="15" customHeight="1">
      <c r="A10" s="13">
        <v>6</v>
      </c>
      <c r="B10" s="21" t="s">
        <v>87</v>
      </c>
      <c r="C10" s="21" t="s">
        <v>24</v>
      </c>
      <c r="D10" s="31" t="s">
        <v>74</v>
      </c>
      <c r="E10" s="21" t="s">
        <v>88</v>
      </c>
      <c r="F10" s="34">
        <v>0.07398148148148148</v>
      </c>
      <c r="G10" s="13" t="str">
        <f t="shared" si="0"/>
        <v>3.24/km</v>
      </c>
      <c r="H10" s="14">
        <f t="shared" si="1"/>
        <v>0.005219907407407409</v>
      </c>
      <c r="I10" s="14">
        <f t="shared" si="2"/>
        <v>0.005219907407407409</v>
      </c>
    </row>
    <row r="11" spans="1:9" s="12" customFormat="1" ht="15" customHeight="1">
      <c r="A11" s="13">
        <v>7</v>
      </c>
      <c r="B11" s="21" t="s">
        <v>89</v>
      </c>
      <c r="C11" s="21" t="s">
        <v>90</v>
      </c>
      <c r="D11" s="31" t="s">
        <v>74</v>
      </c>
      <c r="E11" s="21" t="s">
        <v>91</v>
      </c>
      <c r="F11" s="34">
        <v>0.07710648148148148</v>
      </c>
      <c r="G11" s="13" t="str">
        <f t="shared" si="0"/>
        <v>3.33/km</v>
      </c>
      <c r="H11" s="14">
        <f t="shared" si="1"/>
        <v>0.008344907407407412</v>
      </c>
      <c r="I11" s="14">
        <f t="shared" si="2"/>
        <v>0.008344907407407412</v>
      </c>
    </row>
    <row r="12" spans="1:9" s="12" customFormat="1" ht="15" customHeight="1">
      <c r="A12" s="13">
        <v>8</v>
      </c>
      <c r="B12" s="21" t="s">
        <v>4</v>
      </c>
      <c r="C12" s="21" t="s">
        <v>33</v>
      </c>
      <c r="D12" s="31" t="s">
        <v>92</v>
      </c>
      <c r="E12" s="21" t="s">
        <v>93</v>
      </c>
      <c r="F12" s="34">
        <v>0.07721064814814814</v>
      </c>
      <c r="G12" s="13" t="str">
        <f t="shared" si="0"/>
        <v>3.33/km</v>
      </c>
      <c r="H12" s="14">
        <f t="shared" si="1"/>
        <v>0.008449074074074067</v>
      </c>
      <c r="I12" s="14">
        <f t="shared" si="2"/>
        <v>0</v>
      </c>
    </row>
    <row r="13" spans="1:9" s="12" customFormat="1" ht="15" customHeight="1">
      <c r="A13" s="13">
        <v>9</v>
      </c>
      <c r="B13" s="21" t="s">
        <v>94</v>
      </c>
      <c r="C13" s="21" t="s">
        <v>32</v>
      </c>
      <c r="D13" s="31" t="s">
        <v>92</v>
      </c>
      <c r="E13" s="21" t="s">
        <v>95</v>
      </c>
      <c r="F13" s="34">
        <v>0.07799768518518518</v>
      </c>
      <c r="G13" s="13" t="str">
        <f t="shared" si="0"/>
        <v>3.35/km</v>
      </c>
      <c r="H13" s="14">
        <f t="shared" si="1"/>
        <v>0.009236111111111112</v>
      </c>
      <c r="I13" s="14">
        <f t="shared" si="2"/>
        <v>0.0007870370370370444</v>
      </c>
    </row>
    <row r="14" spans="1:9" s="12" customFormat="1" ht="15" customHeight="1">
      <c r="A14" s="13">
        <v>10</v>
      </c>
      <c r="B14" s="21" t="s">
        <v>96</v>
      </c>
      <c r="C14" s="21" t="s">
        <v>97</v>
      </c>
      <c r="D14" s="31" t="s">
        <v>98</v>
      </c>
      <c r="E14" s="21" t="s">
        <v>99</v>
      </c>
      <c r="F14" s="34">
        <v>0.08042824074074074</v>
      </c>
      <c r="G14" s="13" t="str">
        <f t="shared" si="0"/>
        <v>3.42/km</v>
      </c>
      <c r="H14" s="14">
        <f t="shared" si="1"/>
        <v>0.011666666666666672</v>
      </c>
      <c r="I14" s="14">
        <f t="shared" si="2"/>
        <v>0</v>
      </c>
    </row>
    <row r="15" spans="1:9" s="12" customFormat="1" ht="15" customHeight="1">
      <c r="A15" s="13">
        <v>11</v>
      </c>
      <c r="B15" s="21" t="s">
        <v>100</v>
      </c>
      <c r="C15" s="21" t="s">
        <v>5</v>
      </c>
      <c r="D15" s="31" t="s">
        <v>101</v>
      </c>
      <c r="E15" s="21" t="s">
        <v>102</v>
      </c>
      <c r="F15" s="34">
        <v>0.08131944444444444</v>
      </c>
      <c r="G15" s="13" t="str">
        <f t="shared" si="0"/>
        <v>3.44/km</v>
      </c>
      <c r="H15" s="14">
        <f t="shared" si="1"/>
        <v>0.012557870370370372</v>
      </c>
      <c r="I15" s="14">
        <f t="shared" si="2"/>
        <v>0</v>
      </c>
    </row>
    <row r="16" spans="1:9" s="12" customFormat="1" ht="15" customHeight="1">
      <c r="A16" s="13">
        <v>12</v>
      </c>
      <c r="B16" s="21" t="s">
        <v>103</v>
      </c>
      <c r="C16" s="21" t="s">
        <v>104</v>
      </c>
      <c r="D16" s="31" t="s">
        <v>98</v>
      </c>
      <c r="E16" s="21" t="s">
        <v>105</v>
      </c>
      <c r="F16" s="34">
        <v>0.08142361111111111</v>
      </c>
      <c r="G16" s="13" t="str">
        <f t="shared" si="0"/>
        <v>3.45/km</v>
      </c>
      <c r="H16" s="14">
        <f t="shared" si="1"/>
        <v>0.012662037037037041</v>
      </c>
      <c r="I16" s="14">
        <f t="shared" si="2"/>
        <v>0.0009953703703703687</v>
      </c>
    </row>
    <row r="17" spans="1:9" s="12" customFormat="1" ht="15" customHeight="1">
      <c r="A17" s="13">
        <v>13</v>
      </c>
      <c r="B17" s="21" t="s">
        <v>106</v>
      </c>
      <c r="C17" s="21" t="s">
        <v>68</v>
      </c>
      <c r="D17" s="31" t="s">
        <v>74</v>
      </c>
      <c r="E17" s="21" t="s">
        <v>107</v>
      </c>
      <c r="F17" s="34">
        <v>0.08180555555555556</v>
      </c>
      <c r="G17" s="13" t="str">
        <f t="shared" si="0"/>
        <v>3.46/km</v>
      </c>
      <c r="H17" s="14">
        <f t="shared" si="1"/>
        <v>0.01304398148148149</v>
      </c>
      <c r="I17" s="14">
        <f t="shared" si="2"/>
        <v>0.01304398148148149</v>
      </c>
    </row>
    <row r="18" spans="1:9" s="12" customFormat="1" ht="15" customHeight="1">
      <c r="A18" s="13">
        <v>14</v>
      </c>
      <c r="B18" s="21" t="s">
        <v>108</v>
      </c>
      <c r="C18" s="21" t="s">
        <v>30</v>
      </c>
      <c r="D18" s="31" t="s">
        <v>92</v>
      </c>
      <c r="E18" s="21" t="s">
        <v>109</v>
      </c>
      <c r="F18" s="34">
        <v>0.08224537037037037</v>
      </c>
      <c r="G18" s="13" t="str">
        <f t="shared" si="0"/>
        <v>3.47/km</v>
      </c>
      <c r="H18" s="14">
        <f t="shared" si="1"/>
        <v>0.0134837962962963</v>
      </c>
      <c r="I18" s="14">
        <f t="shared" si="2"/>
        <v>0.005034722222222232</v>
      </c>
    </row>
    <row r="19" spans="1:9" s="12" customFormat="1" ht="15" customHeight="1">
      <c r="A19" s="13">
        <v>15</v>
      </c>
      <c r="B19" s="21" t="s">
        <v>110</v>
      </c>
      <c r="C19" s="21" t="s">
        <v>5</v>
      </c>
      <c r="D19" s="31" t="s">
        <v>101</v>
      </c>
      <c r="E19" s="21" t="s">
        <v>111</v>
      </c>
      <c r="F19" s="34">
        <v>0.08247685185185184</v>
      </c>
      <c r="G19" s="13" t="str">
        <f t="shared" si="0"/>
        <v>3.48/km</v>
      </c>
      <c r="H19" s="14">
        <f t="shared" si="1"/>
        <v>0.01371527777777777</v>
      </c>
      <c r="I19" s="14">
        <f t="shared" si="2"/>
        <v>0.0011574074074073987</v>
      </c>
    </row>
    <row r="20" spans="1:9" s="12" customFormat="1" ht="15" customHeight="1">
      <c r="A20" s="13">
        <v>16</v>
      </c>
      <c r="B20" s="21" t="s">
        <v>112</v>
      </c>
      <c r="C20" s="21" t="s">
        <v>71</v>
      </c>
      <c r="D20" s="31" t="s">
        <v>98</v>
      </c>
      <c r="E20" s="21" t="s">
        <v>113</v>
      </c>
      <c r="F20" s="34">
        <v>0.08265046296296297</v>
      </c>
      <c r="G20" s="13" t="str">
        <f t="shared" si="0"/>
        <v>3.48/km</v>
      </c>
      <c r="H20" s="14">
        <f t="shared" si="1"/>
        <v>0.013888888888888895</v>
      </c>
      <c r="I20" s="14">
        <f t="shared" si="2"/>
        <v>0.0022222222222222227</v>
      </c>
    </row>
    <row r="21" spans="1:9" s="12" customFormat="1" ht="15" customHeight="1">
      <c r="A21" s="13">
        <v>17</v>
      </c>
      <c r="B21" s="21" t="s">
        <v>114</v>
      </c>
      <c r="C21" s="21" t="s">
        <v>115</v>
      </c>
      <c r="D21" s="31" t="s">
        <v>98</v>
      </c>
      <c r="E21" s="21" t="s">
        <v>116</v>
      </c>
      <c r="F21" s="34">
        <v>0.08386574074074075</v>
      </c>
      <c r="G21" s="13" t="str">
        <f t="shared" si="0"/>
        <v>3.52/km</v>
      </c>
      <c r="H21" s="14">
        <f t="shared" si="1"/>
        <v>0.015104166666666682</v>
      </c>
      <c r="I21" s="14">
        <f t="shared" si="2"/>
        <v>0.00343750000000001</v>
      </c>
    </row>
    <row r="22" spans="1:9" s="12" customFormat="1" ht="15" customHeight="1">
      <c r="A22" s="13">
        <v>18</v>
      </c>
      <c r="B22" s="21" t="s">
        <v>117</v>
      </c>
      <c r="C22" s="21" t="s">
        <v>34</v>
      </c>
      <c r="D22" s="31" t="s">
        <v>98</v>
      </c>
      <c r="E22" s="21" t="s">
        <v>118</v>
      </c>
      <c r="F22" s="34">
        <v>0.08395833333333334</v>
      </c>
      <c r="G22" s="13" t="str">
        <f t="shared" si="0"/>
        <v>3.52/km</v>
      </c>
      <c r="H22" s="14">
        <f t="shared" si="1"/>
        <v>0.015196759259259271</v>
      </c>
      <c r="I22" s="14">
        <f t="shared" si="2"/>
        <v>0.0035300925925925986</v>
      </c>
    </row>
    <row r="23" spans="1:9" s="12" customFormat="1" ht="15" customHeight="1">
      <c r="A23" s="13">
        <v>19</v>
      </c>
      <c r="B23" s="21" t="s">
        <v>119</v>
      </c>
      <c r="C23" s="21" t="s">
        <v>46</v>
      </c>
      <c r="D23" s="31" t="s">
        <v>92</v>
      </c>
      <c r="E23" s="21" t="s">
        <v>120</v>
      </c>
      <c r="F23" s="34">
        <v>0.08561342592592593</v>
      </c>
      <c r="G23" s="13" t="str">
        <f t="shared" si="0"/>
        <v>3.56/km</v>
      </c>
      <c r="H23" s="14">
        <f t="shared" si="1"/>
        <v>0.016851851851851854</v>
      </c>
      <c r="I23" s="14">
        <f t="shared" si="2"/>
        <v>0.008402777777777787</v>
      </c>
    </row>
    <row r="24" spans="1:9" s="12" customFormat="1" ht="15" customHeight="1">
      <c r="A24" s="13">
        <v>20</v>
      </c>
      <c r="B24" s="21" t="s">
        <v>121</v>
      </c>
      <c r="C24" s="21" t="s">
        <v>29</v>
      </c>
      <c r="D24" s="31" t="s">
        <v>122</v>
      </c>
      <c r="E24" s="21" t="s">
        <v>102</v>
      </c>
      <c r="F24" s="34">
        <v>0.08590277777777777</v>
      </c>
      <c r="G24" s="13" t="str">
        <f t="shared" si="0"/>
        <v>3.57/km</v>
      </c>
      <c r="H24" s="14">
        <f t="shared" si="1"/>
        <v>0.0171412037037037</v>
      </c>
      <c r="I24" s="14">
        <f t="shared" si="2"/>
        <v>0</v>
      </c>
    </row>
    <row r="25" spans="1:9" s="12" customFormat="1" ht="15" customHeight="1">
      <c r="A25" s="13">
        <v>21</v>
      </c>
      <c r="B25" s="21" t="s">
        <v>123</v>
      </c>
      <c r="C25" s="21" t="s">
        <v>124</v>
      </c>
      <c r="D25" s="31" t="s">
        <v>98</v>
      </c>
      <c r="E25" s="21" t="s">
        <v>125</v>
      </c>
      <c r="F25" s="34">
        <v>0.08606481481481482</v>
      </c>
      <c r="G25" s="13" t="str">
        <f t="shared" si="0"/>
        <v>3.58/km</v>
      </c>
      <c r="H25" s="14">
        <f t="shared" si="1"/>
        <v>0.017303240740740744</v>
      </c>
      <c r="I25" s="14">
        <f t="shared" si="2"/>
        <v>0.005636574074074072</v>
      </c>
    </row>
    <row r="26" spans="1:9" s="12" customFormat="1" ht="15" customHeight="1">
      <c r="A26" s="13">
        <v>22</v>
      </c>
      <c r="B26" s="21" t="s">
        <v>126</v>
      </c>
      <c r="C26" s="21" t="s">
        <v>45</v>
      </c>
      <c r="D26" s="31" t="s">
        <v>98</v>
      </c>
      <c r="E26" s="21" t="s">
        <v>127</v>
      </c>
      <c r="F26" s="34">
        <v>0.08620370370370371</v>
      </c>
      <c r="G26" s="13" t="str">
        <f t="shared" si="0"/>
        <v>3.58/km</v>
      </c>
      <c r="H26" s="14">
        <f t="shared" si="1"/>
        <v>0.01744212962962964</v>
      </c>
      <c r="I26" s="14">
        <f t="shared" si="2"/>
        <v>0.005775462962962968</v>
      </c>
    </row>
    <row r="27" spans="1:9" s="12" customFormat="1" ht="15" customHeight="1">
      <c r="A27" s="13">
        <v>23</v>
      </c>
      <c r="B27" s="21" t="s">
        <v>128</v>
      </c>
      <c r="C27" s="21" t="s">
        <v>129</v>
      </c>
      <c r="D27" s="31" t="s">
        <v>122</v>
      </c>
      <c r="E27" s="21" t="s">
        <v>109</v>
      </c>
      <c r="F27" s="34">
        <v>0.08658564814814816</v>
      </c>
      <c r="G27" s="13" t="str">
        <f t="shared" si="0"/>
        <v>3.59/km</v>
      </c>
      <c r="H27" s="14">
        <f t="shared" si="1"/>
        <v>0.01782407407407409</v>
      </c>
      <c r="I27" s="14">
        <f t="shared" si="2"/>
        <v>0.0006828703703703892</v>
      </c>
    </row>
    <row r="28" spans="1:9" s="15" customFormat="1" ht="15" customHeight="1">
      <c r="A28" s="13">
        <v>24</v>
      </c>
      <c r="B28" s="21" t="s">
        <v>130</v>
      </c>
      <c r="C28" s="21" t="s">
        <v>24</v>
      </c>
      <c r="D28" s="31" t="s">
        <v>122</v>
      </c>
      <c r="E28" s="21" t="s">
        <v>131</v>
      </c>
      <c r="F28" s="34">
        <v>0.08689814814814815</v>
      </c>
      <c r="G28" s="13" t="str">
        <f t="shared" si="0"/>
        <v>3.60/km</v>
      </c>
      <c r="H28" s="14">
        <f t="shared" si="1"/>
        <v>0.018136574074074083</v>
      </c>
      <c r="I28" s="14">
        <f t="shared" si="2"/>
        <v>0.0009953703703703826</v>
      </c>
    </row>
    <row r="29" spans="1:9" ht="15" customHeight="1">
      <c r="A29" s="13">
        <v>25</v>
      </c>
      <c r="B29" s="21" t="s">
        <v>132</v>
      </c>
      <c r="C29" s="21" t="s">
        <v>43</v>
      </c>
      <c r="D29" s="31" t="s">
        <v>74</v>
      </c>
      <c r="E29" s="21" t="s">
        <v>109</v>
      </c>
      <c r="F29" s="34">
        <v>0.08693287037037038</v>
      </c>
      <c r="G29" s="13" t="str">
        <f t="shared" si="0"/>
        <v>3.60/km</v>
      </c>
      <c r="H29" s="14">
        <f t="shared" si="1"/>
        <v>0.01817129629629631</v>
      </c>
      <c r="I29" s="14">
        <f t="shared" si="2"/>
        <v>0.01817129629629631</v>
      </c>
    </row>
    <row r="30" spans="1:9" ht="15" customHeight="1">
      <c r="A30" s="13">
        <v>26</v>
      </c>
      <c r="B30" s="21" t="s">
        <v>133</v>
      </c>
      <c r="C30" s="21" t="s">
        <v>69</v>
      </c>
      <c r="D30" s="31" t="s">
        <v>92</v>
      </c>
      <c r="E30" s="21" t="s">
        <v>134</v>
      </c>
      <c r="F30" s="34">
        <v>0.08748842592592593</v>
      </c>
      <c r="G30" s="13" t="str">
        <f t="shared" si="0"/>
        <v>4.02/km</v>
      </c>
      <c r="H30" s="14">
        <f t="shared" si="1"/>
        <v>0.018726851851851856</v>
      </c>
      <c r="I30" s="14">
        <f t="shared" si="2"/>
        <v>0.010277777777777788</v>
      </c>
    </row>
    <row r="31" spans="1:9" ht="15" customHeight="1">
      <c r="A31" s="13">
        <v>27</v>
      </c>
      <c r="B31" s="21" t="s">
        <v>96</v>
      </c>
      <c r="C31" s="21" t="s">
        <v>135</v>
      </c>
      <c r="D31" s="31" t="s">
        <v>101</v>
      </c>
      <c r="E31" s="21" t="s">
        <v>136</v>
      </c>
      <c r="F31" s="34">
        <v>0.08754629629629629</v>
      </c>
      <c r="G31" s="13" t="str">
        <f t="shared" si="0"/>
        <v>4.02/km</v>
      </c>
      <c r="H31" s="14">
        <f t="shared" si="1"/>
        <v>0.018784722222222217</v>
      </c>
      <c r="I31" s="14">
        <f t="shared" si="2"/>
        <v>0.0062268518518518445</v>
      </c>
    </row>
    <row r="32" spans="1:9" ht="15" customHeight="1">
      <c r="A32" s="13">
        <v>28</v>
      </c>
      <c r="B32" s="21" t="s">
        <v>137</v>
      </c>
      <c r="C32" s="21" t="s">
        <v>45</v>
      </c>
      <c r="D32" s="31" t="s">
        <v>101</v>
      </c>
      <c r="E32" s="21" t="s">
        <v>138</v>
      </c>
      <c r="F32" s="34">
        <v>0.08763888888888889</v>
      </c>
      <c r="G32" s="13" t="str">
        <f t="shared" si="0"/>
        <v>4.02/km</v>
      </c>
      <c r="H32" s="14">
        <f t="shared" si="1"/>
        <v>0.01887731481481482</v>
      </c>
      <c r="I32" s="14">
        <f t="shared" si="2"/>
        <v>0.006319444444444447</v>
      </c>
    </row>
    <row r="33" spans="1:9" ht="15" customHeight="1">
      <c r="A33" s="13">
        <v>29</v>
      </c>
      <c r="B33" s="21" t="s">
        <v>139</v>
      </c>
      <c r="C33" s="21" t="s">
        <v>140</v>
      </c>
      <c r="D33" s="31" t="s">
        <v>78</v>
      </c>
      <c r="E33" s="21" t="s">
        <v>141</v>
      </c>
      <c r="F33" s="34">
        <v>0.08777777777777777</v>
      </c>
      <c r="G33" s="13" t="str">
        <f t="shared" si="0"/>
        <v>4.02/km</v>
      </c>
      <c r="H33" s="14">
        <f t="shared" si="1"/>
        <v>0.019016203703703702</v>
      </c>
      <c r="I33" s="14">
        <f t="shared" si="2"/>
        <v>0.01719907407407406</v>
      </c>
    </row>
    <row r="34" spans="1:9" ht="15" customHeight="1">
      <c r="A34" s="13">
        <v>30</v>
      </c>
      <c r="B34" s="21" t="s">
        <v>142</v>
      </c>
      <c r="C34" s="21" t="s">
        <v>143</v>
      </c>
      <c r="D34" s="31" t="s">
        <v>92</v>
      </c>
      <c r="E34" s="21" t="s">
        <v>136</v>
      </c>
      <c r="F34" s="34">
        <v>0.08788194444444446</v>
      </c>
      <c r="G34" s="13" t="str">
        <f t="shared" si="0"/>
        <v>4.03/km</v>
      </c>
      <c r="H34" s="14">
        <f t="shared" si="1"/>
        <v>0.019120370370370385</v>
      </c>
      <c r="I34" s="14">
        <f t="shared" si="2"/>
        <v>0.010671296296296318</v>
      </c>
    </row>
    <row r="35" spans="1:9" ht="15" customHeight="1">
      <c r="A35" s="13">
        <v>31</v>
      </c>
      <c r="B35" s="21" t="s">
        <v>144</v>
      </c>
      <c r="C35" s="21" t="s">
        <v>34</v>
      </c>
      <c r="D35" s="31" t="s">
        <v>98</v>
      </c>
      <c r="E35" s="21" t="s">
        <v>118</v>
      </c>
      <c r="F35" s="34">
        <v>0.08798611111111111</v>
      </c>
      <c r="G35" s="13" t="str">
        <f t="shared" si="0"/>
        <v>4.03/km</v>
      </c>
      <c r="H35" s="14">
        <f t="shared" si="1"/>
        <v>0.01922453703703704</v>
      </c>
      <c r="I35" s="14">
        <f t="shared" si="2"/>
        <v>0.007557870370370368</v>
      </c>
    </row>
    <row r="36" spans="1:9" ht="15" customHeight="1">
      <c r="A36" s="13">
        <v>32</v>
      </c>
      <c r="B36" s="21" t="s">
        <v>145</v>
      </c>
      <c r="C36" s="21" t="s">
        <v>146</v>
      </c>
      <c r="D36" s="31" t="s">
        <v>98</v>
      </c>
      <c r="E36" s="21" t="s">
        <v>147</v>
      </c>
      <c r="F36" s="34">
        <v>0.0883912037037037</v>
      </c>
      <c r="G36" s="13" t="str">
        <f t="shared" si="0"/>
        <v>4.04/km</v>
      </c>
      <c r="H36" s="14">
        <f t="shared" si="1"/>
        <v>0.019629629629629622</v>
      </c>
      <c r="I36" s="14">
        <f t="shared" si="2"/>
        <v>0.00796296296296295</v>
      </c>
    </row>
    <row r="37" spans="1:9" ht="15" customHeight="1">
      <c r="A37" s="13">
        <v>33</v>
      </c>
      <c r="B37" s="21" t="s">
        <v>148</v>
      </c>
      <c r="C37" s="21" t="s">
        <v>149</v>
      </c>
      <c r="D37" s="31" t="s">
        <v>98</v>
      </c>
      <c r="E37" s="21" t="s">
        <v>150</v>
      </c>
      <c r="F37" s="34">
        <v>0.0885763888888889</v>
      </c>
      <c r="G37" s="13" t="str">
        <f t="shared" si="0"/>
        <v>4.05/km</v>
      </c>
      <c r="H37" s="14">
        <f t="shared" si="1"/>
        <v>0.019814814814814827</v>
      </c>
      <c r="I37" s="14">
        <f t="shared" si="2"/>
        <v>0.008148148148148154</v>
      </c>
    </row>
    <row r="38" spans="1:9" ht="15" customHeight="1">
      <c r="A38" s="13">
        <v>34</v>
      </c>
      <c r="B38" s="21" t="s">
        <v>151</v>
      </c>
      <c r="C38" s="21" t="s">
        <v>97</v>
      </c>
      <c r="D38" s="31" t="s">
        <v>98</v>
      </c>
      <c r="E38" s="21" t="s">
        <v>105</v>
      </c>
      <c r="F38" s="34">
        <v>0.08865740740740741</v>
      </c>
      <c r="G38" s="13" t="str">
        <f t="shared" si="0"/>
        <v>4.05/km</v>
      </c>
      <c r="H38" s="14">
        <f t="shared" si="1"/>
        <v>0.019895833333333335</v>
      </c>
      <c r="I38" s="14">
        <f t="shared" si="2"/>
        <v>0.008229166666666662</v>
      </c>
    </row>
    <row r="39" spans="1:9" ht="15" customHeight="1">
      <c r="A39" s="13">
        <v>35</v>
      </c>
      <c r="B39" s="21" t="s">
        <v>152</v>
      </c>
      <c r="C39" s="21" t="s">
        <v>46</v>
      </c>
      <c r="D39" s="31" t="s">
        <v>101</v>
      </c>
      <c r="E39" s="21" t="s">
        <v>153</v>
      </c>
      <c r="F39" s="34">
        <v>0.0887962962962963</v>
      </c>
      <c r="G39" s="13" t="str">
        <f t="shared" si="0"/>
        <v>4.05/km</v>
      </c>
      <c r="H39" s="14">
        <f t="shared" si="1"/>
        <v>0.02003472222222223</v>
      </c>
      <c r="I39" s="14">
        <f t="shared" si="2"/>
        <v>0.0074768518518518595</v>
      </c>
    </row>
    <row r="40" spans="1:9" ht="15" customHeight="1">
      <c r="A40" s="13">
        <v>36</v>
      </c>
      <c r="B40" s="21" t="s">
        <v>154</v>
      </c>
      <c r="C40" s="21" t="s">
        <v>34</v>
      </c>
      <c r="D40" s="31" t="s">
        <v>78</v>
      </c>
      <c r="E40" s="21" t="s">
        <v>155</v>
      </c>
      <c r="F40" s="34">
        <v>0.08892361111111112</v>
      </c>
      <c r="G40" s="13" t="str">
        <f t="shared" si="0"/>
        <v>4.05/km</v>
      </c>
      <c r="H40" s="14">
        <f t="shared" si="1"/>
        <v>0.020162037037037048</v>
      </c>
      <c r="I40" s="14">
        <f t="shared" si="2"/>
        <v>0.018344907407407407</v>
      </c>
    </row>
    <row r="41" spans="1:9" ht="15" customHeight="1">
      <c r="A41" s="13">
        <v>37</v>
      </c>
      <c r="B41" s="21" t="s">
        <v>156</v>
      </c>
      <c r="C41" s="21" t="s">
        <v>46</v>
      </c>
      <c r="D41" s="31" t="s">
        <v>101</v>
      </c>
      <c r="E41" s="21" t="s">
        <v>157</v>
      </c>
      <c r="F41" s="34">
        <v>0.08900462962962963</v>
      </c>
      <c r="G41" s="13" t="str">
        <f t="shared" si="0"/>
        <v>4.06/km</v>
      </c>
      <c r="H41" s="14">
        <f t="shared" si="1"/>
        <v>0.020243055555555556</v>
      </c>
      <c r="I41" s="14">
        <f t="shared" si="2"/>
        <v>0.007685185185185184</v>
      </c>
    </row>
    <row r="42" spans="1:9" ht="15" customHeight="1">
      <c r="A42" s="13">
        <v>38</v>
      </c>
      <c r="B42" s="21" t="s">
        <v>158</v>
      </c>
      <c r="C42" s="21" t="s">
        <v>159</v>
      </c>
      <c r="D42" s="31" t="s">
        <v>98</v>
      </c>
      <c r="E42" s="21" t="s">
        <v>160</v>
      </c>
      <c r="F42" s="34">
        <v>0.08907407407407408</v>
      </c>
      <c r="G42" s="13" t="str">
        <f t="shared" si="0"/>
        <v>4.06/km</v>
      </c>
      <c r="H42" s="14">
        <f t="shared" si="1"/>
        <v>0.02031250000000001</v>
      </c>
      <c r="I42" s="14">
        <f t="shared" si="2"/>
        <v>0.008645833333333339</v>
      </c>
    </row>
    <row r="43" spans="1:9" ht="15" customHeight="1">
      <c r="A43" s="13">
        <v>39</v>
      </c>
      <c r="B43" s="21" t="s">
        <v>161</v>
      </c>
      <c r="C43" s="21" t="s">
        <v>46</v>
      </c>
      <c r="D43" s="31" t="s">
        <v>98</v>
      </c>
      <c r="E43" s="21" t="s">
        <v>109</v>
      </c>
      <c r="F43" s="34">
        <v>0.08923611111111111</v>
      </c>
      <c r="G43" s="13" t="str">
        <f t="shared" si="0"/>
        <v>4.06/km</v>
      </c>
      <c r="H43" s="14">
        <f t="shared" si="1"/>
        <v>0.02047453703703704</v>
      </c>
      <c r="I43" s="14">
        <f t="shared" si="2"/>
        <v>0.008807870370370369</v>
      </c>
    </row>
    <row r="44" spans="1:9" ht="15" customHeight="1">
      <c r="A44" s="13">
        <v>40</v>
      </c>
      <c r="B44" s="21" t="s">
        <v>162</v>
      </c>
      <c r="C44" s="21" t="s">
        <v>49</v>
      </c>
      <c r="D44" s="31" t="s">
        <v>98</v>
      </c>
      <c r="E44" s="21" t="s">
        <v>163</v>
      </c>
      <c r="F44" s="34">
        <v>0.09024305555555556</v>
      </c>
      <c r="G44" s="13" t="str">
        <f t="shared" si="0"/>
        <v>4.09/km</v>
      </c>
      <c r="H44" s="14">
        <f t="shared" si="1"/>
        <v>0.02148148148148149</v>
      </c>
      <c r="I44" s="14">
        <f t="shared" si="2"/>
        <v>0.009814814814814818</v>
      </c>
    </row>
    <row r="45" spans="1:9" ht="15" customHeight="1">
      <c r="A45" s="13">
        <v>41</v>
      </c>
      <c r="B45" s="21" t="s">
        <v>164</v>
      </c>
      <c r="C45" s="21" t="s">
        <v>165</v>
      </c>
      <c r="D45" s="31" t="s">
        <v>74</v>
      </c>
      <c r="E45" s="21" t="s">
        <v>166</v>
      </c>
      <c r="F45" s="34">
        <v>0.09050925925925925</v>
      </c>
      <c r="G45" s="13" t="str">
        <f t="shared" si="0"/>
        <v>4.10/km</v>
      </c>
      <c r="H45" s="14">
        <f t="shared" si="1"/>
        <v>0.021747685185185175</v>
      </c>
      <c r="I45" s="14">
        <f t="shared" si="2"/>
        <v>0.021747685185185175</v>
      </c>
    </row>
    <row r="46" spans="1:9" ht="15" customHeight="1">
      <c r="A46" s="13">
        <v>42</v>
      </c>
      <c r="B46" s="21" t="s">
        <v>167</v>
      </c>
      <c r="C46" s="21" t="s">
        <v>34</v>
      </c>
      <c r="D46" s="31" t="s">
        <v>92</v>
      </c>
      <c r="E46" s="21" t="s">
        <v>107</v>
      </c>
      <c r="F46" s="34">
        <v>0.09052083333333333</v>
      </c>
      <c r="G46" s="13" t="str">
        <f t="shared" si="0"/>
        <v>4.10/km</v>
      </c>
      <c r="H46" s="14">
        <f t="shared" si="1"/>
        <v>0.021759259259259256</v>
      </c>
      <c r="I46" s="14">
        <f t="shared" si="2"/>
        <v>0.013310185185185189</v>
      </c>
    </row>
    <row r="47" spans="1:9" ht="15" customHeight="1">
      <c r="A47" s="13">
        <v>43</v>
      </c>
      <c r="B47" s="21" t="s">
        <v>137</v>
      </c>
      <c r="C47" s="21" t="s">
        <v>24</v>
      </c>
      <c r="D47" s="31" t="s">
        <v>101</v>
      </c>
      <c r="E47" s="21" t="s">
        <v>109</v>
      </c>
      <c r="F47" s="34">
        <v>0.09053240740740741</v>
      </c>
      <c r="G47" s="13" t="str">
        <f t="shared" si="0"/>
        <v>4.10/km</v>
      </c>
      <c r="H47" s="14">
        <f t="shared" si="1"/>
        <v>0.021770833333333336</v>
      </c>
      <c r="I47" s="14">
        <f t="shared" si="2"/>
        <v>0.009212962962962964</v>
      </c>
    </row>
    <row r="48" spans="1:9" ht="15" customHeight="1">
      <c r="A48" s="13">
        <v>44</v>
      </c>
      <c r="B48" s="21" t="s">
        <v>168</v>
      </c>
      <c r="C48" s="21" t="s">
        <v>55</v>
      </c>
      <c r="D48" s="31" t="s">
        <v>98</v>
      </c>
      <c r="E48" s="21" t="s">
        <v>99</v>
      </c>
      <c r="F48" s="34">
        <v>0.09090277777777778</v>
      </c>
      <c r="G48" s="13" t="str">
        <f t="shared" si="0"/>
        <v>4.11/km</v>
      </c>
      <c r="H48" s="14">
        <f t="shared" si="1"/>
        <v>0.022141203703703705</v>
      </c>
      <c r="I48" s="14">
        <f t="shared" si="2"/>
        <v>0.010474537037037032</v>
      </c>
    </row>
    <row r="49" spans="1:9" ht="15" customHeight="1">
      <c r="A49" s="13">
        <v>45</v>
      </c>
      <c r="B49" s="21" t="s">
        <v>169</v>
      </c>
      <c r="C49" s="21" t="s">
        <v>170</v>
      </c>
      <c r="D49" s="31" t="s">
        <v>78</v>
      </c>
      <c r="E49" s="21" t="s">
        <v>109</v>
      </c>
      <c r="F49" s="34">
        <v>0.09122685185185185</v>
      </c>
      <c r="G49" s="13" t="str">
        <f t="shared" si="0"/>
        <v>4.12/km</v>
      </c>
      <c r="H49" s="14">
        <f t="shared" si="1"/>
        <v>0.02246527777777778</v>
      </c>
      <c r="I49" s="14">
        <f t="shared" si="2"/>
        <v>0.020648148148148138</v>
      </c>
    </row>
    <row r="50" spans="1:9" ht="15" customHeight="1">
      <c r="A50" s="13">
        <v>46</v>
      </c>
      <c r="B50" s="21" t="s">
        <v>171</v>
      </c>
      <c r="C50" s="21" t="s">
        <v>33</v>
      </c>
      <c r="D50" s="31" t="s">
        <v>98</v>
      </c>
      <c r="E50" s="21" t="s">
        <v>172</v>
      </c>
      <c r="F50" s="34">
        <v>0.09127314814814814</v>
      </c>
      <c r="G50" s="13" t="str">
        <f t="shared" si="0"/>
        <v>4.12/km</v>
      </c>
      <c r="H50" s="14">
        <f t="shared" si="1"/>
        <v>0.022511574074074073</v>
      </c>
      <c r="I50" s="14">
        <f t="shared" si="2"/>
        <v>0.0108449074074074</v>
      </c>
    </row>
    <row r="51" spans="1:9" ht="15" customHeight="1">
      <c r="A51" s="13">
        <v>47</v>
      </c>
      <c r="B51" s="21" t="s">
        <v>173</v>
      </c>
      <c r="C51" s="21" t="s">
        <v>90</v>
      </c>
      <c r="D51" s="31" t="s">
        <v>78</v>
      </c>
      <c r="E51" s="21" t="s">
        <v>174</v>
      </c>
      <c r="F51" s="34">
        <v>0.09130787037037037</v>
      </c>
      <c r="G51" s="13" t="str">
        <f t="shared" si="0"/>
        <v>4.12/km</v>
      </c>
      <c r="H51" s="14">
        <f t="shared" si="1"/>
        <v>0.0225462962962963</v>
      </c>
      <c r="I51" s="14">
        <f t="shared" si="2"/>
        <v>0.02072916666666666</v>
      </c>
    </row>
    <row r="52" spans="1:9" ht="15" customHeight="1">
      <c r="A52" s="13">
        <v>48</v>
      </c>
      <c r="B52" s="21" t="s">
        <v>175</v>
      </c>
      <c r="C52" s="21" t="s">
        <v>140</v>
      </c>
      <c r="D52" s="31" t="s">
        <v>98</v>
      </c>
      <c r="E52" s="21" t="s">
        <v>176</v>
      </c>
      <c r="F52" s="34">
        <v>0.09131944444444445</v>
      </c>
      <c r="G52" s="13" t="str">
        <f t="shared" si="0"/>
        <v>4.12/km</v>
      </c>
      <c r="H52" s="14">
        <f t="shared" si="1"/>
        <v>0.02255787037037038</v>
      </c>
      <c r="I52" s="14">
        <f t="shared" si="2"/>
        <v>0.010891203703703708</v>
      </c>
    </row>
    <row r="53" spans="1:9" ht="15" customHeight="1">
      <c r="A53" s="13">
        <v>49</v>
      </c>
      <c r="B53" s="21" t="s">
        <v>177</v>
      </c>
      <c r="C53" s="21" t="s">
        <v>178</v>
      </c>
      <c r="D53" s="31" t="s">
        <v>92</v>
      </c>
      <c r="E53" s="21" t="s">
        <v>179</v>
      </c>
      <c r="F53" s="34">
        <v>0.0913888888888889</v>
      </c>
      <c r="G53" s="13" t="str">
        <f t="shared" si="0"/>
        <v>4.12/km</v>
      </c>
      <c r="H53" s="14">
        <f t="shared" si="1"/>
        <v>0.022627314814814822</v>
      </c>
      <c r="I53" s="14">
        <f t="shared" si="2"/>
        <v>0.014178240740740755</v>
      </c>
    </row>
    <row r="54" spans="1:9" ht="15" customHeight="1">
      <c r="A54" s="13">
        <v>50</v>
      </c>
      <c r="B54" s="21" t="s">
        <v>180</v>
      </c>
      <c r="C54" s="21" t="s">
        <v>27</v>
      </c>
      <c r="D54" s="31" t="s">
        <v>98</v>
      </c>
      <c r="E54" s="21" t="s">
        <v>136</v>
      </c>
      <c r="F54" s="34">
        <v>0.0914699074074074</v>
      </c>
      <c r="G54" s="13" t="str">
        <f t="shared" si="0"/>
        <v>4.12/km</v>
      </c>
      <c r="H54" s="14">
        <f t="shared" si="1"/>
        <v>0.02270833333333333</v>
      </c>
      <c r="I54" s="14">
        <f t="shared" si="2"/>
        <v>0.011041666666666658</v>
      </c>
    </row>
    <row r="55" spans="1:9" ht="15" customHeight="1">
      <c r="A55" s="13">
        <v>51</v>
      </c>
      <c r="B55" s="21" t="s">
        <v>181</v>
      </c>
      <c r="C55" s="21" t="s">
        <v>33</v>
      </c>
      <c r="D55" s="31" t="s">
        <v>98</v>
      </c>
      <c r="E55" s="21" t="s">
        <v>182</v>
      </c>
      <c r="F55" s="34">
        <v>0.09151620370370371</v>
      </c>
      <c r="G55" s="13" t="str">
        <f t="shared" si="0"/>
        <v>4.13/km</v>
      </c>
      <c r="H55" s="14">
        <f t="shared" si="1"/>
        <v>0.02275462962962964</v>
      </c>
      <c r="I55" s="14">
        <f t="shared" si="2"/>
        <v>0.011087962962962966</v>
      </c>
    </row>
    <row r="56" spans="1:9" ht="15" customHeight="1">
      <c r="A56" s="13">
        <v>52</v>
      </c>
      <c r="B56" s="21" t="s">
        <v>183</v>
      </c>
      <c r="C56" s="21" t="s">
        <v>71</v>
      </c>
      <c r="D56" s="31" t="s">
        <v>92</v>
      </c>
      <c r="E56" s="21" t="s">
        <v>99</v>
      </c>
      <c r="F56" s="34">
        <v>0.0915625</v>
      </c>
      <c r="G56" s="13" t="str">
        <f t="shared" si="0"/>
        <v>4.13/km</v>
      </c>
      <c r="H56" s="14">
        <f t="shared" si="1"/>
        <v>0.022800925925925933</v>
      </c>
      <c r="I56" s="14">
        <f t="shared" si="2"/>
        <v>0.014351851851851866</v>
      </c>
    </row>
    <row r="57" spans="1:9" ht="15" customHeight="1">
      <c r="A57" s="13">
        <v>53</v>
      </c>
      <c r="B57" s="21" t="s">
        <v>184</v>
      </c>
      <c r="C57" s="21" t="s">
        <v>49</v>
      </c>
      <c r="D57" s="31" t="s">
        <v>92</v>
      </c>
      <c r="E57" s="21" t="s">
        <v>185</v>
      </c>
      <c r="F57" s="34">
        <v>0.09166666666666667</v>
      </c>
      <c r="G57" s="13" t="str">
        <f t="shared" si="0"/>
        <v>4.13/km</v>
      </c>
      <c r="H57" s="14">
        <f t="shared" si="1"/>
        <v>0.022905092592592602</v>
      </c>
      <c r="I57" s="14">
        <f t="shared" si="2"/>
        <v>0.014456018518518535</v>
      </c>
    </row>
    <row r="58" spans="1:9" ht="15" customHeight="1">
      <c r="A58" s="13">
        <v>54</v>
      </c>
      <c r="B58" s="21" t="s">
        <v>186</v>
      </c>
      <c r="C58" s="21" t="s">
        <v>187</v>
      </c>
      <c r="D58" s="31" t="s">
        <v>78</v>
      </c>
      <c r="E58" s="21" t="s">
        <v>163</v>
      </c>
      <c r="F58" s="34">
        <v>0.09181712962962962</v>
      </c>
      <c r="G58" s="13" t="str">
        <f t="shared" si="0"/>
        <v>4.13/km</v>
      </c>
      <c r="H58" s="14">
        <f t="shared" si="1"/>
        <v>0.02305555555555555</v>
      </c>
      <c r="I58" s="14">
        <f t="shared" si="2"/>
        <v>0.02123842592592591</v>
      </c>
    </row>
    <row r="59" spans="1:9" ht="15" customHeight="1">
      <c r="A59" s="13">
        <v>55</v>
      </c>
      <c r="B59" s="21" t="s">
        <v>188</v>
      </c>
      <c r="C59" s="21" t="s">
        <v>36</v>
      </c>
      <c r="D59" s="31" t="s">
        <v>101</v>
      </c>
      <c r="E59" s="21" t="s">
        <v>189</v>
      </c>
      <c r="F59" s="34">
        <v>0.09189814814814816</v>
      </c>
      <c r="G59" s="13" t="str">
        <f t="shared" si="0"/>
        <v>4.14/km</v>
      </c>
      <c r="H59" s="14">
        <f t="shared" si="1"/>
        <v>0.023136574074074087</v>
      </c>
      <c r="I59" s="14">
        <f t="shared" si="2"/>
        <v>0.010578703703703715</v>
      </c>
    </row>
    <row r="60" spans="1:9" ht="15" customHeight="1">
      <c r="A60" s="13">
        <v>56</v>
      </c>
      <c r="B60" s="21" t="s">
        <v>190</v>
      </c>
      <c r="C60" s="21" t="s">
        <v>29</v>
      </c>
      <c r="D60" s="31" t="s">
        <v>98</v>
      </c>
      <c r="E60" s="21" t="s">
        <v>136</v>
      </c>
      <c r="F60" s="34">
        <v>0.09211805555555556</v>
      </c>
      <c r="G60" s="13" t="str">
        <f t="shared" si="0"/>
        <v>4.14/km</v>
      </c>
      <c r="H60" s="14">
        <f t="shared" si="1"/>
        <v>0.023356481481481492</v>
      </c>
      <c r="I60" s="14">
        <f t="shared" si="2"/>
        <v>0.01168981481481482</v>
      </c>
    </row>
    <row r="61" spans="1:9" ht="15" customHeight="1">
      <c r="A61" s="13">
        <v>57</v>
      </c>
      <c r="B61" s="21" t="s">
        <v>191</v>
      </c>
      <c r="C61" s="21" t="s">
        <v>30</v>
      </c>
      <c r="D61" s="31" t="s">
        <v>101</v>
      </c>
      <c r="E61" s="21" t="s">
        <v>88</v>
      </c>
      <c r="F61" s="34">
        <v>0.09222222222222222</v>
      </c>
      <c r="G61" s="13" t="str">
        <f t="shared" si="0"/>
        <v>4.15/km</v>
      </c>
      <c r="H61" s="14">
        <f t="shared" si="1"/>
        <v>0.023460648148148147</v>
      </c>
      <c r="I61" s="14">
        <f t="shared" si="2"/>
        <v>0.010902777777777775</v>
      </c>
    </row>
    <row r="62" spans="1:9" ht="15" customHeight="1">
      <c r="A62" s="13">
        <v>58</v>
      </c>
      <c r="B62" s="21" t="s">
        <v>137</v>
      </c>
      <c r="C62" s="21" t="s">
        <v>33</v>
      </c>
      <c r="D62" s="31" t="s">
        <v>98</v>
      </c>
      <c r="E62" s="21" t="s">
        <v>138</v>
      </c>
      <c r="F62" s="34">
        <v>0.09229166666666666</v>
      </c>
      <c r="G62" s="13" t="str">
        <f t="shared" si="0"/>
        <v>4.15/km</v>
      </c>
      <c r="H62" s="14">
        <f t="shared" si="1"/>
        <v>0.02353009259259259</v>
      </c>
      <c r="I62" s="14">
        <f t="shared" si="2"/>
        <v>0.011863425925925916</v>
      </c>
    </row>
    <row r="63" spans="1:9" ht="15" customHeight="1">
      <c r="A63" s="13">
        <v>59</v>
      </c>
      <c r="B63" s="21" t="s">
        <v>192</v>
      </c>
      <c r="C63" s="21" t="s">
        <v>24</v>
      </c>
      <c r="D63" s="31" t="s">
        <v>122</v>
      </c>
      <c r="E63" s="21" t="s">
        <v>88</v>
      </c>
      <c r="F63" s="34">
        <v>0.09246527777777779</v>
      </c>
      <c r="G63" s="13" t="str">
        <f t="shared" si="0"/>
        <v>4.15/km</v>
      </c>
      <c r="H63" s="14">
        <f t="shared" si="1"/>
        <v>0.023703703703703713</v>
      </c>
      <c r="I63" s="14">
        <f t="shared" si="2"/>
        <v>0.006562500000000013</v>
      </c>
    </row>
    <row r="64" spans="1:9" ht="15" customHeight="1">
      <c r="A64" s="13">
        <v>60</v>
      </c>
      <c r="B64" s="21" t="s">
        <v>193</v>
      </c>
      <c r="C64" s="21" t="s">
        <v>194</v>
      </c>
      <c r="D64" s="31" t="s">
        <v>92</v>
      </c>
      <c r="E64" s="21" t="s">
        <v>109</v>
      </c>
      <c r="F64" s="34">
        <v>0.09256944444444444</v>
      </c>
      <c r="G64" s="13" t="str">
        <f t="shared" si="0"/>
        <v>4.16/km</v>
      </c>
      <c r="H64" s="14">
        <f t="shared" si="1"/>
        <v>0.023807870370370368</v>
      </c>
      <c r="I64" s="14">
        <f t="shared" si="2"/>
        <v>0.015358796296296301</v>
      </c>
    </row>
    <row r="65" spans="1:9" ht="15" customHeight="1">
      <c r="A65" s="13">
        <v>61</v>
      </c>
      <c r="B65" s="21" t="s">
        <v>195</v>
      </c>
      <c r="C65" s="21" t="s">
        <v>33</v>
      </c>
      <c r="D65" s="31" t="s">
        <v>98</v>
      </c>
      <c r="E65" s="21" t="s">
        <v>131</v>
      </c>
      <c r="F65" s="34">
        <v>0.0926273148148148</v>
      </c>
      <c r="G65" s="13" t="str">
        <f t="shared" si="0"/>
        <v>4.16/km</v>
      </c>
      <c r="H65" s="14">
        <f t="shared" si="1"/>
        <v>0.02386574074074073</v>
      </c>
      <c r="I65" s="14">
        <f t="shared" si="2"/>
        <v>0.012199074074074057</v>
      </c>
    </row>
    <row r="66" spans="1:9" ht="15" customHeight="1">
      <c r="A66" s="13">
        <v>62</v>
      </c>
      <c r="B66" s="21" t="s">
        <v>196</v>
      </c>
      <c r="C66" s="21" t="s">
        <v>197</v>
      </c>
      <c r="D66" s="31" t="s">
        <v>198</v>
      </c>
      <c r="E66" s="21" t="s">
        <v>199</v>
      </c>
      <c r="F66" s="34">
        <v>0.09268518518518519</v>
      </c>
      <c r="G66" s="13" t="str">
        <f t="shared" si="0"/>
        <v>4.16/km</v>
      </c>
      <c r="H66" s="14">
        <f t="shared" si="1"/>
        <v>0.023923611111111118</v>
      </c>
      <c r="I66" s="14">
        <f t="shared" si="2"/>
        <v>0</v>
      </c>
    </row>
    <row r="67" spans="1:9" ht="15" customHeight="1">
      <c r="A67" s="13">
        <v>63</v>
      </c>
      <c r="B67" s="21" t="s">
        <v>200</v>
      </c>
      <c r="C67" s="21" t="s">
        <v>201</v>
      </c>
      <c r="D67" s="31" t="s">
        <v>78</v>
      </c>
      <c r="E67" s="21" t="s">
        <v>202</v>
      </c>
      <c r="F67" s="34">
        <v>0.09287037037037037</v>
      </c>
      <c r="G67" s="13" t="str">
        <f t="shared" si="0"/>
        <v>4.16/km</v>
      </c>
      <c r="H67" s="14">
        <f t="shared" si="1"/>
        <v>0.024108796296296295</v>
      </c>
      <c r="I67" s="14">
        <f t="shared" si="2"/>
        <v>0.022291666666666654</v>
      </c>
    </row>
    <row r="68" spans="1:9" ht="15" customHeight="1">
      <c r="A68" s="13">
        <v>64</v>
      </c>
      <c r="B68" s="21" t="s">
        <v>203</v>
      </c>
      <c r="C68" s="21" t="s">
        <v>204</v>
      </c>
      <c r="D68" s="31" t="s">
        <v>101</v>
      </c>
      <c r="E68" s="21" t="s">
        <v>205</v>
      </c>
      <c r="F68" s="34">
        <v>0.0929050925925926</v>
      </c>
      <c r="G68" s="13" t="str">
        <f t="shared" si="0"/>
        <v>4.16/km</v>
      </c>
      <c r="H68" s="14">
        <f t="shared" si="1"/>
        <v>0.024143518518518522</v>
      </c>
      <c r="I68" s="14">
        <f t="shared" si="2"/>
        <v>0.01158564814814815</v>
      </c>
    </row>
    <row r="69" spans="1:9" ht="15" customHeight="1">
      <c r="A69" s="13">
        <v>65</v>
      </c>
      <c r="B69" s="21" t="s">
        <v>206</v>
      </c>
      <c r="C69" s="21" t="s">
        <v>49</v>
      </c>
      <c r="D69" s="31" t="s">
        <v>98</v>
      </c>
      <c r="E69" s="21" t="s">
        <v>79</v>
      </c>
      <c r="F69" s="34">
        <v>0.09302083333333333</v>
      </c>
      <c r="G69" s="13" t="str">
        <f aca="true" t="shared" si="3" ref="G69:G132">TEXT(INT((HOUR(F69)*3600+MINUTE(F69)*60+SECOND(F69))/$I$3/60),"0")&amp;"."&amp;TEXT(MOD((HOUR(F69)*3600+MINUTE(F69)*60+SECOND(F69))/$I$3,60),"00")&amp;"/km"</f>
        <v>4.17/km</v>
      </c>
      <c r="H69" s="14">
        <f aca="true" t="shared" si="4" ref="H69:H132">F69-$F$5</f>
        <v>0.024259259259259258</v>
      </c>
      <c r="I69" s="14">
        <f t="shared" si="2"/>
        <v>0.012592592592592586</v>
      </c>
    </row>
    <row r="70" spans="1:9" ht="15" customHeight="1">
      <c r="A70" s="13">
        <v>66</v>
      </c>
      <c r="B70" s="21" t="s">
        <v>207</v>
      </c>
      <c r="C70" s="21" t="s">
        <v>44</v>
      </c>
      <c r="D70" s="31" t="s">
        <v>101</v>
      </c>
      <c r="E70" s="21" t="s">
        <v>131</v>
      </c>
      <c r="F70" s="34">
        <v>0.09304398148148148</v>
      </c>
      <c r="G70" s="13" t="str">
        <f t="shared" si="3"/>
        <v>4.17/km</v>
      </c>
      <c r="H70" s="14">
        <f t="shared" si="4"/>
        <v>0.024282407407407405</v>
      </c>
      <c r="I70" s="14">
        <f aca="true" t="shared" si="5" ref="I70:I133">F70-INDEX($F$5:$F$1145,MATCH(D70,$D$5:$D$1145,0))</f>
        <v>0.011724537037037033</v>
      </c>
    </row>
    <row r="71" spans="1:9" ht="15" customHeight="1">
      <c r="A71" s="13">
        <v>67</v>
      </c>
      <c r="B71" s="21" t="s">
        <v>208</v>
      </c>
      <c r="C71" s="21" t="s">
        <v>32</v>
      </c>
      <c r="D71" s="31" t="s">
        <v>122</v>
      </c>
      <c r="E71" s="21" t="s">
        <v>209</v>
      </c>
      <c r="F71" s="34">
        <v>0.09326388888888888</v>
      </c>
      <c r="G71" s="13" t="str">
        <f t="shared" si="3"/>
        <v>4.17/km</v>
      </c>
      <c r="H71" s="14">
        <f t="shared" si="4"/>
        <v>0.02450231481481481</v>
      </c>
      <c r="I71" s="14">
        <f t="shared" si="5"/>
        <v>0.00736111111111111</v>
      </c>
    </row>
    <row r="72" spans="1:9" ht="15" customHeight="1">
      <c r="A72" s="13">
        <v>68</v>
      </c>
      <c r="B72" s="21" t="s">
        <v>210</v>
      </c>
      <c r="C72" s="21" t="s">
        <v>46</v>
      </c>
      <c r="D72" s="31" t="s">
        <v>122</v>
      </c>
      <c r="E72" s="21" t="s">
        <v>136</v>
      </c>
      <c r="F72" s="34">
        <v>0.09348379629629629</v>
      </c>
      <c r="G72" s="13" t="str">
        <f t="shared" si="3"/>
        <v>4.18/km</v>
      </c>
      <c r="H72" s="14">
        <f t="shared" si="4"/>
        <v>0.024722222222222215</v>
      </c>
      <c r="I72" s="14">
        <f t="shared" si="5"/>
        <v>0.007581018518518515</v>
      </c>
    </row>
    <row r="73" spans="1:9" ht="15" customHeight="1">
      <c r="A73" s="13">
        <v>69</v>
      </c>
      <c r="B73" s="21" t="s">
        <v>211</v>
      </c>
      <c r="C73" s="21" t="s">
        <v>68</v>
      </c>
      <c r="D73" s="31" t="s">
        <v>212</v>
      </c>
      <c r="E73" s="21" t="s">
        <v>213</v>
      </c>
      <c r="F73" s="34">
        <v>0.09398148148148149</v>
      </c>
      <c r="G73" s="13" t="str">
        <f t="shared" si="3"/>
        <v>4.19/km</v>
      </c>
      <c r="H73" s="14">
        <f t="shared" si="4"/>
        <v>0.025219907407407413</v>
      </c>
      <c r="I73" s="14">
        <f t="shared" si="5"/>
        <v>0</v>
      </c>
    </row>
    <row r="74" spans="1:9" ht="15" customHeight="1">
      <c r="A74" s="13">
        <v>70</v>
      </c>
      <c r="B74" s="21" t="s">
        <v>110</v>
      </c>
      <c r="C74" s="21" t="s">
        <v>143</v>
      </c>
      <c r="D74" s="31" t="s">
        <v>98</v>
      </c>
      <c r="E74" s="21" t="s">
        <v>214</v>
      </c>
      <c r="F74" s="34">
        <v>0.09408564814814814</v>
      </c>
      <c r="G74" s="13" t="str">
        <f t="shared" si="3"/>
        <v>4.20/km</v>
      </c>
      <c r="H74" s="14">
        <f t="shared" si="4"/>
        <v>0.02532407407407407</v>
      </c>
      <c r="I74" s="14">
        <f t="shared" si="5"/>
        <v>0.013657407407407396</v>
      </c>
    </row>
    <row r="75" spans="1:9" ht="15" customHeight="1">
      <c r="A75" s="13">
        <v>71</v>
      </c>
      <c r="B75" s="21" t="s">
        <v>0</v>
      </c>
      <c r="C75" s="21" t="s">
        <v>58</v>
      </c>
      <c r="D75" s="31" t="s">
        <v>78</v>
      </c>
      <c r="E75" s="21" t="s">
        <v>215</v>
      </c>
      <c r="F75" s="34">
        <v>0.09418981481481481</v>
      </c>
      <c r="G75" s="13" t="str">
        <f t="shared" si="3"/>
        <v>4.20/km</v>
      </c>
      <c r="H75" s="14">
        <f t="shared" si="4"/>
        <v>0.025428240740740737</v>
      </c>
      <c r="I75" s="14">
        <f t="shared" si="5"/>
        <v>0.023611111111111097</v>
      </c>
    </row>
    <row r="76" spans="1:9" ht="15" customHeight="1">
      <c r="A76" s="13">
        <v>72</v>
      </c>
      <c r="B76" s="21" t="s">
        <v>180</v>
      </c>
      <c r="C76" s="21" t="s">
        <v>49</v>
      </c>
      <c r="D76" s="31" t="s">
        <v>78</v>
      </c>
      <c r="E76" s="21" t="s">
        <v>136</v>
      </c>
      <c r="F76" s="34">
        <v>0.09421296296296296</v>
      </c>
      <c r="G76" s="13" t="str">
        <f t="shared" si="3"/>
        <v>4.20/km</v>
      </c>
      <c r="H76" s="14">
        <f t="shared" si="4"/>
        <v>0.025451388888888885</v>
      </c>
      <c r="I76" s="14">
        <f t="shared" si="5"/>
        <v>0.023634259259259244</v>
      </c>
    </row>
    <row r="77" spans="1:9" ht="15" customHeight="1">
      <c r="A77" s="13">
        <v>73</v>
      </c>
      <c r="B77" s="21" t="s">
        <v>216</v>
      </c>
      <c r="C77" s="21" t="s">
        <v>49</v>
      </c>
      <c r="D77" s="31" t="s">
        <v>74</v>
      </c>
      <c r="E77" s="21" t="s">
        <v>166</v>
      </c>
      <c r="F77" s="34">
        <v>0.09422453703703704</v>
      </c>
      <c r="G77" s="13" t="str">
        <f t="shared" si="3"/>
        <v>4.20/km</v>
      </c>
      <c r="H77" s="14">
        <f t="shared" si="4"/>
        <v>0.025462962962962965</v>
      </c>
      <c r="I77" s="14">
        <f t="shared" si="5"/>
        <v>0.025462962962962965</v>
      </c>
    </row>
    <row r="78" spans="1:9" ht="15" customHeight="1">
      <c r="A78" s="13">
        <v>74</v>
      </c>
      <c r="B78" s="21" t="s">
        <v>217</v>
      </c>
      <c r="C78" s="21" t="s">
        <v>30</v>
      </c>
      <c r="D78" s="31" t="s">
        <v>92</v>
      </c>
      <c r="E78" s="21" t="s">
        <v>131</v>
      </c>
      <c r="F78" s="34">
        <v>0.0943287037037037</v>
      </c>
      <c r="G78" s="13" t="str">
        <f t="shared" si="3"/>
        <v>4.20/km</v>
      </c>
      <c r="H78" s="14">
        <f t="shared" si="4"/>
        <v>0.025567129629629634</v>
      </c>
      <c r="I78" s="14">
        <f t="shared" si="5"/>
        <v>0.017118055555555567</v>
      </c>
    </row>
    <row r="79" spans="1:9" ht="15" customHeight="1">
      <c r="A79" s="13">
        <v>75</v>
      </c>
      <c r="B79" s="21" t="s">
        <v>218</v>
      </c>
      <c r="C79" s="21" t="s">
        <v>219</v>
      </c>
      <c r="D79" s="31" t="s">
        <v>92</v>
      </c>
      <c r="E79" s="21" t="s">
        <v>109</v>
      </c>
      <c r="F79" s="34">
        <v>0.09445601851851852</v>
      </c>
      <c r="G79" s="13" t="str">
        <f t="shared" si="3"/>
        <v>4.21/km</v>
      </c>
      <c r="H79" s="14">
        <f t="shared" si="4"/>
        <v>0.02569444444444445</v>
      </c>
      <c r="I79" s="14">
        <f t="shared" si="5"/>
        <v>0.017245370370370383</v>
      </c>
    </row>
    <row r="80" spans="1:9" ht="15" customHeight="1">
      <c r="A80" s="13">
        <v>76</v>
      </c>
      <c r="B80" s="21" t="s">
        <v>220</v>
      </c>
      <c r="C80" s="21" t="s">
        <v>44</v>
      </c>
      <c r="D80" s="31" t="s">
        <v>98</v>
      </c>
      <c r="E80" s="21" t="s">
        <v>93</v>
      </c>
      <c r="F80" s="34">
        <v>0.09447916666666667</v>
      </c>
      <c r="G80" s="13" t="str">
        <f t="shared" si="3"/>
        <v>4.21/km</v>
      </c>
      <c r="H80" s="14">
        <f t="shared" si="4"/>
        <v>0.025717592592592597</v>
      </c>
      <c r="I80" s="14">
        <f t="shared" si="5"/>
        <v>0.014050925925925925</v>
      </c>
    </row>
    <row r="81" spans="1:9" ht="15" customHeight="1">
      <c r="A81" s="13">
        <v>77</v>
      </c>
      <c r="B81" s="21" t="s">
        <v>221</v>
      </c>
      <c r="C81" s="21" t="s">
        <v>24</v>
      </c>
      <c r="D81" s="31" t="s">
        <v>78</v>
      </c>
      <c r="E81" s="21" t="s">
        <v>222</v>
      </c>
      <c r="F81" s="34">
        <v>0.09493055555555556</v>
      </c>
      <c r="G81" s="13" t="str">
        <f t="shared" si="3"/>
        <v>4.22/km</v>
      </c>
      <c r="H81" s="14">
        <f t="shared" si="4"/>
        <v>0.026168981481481488</v>
      </c>
      <c r="I81" s="14">
        <f t="shared" si="5"/>
        <v>0.024351851851851847</v>
      </c>
    </row>
    <row r="82" spans="1:9" ht="15" customHeight="1">
      <c r="A82" s="13">
        <v>78</v>
      </c>
      <c r="B82" s="21" t="s">
        <v>223</v>
      </c>
      <c r="C82" s="21" t="s">
        <v>224</v>
      </c>
      <c r="D82" s="31" t="s">
        <v>92</v>
      </c>
      <c r="E82" s="21" t="s">
        <v>109</v>
      </c>
      <c r="F82" s="34">
        <v>0.0949537037037037</v>
      </c>
      <c r="G82" s="13" t="str">
        <f t="shared" si="3"/>
        <v>4.22/km</v>
      </c>
      <c r="H82" s="14">
        <f t="shared" si="4"/>
        <v>0.026192129629629635</v>
      </c>
      <c r="I82" s="14">
        <f t="shared" si="5"/>
        <v>0.017743055555555567</v>
      </c>
    </row>
    <row r="83" spans="1:9" ht="15" customHeight="1">
      <c r="A83" s="13">
        <v>79</v>
      </c>
      <c r="B83" s="21" t="s">
        <v>225</v>
      </c>
      <c r="C83" s="21" t="s">
        <v>226</v>
      </c>
      <c r="D83" s="31" t="s">
        <v>122</v>
      </c>
      <c r="E83" s="21" t="s">
        <v>105</v>
      </c>
      <c r="F83" s="34">
        <v>0.0950925925925926</v>
      </c>
      <c r="G83" s="13" t="str">
        <f t="shared" si="3"/>
        <v>4.22/km</v>
      </c>
      <c r="H83" s="14">
        <f t="shared" si="4"/>
        <v>0.02633101851851853</v>
      </c>
      <c r="I83" s="14">
        <f t="shared" si="5"/>
        <v>0.009189814814814831</v>
      </c>
    </row>
    <row r="84" spans="1:9" ht="15" customHeight="1">
      <c r="A84" s="13">
        <v>80</v>
      </c>
      <c r="B84" s="21" t="s">
        <v>227</v>
      </c>
      <c r="C84" s="21" t="s">
        <v>32</v>
      </c>
      <c r="D84" s="31" t="s">
        <v>98</v>
      </c>
      <c r="E84" s="21" t="s">
        <v>228</v>
      </c>
      <c r="F84" s="34">
        <v>0.09528935185185185</v>
      </c>
      <c r="G84" s="13" t="str">
        <f t="shared" si="3"/>
        <v>4.23/km</v>
      </c>
      <c r="H84" s="14">
        <f t="shared" si="4"/>
        <v>0.026527777777777775</v>
      </c>
      <c r="I84" s="14">
        <f t="shared" si="5"/>
        <v>0.014861111111111103</v>
      </c>
    </row>
    <row r="85" spans="1:9" ht="15" customHeight="1">
      <c r="A85" s="13">
        <v>81</v>
      </c>
      <c r="B85" s="21" t="s">
        <v>229</v>
      </c>
      <c r="C85" s="21" t="s">
        <v>226</v>
      </c>
      <c r="D85" s="31" t="s">
        <v>122</v>
      </c>
      <c r="E85" s="21" t="s">
        <v>230</v>
      </c>
      <c r="F85" s="34">
        <v>0.09568287037037038</v>
      </c>
      <c r="G85" s="13" t="str">
        <f t="shared" si="3"/>
        <v>4.24/km</v>
      </c>
      <c r="H85" s="14">
        <f t="shared" si="4"/>
        <v>0.026921296296296304</v>
      </c>
      <c r="I85" s="14">
        <f t="shared" si="5"/>
        <v>0.009780092592592604</v>
      </c>
    </row>
    <row r="86" spans="1:9" ht="15" customHeight="1">
      <c r="A86" s="13">
        <v>82</v>
      </c>
      <c r="B86" s="21" t="s">
        <v>231</v>
      </c>
      <c r="C86" s="21" t="s">
        <v>42</v>
      </c>
      <c r="D86" s="31" t="s">
        <v>78</v>
      </c>
      <c r="E86" s="21" t="s">
        <v>232</v>
      </c>
      <c r="F86" s="34">
        <v>0.09574074074074074</v>
      </c>
      <c r="G86" s="13" t="str">
        <f t="shared" si="3"/>
        <v>4.24/km</v>
      </c>
      <c r="H86" s="14">
        <f t="shared" si="4"/>
        <v>0.026979166666666665</v>
      </c>
      <c r="I86" s="14">
        <f t="shared" si="5"/>
        <v>0.025162037037037024</v>
      </c>
    </row>
    <row r="87" spans="1:9" ht="15" customHeight="1">
      <c r="A87" s="13">
        <v>83</v>
      </c>
      <c r="B87" s="21" t="s">
        <v>233</v>
      </c>
      <c r="C87" s="21" t="s">
        <v>45</v>
      </c>
      <c r="D87" s="31" t="s">
        <v>98</v>
      </c>
      <c r="E87" s="21" t="s">
        <v>234</v>
      </c>
      <c r="F87" s="34">
        <v>0.09578703703703705</v>
      </c>
      <c r="G87" s="13" t="str">
        <f t="shared" si="3"/>
        <v>4.24/km</v>
      </c>
      <c r="H87" s="14">
        <f t="shared" si="4"/>
        <v>0.027025462962962973</v>
      </c>
      <c r="I87" s="14">
        <f t="shared" si="5"/>
        <v>0.015358796296296301</v>
      </c>
    </row>
    <row r="88" spans="1:9" ht="15" customHeight="1">
      <c r="A88" s="13">
        <v>84</v>
      </c>
      <c r="B88" s="21" t="s">
        <v>235</v>
      </c>
      <c r="C88" s="21" t="s">
        <v>236</v>
      </c>
      <c r="D88" s="31" t="s">
        <v>101</v>
      </c>
      <c r="E88" s="21" t="s">
        <v>116</v>
      </c>
      <c r="F88" s="34">
        <v>0.09586805555555555</v>
      </c>
      <c r="G88" s="13" t="str">
        <f t="shared" si="3"/>
        <v>4.25/km</v>
      </c>
      <c r="H88" s="14">
        <f t="shared" si="4"/>
        <v>0.02710648148148148</v>
      </c>
      <c r="I88" s="14">
        <f t="shared" si="5"/>
        <v>0.01454861111111111</v>
      </c>
    </row>
    <row r="89" spans="1:9" ht="15" customHeight="1">
      <c r="A89" s="13">
        <v>85</v>
      </c>
      <c r="B89" s="21" t="s">
        <v>38</v>
      </c>
      <c r="C89" s="21" t="s">
        <v>46</v>
      </c>
      <c r="D89" s="31" t="s">
        <v>101</v>
      </c>
      <c r="E89" s="21" t="s">
        <v>118</v>
      </c>
      <c r="F89" s="34">
        <v>0.09590277777777778</v>
      </c>
      <c r="G89" s="13" t="str">
        <f t="shared" si="3"/>
        <v>4.25/km</v>
      </c>
      <c r="H89" s="14">
        <f t="shared" si="4"/>
        <v>0.02714120370370371</v>
      </c>
      <c r="I89" s="14">
        <f t="shared" si="5"/>
        <v>0.014583333333333337</v>
      </c>
    </row>
    <row r="90" spans="1:9" ht="15" customHeight="1">
      <c r="A90" s="13">
        <v>86</v>
      </c>
      <c r="B90" s="21" t="s">
        <v>237</v>
      </c>
      <c r="C90" s="21" t="s">
        <v>34</v>
      </c>
      <c r="D90" s="31" t="s">
        <v>78</v>
      </c>
      <c r="E90" s="21" t="s">
        <v>238</v>
      </c>
      <c r="F90" s="34">
        <v>0.09598379629629629</v>
      </c>
      <c r="G90" s="13" t="str">
        <f t="shared" si="3"/>
        <v>4.25/km</v>
      </c>
      <c r="H90" s="14">
        <f t="shared" si="4"/>
        <v>0.027222222222222217</v>
      </c>
      <c r="I90" s="14">
        <f t="shared" si="5"/>
        <v>0.025405092592592576</v>
      </c>
    </row>
    <row r="91" spans="1:9" ht="15" customHeight="1">
      <c r="A91" s="13">
        <v>87</v>
      </c>
      <c r="B91" s="21" t="s">
        <v>239</v>
      </c>
      <c r="C91" s="21" t="s">
        <v>240</v>
      </c>
      <c r="D91" s="31" t="s">
        <v>101</v>
      </c>
      <c r="E91" s="21" t="s">
        <v>241</v>
      </c>
      <c r="F91" s="34">
        <v>0.0960300925925926</v>
      </c>
      <c r="G91" s="13" t="str">
        <f t="shared" si="3"/>
        <v>4.25/km</v>
      </c>
      <c r="H91" s="14">
        <f t="shared" si="4"/>
        <v>0.027268518518518525</v>
      </c>
      <c r="I91" s="14">
        <f t="shared" si="5"/>
        <v>0.014710648148148153</v>
      </c>
    </row>
    <row r="92" spans="1:9" ht="15" customHeight="1">
      <c r="A92" s="13">
        <v>88</v>
      </c>
      <c r="B92" s="21" t="s">
        <v>2</v>
      </c>
      <c r="C92" s="21" t="s">
        <v>33</v>
      </c>
      <c r="D92" s="31" t="s">
        <v>92</v>
      </c>
      <c r="E92" s="21" t="s">
        <v>242</v>
      </c>
      <c r="F92" s="34">
        <v>0.0961111111111111</v>
      </c>
      <c r="G92" s="13" t="str">
        <f t="shared" si="3"/>
        <v>4.25/km</v>
      </c>
      <c r="H92" s="14">
        <f t="shared" si="4"/>
        <v>0.027349537037037033</v>
      </c>
      <c r="I92" s="14">
        <f t="shared" si="5"/>
        <v>0.018900462962962966</v>
      </c>
    </row>
    <row r="93" spans="1:9" ht="15" customHeight="1">
      <c r="A93" s="13">
        <v>89</v>
      </c>
      <c r="B93" s="21" t="s">
        <v>243</v>
      </c>
      <c r="C93" s="21" t="s">
        <v>29</v>
      </c>
      <c r="D93" s="31" t="s">
        <v>101</v>
      </c>
      <c r="E93" s="21" t="s">
        <v>244</v>
      </c>
      <c r="F93" s="34">
        <v>0.09618055555555556</v>
      </c>
      <c r="G93" s="13" t="str">
        <f t="shared" si="3"/>
        <v>4.25/km</v>
      </c>
      <c r="H93" s="14">
        <f t="shared" si="4"/>
        <v>0.02741898148148149</v>
      </c>
      <c r="I93" s="14">
        <f t="shared" si="5"/>
        <v>0.014861111111111117</v>
      </c>
    </row>
    <row r="94" spans="1:9" ht="15" customHeight="1">
      <c r="A94" s="13">
        <v>90</v>
      </c>
      <c r="B94" s="21" t="s">
        <v>245</v>
      </c>
      <c r="C94" s="21" t="s">
        <v>246</v>
      </c>
      <c r="D94" s="31" t="s">
        <v>92</v>
      </c>
      <c r="E94" s="21" t="s">
        <v>238</v>
      </c>
      <c r="F94" s="34">
        <v>0.09619212962962963</v>
      </c>
      <c r="G94" s="13" t="str">
        <f t="shared" si="3"/>
        <v>4.26/km</v>
      </c>
      <c r="H94" s="14">
        <f t="shared" si="4"/>
        <v>0.027430555555555555</v>
      </c>
      <c r="I94" s="14">
        <f t="shared" si="5"/>
        <v>0.018981481481481488</v>
      </c>
    </row>
    <row r="95" spans="1:9" ht="15" customHeight="1">
      <c r="A95" s="13">
        <v>91</v>
      </c>
      <c r="B95" s="21" t="s">
        <v>247</v>
      </c>
      <c r="C95" s="21" t="s">
        <v>68</v>
      </c>
      <c r="D95" s="31" t="s">
        <v>212</v>
      </c>
      <c r="E95" s="21" t="s">
        <v>111</v>
      </c>
      <c r="F95" s="34">
        <v>0.09635416666666667</v>
      </c>
      <c r="G95" s="13" t="str">
        <f t="shared" si="3"/>
        <v>4.26/km</v>
      </c>
      <c r="H95" s="14">
        <f t="shared" si="4"/>
        <v>0.0275925925925926</v>
      </c>
      <c r="I95" s="14">
        <f t="shared" si="5"/>
        <v>0.002372685185185186</v>
      </c>
    </row>
    <row r="96" spans="1:9" ht="15" customHeight="1">
      <c r="A96" s="13">
        <v>92</v>
      </c>
      <c r="B96" s="21" t="s">
        <v>248</v>
      </c>
      <c r="C96" s="21" t="s">
        <v>34</v>
      </c>
      <c r="D96" s="31" t="s">
        <v>74</v>
      </c>
      <c r="E96" s="21" t="s">
        <v>160</v>
      </c>
      <c r="F96" s="34">
        <v>0.09658564814814814</v>
      </c>
      <c r="G96" s="13" t="str">
        <f t="shared" si="3"/>
        <v>4.27/km</v>
      </c>
      <c r="H96" s="14">
        <f t="shared" si="4"/>
        <v>0.02782407407407407</v>
      </c>
      <c r="I96" s="14">
        <f t="shared" si="5"/>
        <v>0.02782407407407407</v>
      </c>
    </row>
    <row r="97" spans="1:9" ht="15" customHeight="1">
      <c r="A97" s="13">
        <v>93</v>
      </c>
      <c r="B97" s="21" t="s">
        <v>249</v>
      </c>
      <c r="C97" s="21" t="s">
        <v>46</v>
      </c>
      <c r="D97" s="31" t="s">
        <v>98</v>
      </c>
      <c r="E97" s="21" t="s">
        <v>131</v>
      </c>
      <c r="F97" s="34">
        <v>0.0966550925925926</v>
      </c>
      <c r="G97" s="13" t="str">
        <f t="shared" si="3"/>
        <v>4.27/km</v>
      </c>
      <c r="H97" s="14">
        <f t="shared" si="4"/>
        <v>0.027893518518518526</v>
      </c>
      <c r="I97" s="14">
        <f t="shared" si="5"/>
        <v>0.016226851851851853</v>
      </c>
    </row>
    <row r="98" spans="1:9" ht="15" customHeight="1">
      <c r="A98" s="13">
        <v>94</v>
      </c>
      <c r="B98" s="21" t="s">
        <v>250</v>
      </c>
      <c r="C98" s="21" t="s">
        <v>104</v>
      </c>
      <c r="D98" s="31" t="s">
        <v>101</v>
      </c>
      <c r="E98" s="21" t="s">
        <v>160</v>
      </c>
      <c r="F98" s="34">
        <v>0.09672453703703704</v>
      </c>
      <c r="G98" s="13" t="str">
        <f t="shared" si="3"/>
        <v>4.27/km</v>
      </c>
      <c r="H98" s="14">
        <f t="shared" si="4"/>
        <v>0.027962962962962967</v>
      </c>
      <c r="I98" s="14">
        <f t="shared" si="5"/>
        <v>0.015405092592592595</v>
      </c>
    </row>
    <row r="99" spans="1:9" ht="15" customHeight="1">
      <c r="A99" s="13">
        <v>95</v>
      </c>
      <c r="B99" s="21" t="s">
        <v>251</v>
      </c>
      <c r="C99" s="21" t="s">
        <v>42</v>
      </c>
      <c r="D99" s="31" t="s">
        <v>98</v>
      </c>
      <c r="E99" s="21" t="s">
        <v>116</v>
      </c>
      <c r="F99" s="34">
        <v>0.09677083333333332</v>
      </c>
      <c r="G99" s="13" t="str">
        <f t="shared" si="3"/>
        <v>4.27/km</v>
      </c>
      <c r="H99" s="14">
        <f t="shared" si="4"/>
        <v>0.028009259259259248</v>
      </c>
      <c r="I99" s="14">
        <f t="shared" si="5"/>
        <v>0.016342592592592575</v>
      </c>
    </row>
    <row r="100" spans="1:9" ht="15" customHeight="1">
      <c r="A100" s="13">
        <v>96</v>
      </c>
      <c r="B100" s="21" t="s">
        <v>252</v>
      </c>
      <c r="C100" s="21" t="s">
        <v>40</v>
      </c>
      <c r="D100" s="31" t="s">
        <v>98</v>
      </c>
      <c r="E100" s="21" t="s">
        <v>253</v>
      </c>
      <c r="F100" s="34">
        <v>0.09685185185185186</v>
      </c>
      <c r="G100" s="13" t="str">
        <f t="shared" si="3"/>
        <v>4.27/km</v>
      </c>
      <c r="H100" s="14">
        <f t="shared" si="4"/>
        <v>0.028090277777777783</v>
      </c>
      <c r="I100" s="14">
        <f t="shared" si="5"/>
        <v>0.01642361111111111</v>
      </c>
    </row>
    <row r="101" spans="1:9" ht="15" customHeight="1">
      <c r="A101" s="13">
        <v>97</v>
      </c>
      <c r="B101" s="21" t="s">
        <v>235</v>
      </c>
      <c r="C101" s="21" t="s">
        <v>68</v>
      </c>
      <c r="D101" s="31" t="s">
        <v>101</v>
      </c>
      <c r="E101" s="21" t="s">
        <v>116</v>
      </c>
      <c r="F101" s="34">
        <v>0.09694444444444444</v>
      </c>
      <c r="G101" s="13" t="str">
        <f t="shared" si="3"/>
        <v>4.28/km</v>
      </c>
      <c r="H101" s="14">
        <f t="shared" si="4"/>
        <v>0.028182870370370372</v>
      </c>
      <c r="I101" s="14">
        <f t="shared" si="5"/>
        <v>0.015625</v>
      </c>
    </row>
    <row r="102" spans="1:9" ht="15" customHeight="1">
      <c r="A102" s="13">
        <v>98</v>
      </c>
      <c r="B102" s="21" t="s">
        <v>254</v>
      </c>
      <c r="C102" s="21" t="s">
        <v>25</v>
      </c>
      <c r="D102" s="31" t="s">
        <v>78</v>
      </c>
      <c r="E102" s="21" t="s">
        <v>255</v>
      </c>
      <c r="F102" s="34">
        <v>0.09695601851851852</v>
      </c>
      <c r="G102" s="13" t="str">
        <f t="shared" si="3"/>
        <v>4.28/km</v>
      </c>
      <c r="H102" s="14">
        <f t="shared" si="4"/>
        <v>0.028194444444444453</v>
      </c>
      <c r="I102" s="14">
        <f t="shared" si="5"/>
        <v>0.026377314814814812</v>
      </c>
    </row>
    <row r="103" spans="1:9" ht="15" customHeight="1">
      <c r="A103" s="13">
        <v>99</v>
      </c>
      <c r="B103" s="21" t="s">
        <v>256</v>
      </c>
      <c r="C103" s="21" t="s">
        <v>58</v>
      </c>
      <c r="D103" s="31" t="s">
        <v>101</v>
      </c>
      <c r="E103" s="21" t="s">
        <v>131</v>
      </c>
      <c r="F103" s="34">
        <v>0.09699074074074075</v>
      </c>
      <c r="G103" s="13" t="str">
        <f t="shared" si="3"/>
        <v>4.28/km</v>
      </c>
      <c r="H103" s="14">
        <f t="shared" si="4"/>
        <v>0.02822916666666668</v>
      </c>
      <c r="I103" s="14">
        <f t="shared" si="5"/>
        <v>0.015671296296296308</v>
      </c>
    </row>
    <row r="104" spans="1:9" ht="15" customHeight="1">
      <c r="A104" s="13">
        <v>100</v>
      </c>
      <c r="B104" s="21" t="s">
        <v>137</v>
      </c>
      <c r="C104" s="21" t="s">
        <v>257</v>
      </c>
      <c r="D104" s="31" t="s">
        <v>98</v>
      </c>
      <c r="E104" s="21" t="s">
        <v>113</v>
      </c>
      <c r="F104" s="34">
        <v>0.09723379629629629</v>
      </c>
      <c r="G104" s="13" t="str">
        <f t="shared" si="3"/>
        <v>4.28/km</v>
      </c>
      <c r="H104" s="14">
        <f t="shared" si="4"/>
        <v>0.028472222222222218</v>
      </c>
      <c r="I104" s="14">
        <f t="shared" si="5"/>
        <v>0.016805555555555546</v>
      </c>
    </row>
    <row r="105" spans="1:9" ht="15" customHeight="1">
      <c r="A105" s="13">
        <v>101</v>
      </c>
      <c r="B105" s="21" t="s">
        <v>258</v>
      </c>
      <c r="C105" s="21" t="s">
        <v>30</v>
      </c>
      <c r="D105" s="31" t="s">
        <v>98</v>
      </c>
      <c r="E105" s="21" t="s">
        <v>259</v>
      </c>
      <c r="F105" s="34">
        <v>0.09728009259259258</v>
      </c>
      <c r="G105" s="13" t="str">
        <f t="shared" si="3"/>
        <v>4.29/km</v>
      </c>
      <c r="H105" s="14">
        <f t="shared" si="4"/>
        <v>0.028518518518518512</v>
      </c>
      <c r="I105" s="14">
        <f t="shared" si="5"/>
        <v>0.01685185185185184</v>
      </c>
    </row>
    <row r="106" spans="1:9" ht="15" customHeight="1">
      <c r="A106" s="13">
        <v>102</v>
      </c>
      <c r="B106" s="21" t="s">
        <v>260</v>
      </c>
      <c r="C106" s="21" t="s">
        <v>33</v>
      </c>
      <c r="D106" s="31" t="s">
        <v>122</v>
      </c>
      <c r="E106" s="21" t="s">
        <v>261</v>
      </c>
      <c r="F106" s="34">
        <v>0.09729166666666667</v>
      </c>
      <c r="G106" s="13" t="str">
        <f t="shared" si="3"/>
        <v>4.29/km</v>
      </c>
      <c r="H106" s="14">
        <f t="shared" si="4"/>
        <v>0.028530092592592593</v>
      </c>
      <c r="I106" s="14">
        <f t="shared" si="5"/>
        <v>0.011388888888888893</v>
      </c>
    </row>
    <row r="107" spans="1:9" ht="15" customHeight="1">
      <c r="A107" s="13">
        <v>103</v>
      </c>
      <c r="B107" s="21" t="s">
        <v>262</v>
      </c>
      <c r="C107" s="21" t="s">
        <v>32</v>
      </c>
      <c r="D107" s="31" t="s">
        <v>92</v>
      </c>
      <c r="E107" s="21" t="s">
        <v>263</v>
      </c>
      <c r="F107" s="34">
        <v>0.09730324074074075</v>
      </c>
      <c r="G107" s="13" t="str">
        <f t="shared" si="3"/>
        <v>4.29/km</v>
      </c>
      <c r="H107" s="14">
        <f t="shared" si="4"/>
        <v>0.028541666666666674</v>
      </c>
      <c r="I107" s="14">
        <f t="shared" si="5"/>
        <v>0.020092592592592606</v>
      </c>
    </row>
    <row r="108" spans="1:9" ht="15" customHeight="1">
      <c r="A108" s="13">
        <v>104</v>
      </c>
      <c r="B108" s="21" t="s">
        <v>264</v>
      </c>
      <c r="C108" s="21" t="s">
        <v>24</v>
      </c>
      <c r="D108" s="31" t="s">
        <v>98</v>
      </c>
      <c r="E108" s="21" t="s">
        <v>107</v>
      </c>
      <c r="F108" s="34">
        <v>0.09733796296296297</v>
      </c>
      <c r="G108" s="13" t="str">
        <f t="shared" si="3"/>
        <v>4.29/km</v>
      </c>
      <c r="H108" s="14">
        <f t="shared" si="4"/>
        <v>0.0285763888888889</v>
      </c>
      <c r="I108" s="14">
        <f t="shared" si="5"/>
        <v>0.01690972222222223</v>
      </c>
    </row>
    <row r="109" spans="1:9" ht="15" customHeight="1">
      <c r="A109" s="13">
        <v>105</v>
      </c>
      <c r="B109" s="21" t="s">
        <v>265</v>
      </c>
      <c r="C109" s="21" t="s">
        <v>34</v>
      </c>
      <c r="D109" s="31" t="s">
        <v>74</v>
      </c>
      <c r="E109" s="21" t="s">
        <v>138</v>
      </c>
      <c r="F109" s="34">
        <v>0.09747685185185184</v>
      </c>
      <c r="G109" s="13" t="str">
        <f t="shared" si="3"/>
        <v>4.29/km</v>
      </c>
      <c r="H109" s="14">
        <f t="shared" si="4"/>
        <v>0.02871527777777777</v>
      </c>
      <c r="I109" s="14">
        <f t="shared" si="5"/>
        <v>0.02871527777777777</v>
      </c>
    </row>
    <row r="110" spans="1:9" ht="15" customHeight="1">
      <c r="A110" s="13">
        <v>106</v>
      </c>
      <c r="B110" s="21" t="s">
        <v>266</v>
      </c>
      <c r="C110" s="21" t="s">
        <v>43</v>
      </c>
      <c r="D110" s="31" t="s">
        <v>101</v>
      </c>
      <c r="E110" s="21" t="s">
        <v>267</v>
      </c>
      <c r="F110" s="34">
        <v>0.0975925925925926</v>
      </c>
      <c r="G110" s="13" t="str">
        <f t="shared" si="3"/>
        <v>4.29/km</v>
      </c>
      <c r="H110" s="14">
        <f t="shared" si="4"/>
        <v>0.028831018518518534</v>
      </c>
      <c r="I110" s="14">
        <f t="shared" si="5"/>
        <v>0.01627314814814816</v>
      </c>
    </row>
    <row r="111" spans="1:9" ht="15" customHeight="1">
      <c r="A111" s="13">
        <v>107</v>
      </c>
      <c r="B111" s="21" t="s">
        <v>268</v>
      </c>
      <c r="C111" s="21" t="s">
        <v>269</v>
      </c>
      <c r="D111" s="31" t="s">
        <v>92</v>
      </c>
      <c r="E111" s="21" t="s">
        <v>109</v>
      </c>
      <c r="F111" s="34">
        <v>0.0978125</v>
      </c>
      <c r="G111" s="13" t="str">
        <f t="shared" si="3"/>
        <v>4.30/km</v>
      </c>
      <c r="H111" s="14">
        <f t="shared" si="4"/>
        <v>0.029050925925925924</v>
      </c>
      <c r="I111" s="14">
        <f t="shared" si="5"/>
        <v>0.020601851851851857</v>
      </c>
    </row>
    <row r="112" spans="1:9" ht="15" customHeight="1">
      <c r="A112" s="13">
        <v>108</v>
      </c>
      <c r="B112" s="21" t="s">
        <v>270</v>
      </c>
      <c r="C112" s="21" t="s">
        <v>271</v>
      </c>
      <c r="D112" s="31" t="s">
        <v>122</v>
      </c>
      <c r="E112" s="21" t="s">
        <v>202</v>
      </c>
      <c r="F112" s="34">
        <v>0.09792824074074075</v>
      </c>
      <c r="G112" s="13" t="str">
        <f t="shared" si="3"/>
        <v>4.30/km</v>
      </c>
      <c r="H112" s="14">
        <f t="shared" si="4"/>
        <v>0.029166666666666674</v>
      </c>
      <c r="I112" s="14">
        <f t="shared" si="5"/>
        <v>0.012025462962962974</v>
      </c>
    </row>
    <row r="113" spans="1:9" ht="15" customHeight="1">
      <c r="A113" s="13">
        <v>109</v>
      </c>
      <c r="B113" s="21" t="s">
        <v>272</v>
      </c>
      <c r="C113" s="21" t="s">
        <v>42</v>
      </c>
      <c r="D113" s="31" t="s">
        <v>101</v>
      </c>
      <c r="E113" s="21" t="s">
        <v>273</v>
      </c>
      <c r="F113" s="34">
        <v>0.09798611111111111</v>
      </c>
      <c r="G113" s="13" t="str">
        <f t="shared" si="3"/>
        <v>4.30/km</v>
      </c>
      <c r="H113" s="14">
        <f t="shared" si="4"/>
        <v>0.029224537037037035</v>
      </c>
      <c r="I113" s="14">
        <f t="shared" si="5"/>
        <v>0.016666666666666663</v>
      </c>
    </row>
    <row r="114" spans="1:9" ht="15" customHeight="1">
      <c r="A114" s="13">
        <v>110</v>
      </c>
      <c r="B114" s="21" t="s">
        <v>274</v>
      </c>
      <c r="C114" s="21" t="s">
        <v>49</v>
      </c>
      <c r="D114" s="31" t="s">
        <v>275</v>
      </c>
      <c r="E114" s="21" t="s">
        <v>109</v>
      </c>
      <c r="F114" s="34">
        <v>0.09815972222222223</v>
      </c>
      <c r="G114" s="13" t="str">
        <f t="shared" si="3"/>
        <v>4.31/km</v>
      </c>
      <c r="H114" s="14">
        <f t="shared" si="4"/>
        <v>0.02939814814814816</v>
      </c>
      <c r="I114" s="14">
        <f t="shared" si="5"/>
        <v>0</v>
      </c>
    </row>
    <row r="115" spans="1:9" ht="15" customHeight="1">
      <c r="A115" s="13">
        <v>111</v>
      </c>
      <c r="B115" s="21" t="s">
        <v>1044</v>
      </c>
      <c r="C115" s="21" t="s">
        <v>24</v>
      </c>
      <c r="D115" s="31" t="s">
        <v>101</v>
      </c>
      <c r="E115" s="21" t="s">
        <v>1067</v>
      </c>
      <c r="F115" s="34">
        <v>0.09826388888888889</v>
      </c>
      <c r="G115" s="13" t="str">
        <f t="shared" si="3"/>
        <v>4.31/km</v>
      </c>
      <c r="H115" s="14">
        <f t="shared" si="4"/>
        <v>0.029502314814814815</v>
      </c>
      <c r="I115" s="14">
        <f t="shared" si="5"/>
        <v>0.016944444444444443</v>
      </c>
    </row>
    <row r="116" spans="1:9" ht="15" customHeight="1">
      <c r="A116" s="13">
        <v>112</v>
      </c>
      <c r="B116" s="21" t="s">
        <v>276</v>
      </c>
      <c r="C116" s="21" t="s">
        <v>46</v>
      </c>
      <c r="D116" s="31" t="s">
        <v>98</v>
      </c>
      <c r="E116" s="21" t="s">
        <v>109</v>
      </c>
      <c r="F116" s="34">
        <v>0.09826388888888889</v>
      </c>
      <c r="G116" s="13" t="str">
        <f t="shared" si="3"/>
        <v>4.31/km</v>
      </c>
      <c r="H116" s="14">
        <f t="shared" si="4"/>
        <v>0.029502314814814815</v>
      </c>
      <c r="I116" s="14">
        <f t="shared" si="5"/>
        <v>0.017835648148148142</v>
      </c>
    </row>
    <row r="117" spans="1:9" ht="15" customHeight="1">
      <c r="A117" s="13">
        <v>113</v>
      </c>
      <c r="B117" s="21" t="s">
        <v>277</v>
      </c>
      <c r="C117" s="21" t="s">
        <v>278</v>
      </c>
      <c r="D117" s="31" t="s">
        <v>92</v>
      </c>
      <c r="E117" s="21" t="s">
        <v>279</v>
      </c>
      <c r="F117" s="34">
        <v>0.09850694444444445</v>
      </c>
      <c r="G117" s="13" t="str">
        <f t="shared" si="3"/>
        <v>4.32/km</v>
      </c>
      <c r="H117" s="14">
        <f t="shared" si="4"/>
        <v>0.02974537037037038</v>
      </c>
      <c r="I117" s="14">
        <f t="shared" si="5"/>
        <v>0.021296296296296313</v>
      </c>
    </row>
    <row r="118" spans="1:9" ht="15" customHeight="1">
      <c r="A118" s="13">
        <v>114</v>
      </c>
      <c r="B118" s="21" t="s">
        <v>235</v>
      </c>
      <c r="C118" s="21" t="s">
        <v>46</v>
      </c>
      <c r="D118" s="31" t="s">
        <v>98</v>
      </c>
      <c r="E118" s="21" t="s">
        <v>116</v>
      </c>
      <c r="F118" s="34">
        <v>0.09856481481481481</v>
      </c>
      <c r="G118" s="13" t="str">
        <f t="shared" si="3"/>
        <v>4.32/km</v>
      </c>
      <c r="H118" s="14">
        <f t="shared" si="4"/>
        <v>0.02980324074074074</v>
      </c>
      <c r="I118" s="14">
        <f t="shared" si="5"/>
        <v>0.01813657407407407</v>
      </c>
    </row>
    <row r="119" spans="1:9" ht="15" customHeight="1">
      <c r="A119" s="13">
        <v>115</v>
      </c>
      <c r="B119" s="21" t="s">
        <v>280</v>
      </c>
      <c r="C119" s="21" t="s">
        <v>281</v>
      </c>
      <c r="D119" s="31" t="s">
        <v>101</v>
      </c>
      <c r="E119" s="21" t="s">
        <v>282</v>
      </c>
      <c r="F119" s="34">
        <v>0.09857638888888888</v>
      </c>
      <c r="G119" s="13" t="str">
        <f t="shared" si="3"/>
        <v>4.32/km</v>
      </c>
      <c r="H119" s="14">
        <f t="shared" si="4"/>
        <v>0.029814814814814808</v>
      </c>
      <c r="I119" s="14">
        <f t="shared" si="5"/>
        <v>0.017256944444444436</v>
      </c>
    </row>
    <row r="120" spans="1:9" ht="15" customHeight="1">
      <c r="A120" s="13">
        <v>116</v>
      </c>
      <c r="B120" s="21" t="s">
        <v>283</v>
      </c>
      <c r="C120" s="21" t="s">
        <v>284</v>
      </c>
      <c r="D120" s="31" t="s">
        <v>122</v>
      </c>
      <c r="E120" s="21" t="s">
        <v>285</v>
      </c>
      <c r="F120" s="34">
        <v>0.09859953703703704</v>
      </c>
      <c r="G120" s="13" t="str">
        <f t="shared" si="3"/>
        <v>4.32/km</v>
      </c>
      <c r="H120" s="14">
        <f t="shared" si="4"/>
        <v>0.02983796296296297</v>
      </c>
      <c r="I120" s="14">
        <f t="shared" si="5"/>
        <v>0.012696759259259269</v>
      </c>
    </row>
    <row r="121" spans="1:9" ht="15" customHeight="1">
      <c r="A121" s="13">
        <v>117</v>
      </c>
      <c r="B121" s="21" t="s">
        <v>286</v>
      </c>
      <c r="C121" s="21" t="s">
        <v>143</v>
      </c>
      <c r="D121" s="31" t="s">
        <v>92</v>
      </c>
      <c r="E121" s="21" t="s">
        <v>232</v>
      </c>
      <c r="F121" s="34">
        <v>0.0987037037037037</v>
      </c>
      <c r="G121" s="13" t="str">
        <f t="shared" si="3"/>
        <v>4.32/km</v>
      </c>
      <c r="H121" s="14">
        <f t="shared" si="4"/>
        <v>0.029942129629629624</v>
      </c>
      <c r="I121" s="14">
        <f t="shared" si="5"/>
        <v>0.021493055555555557</v>
      </c>
    </row>
    <row r="122" spans="1:9" ht="15" customHeight="1">
      <c r="A122" s="13">
        <v>118</v>
      </c>
      <c r="B122" s="21" t="s">
        <v>110</v>
      </c>
      <c r="C122" s="21" t="s">
        <v>287</v>
      </c>
      <c r="D122" s="31" t="s">
        <v>275</v>
      </c>
      <c r="E122" s="21" t="s">
        <v>131</v>
      </c>
      <c r="F122" s="34">
        <v>0.09877314814814815</v>
      </c>
      <c r="G122" s="13" t="str">
        <f t="shared" si="3"/>
        <v>4.33/km</v>
      </c>
      <c r="H122" s="14">
        <f t="shared" si="4"/>
        <v>0.03001157407407408</v>
      </c>
      <c r="I122" s="14">
        <f t="shared" si="5"/>
        <v>0.00061342592592592</v>
      </c>
    </row>
    <row r="123" spans="1:9" ht="15" customHeight="1">
      <c r="A123" s="13">
        <v>119</v>
      </c>
      <c r="B123" s="21" t="s">
        <v>137</v>
      </c>
      <c r="C123" s="21" t="s">
        <v>288</v>
      </c>
      <c r="D123" s="31" t="s">
        <v>101</v>
      </c>
      <c r="E123" s="21" t="s">
        <v>102</v>
      </c>
      <c r="F123" s="34">
        <v>0.09888888888888887</v>
      </c>
      <c r="G123" s="13" t="str">
        <f t="shared" si="3"/>
        <v>4.33/km</v>
      </c>
      <c r="H123" s="14">
        <f t="shared" si="4"/>
        <v>0.0301273148148148</v>
      </c>
      <c r="I123" s="14">
        <f t="shared" si="5"/>
        <v>0.01756944444444443</v>
      </c>
    </row>
    <row r="124" spans="1:9" ht="15" customHeight="1">
      <c r="A124" s="13">
        <v>120</v>
      </c>
      <c r="B124" s="21" t="s">
        <v>289</v>
      </c>
      <c r="C124" s="21" t="s">
        <v>34</v>
      </c>
      <c r="D124" s="31" t="s">
        <v>92</v>
      </c>
      <c r="E124" s="21" t="s">
        <v>116</v>
      </c>
      <c r="F124" s="34">
        <v>0.09903935185185185</v>
      </c>
      <c r="G124" s="13" t="str">
        <f t="shared" si="3"/>
        <v>4.33/km</v>
      </c>
      <c r="H124" s="14">
        <f t="shared" si="4"/>
        <v>0.03027777777777778</v>
      </c>
      <c r="I124" s="14">
        <f t="shared" si="5"/>
        <v>0.02182870370370371</v>
      </c>
    </row>
    <row r="125" spans="1:9" ht="15" customHeight="1">
      <c r="A125" s="13">
        <v>121</v>
      </c>
      <c r="B125" s="21" t="s">
        <v>290</v>
      </c>
      <c r="C125" s="21" t="s">
        <v>291</v>
      </c>
      <c r="D125" s="31" t="s">
        <v>122</v>
      </c>
      <c r="E125" s="21" t="s">
        <v>102</v>
      </c>
      <c r="F125" s="34">
        <v>0.09909722222222223</v>
      </c>
      <c r="G125" s="13" t="str">
        <f t="shared" si="3"/>
        <v>4.34/km</v>
      </c>
      <c r="H125" s="14">
        <f t="shared" si="4"/>
        <v>0.030335648148148153</v>
      </c>
      <c r="I125" s="14">
        <f t="shared" si="5"/>
        <v>0.013194444444444453</v>
      </c>
    </row>
    <row r="126" spans="1:9" ht="15" customHeight="1">
      <c r="A126" s="13">
        <v>122</v>
      </c>
      <c r="B126" s="21" t="s">
        <v>292</v>
      </c>
      <c r="C126" s="21" t="s">
        <v>27</v>
      </c>
      <c r="D126" s="31" t="s">
        <v>101</v>
      </c>
      <c r="E126" s="21" t="s">
        <v>209</v>
      </c>
      <c r="F126" s="34">
        <v>0.09921296296296296</v>
      </c>
      <c r="G126" s="13" t="str">
        <f t="shared" si="3"/>
        <v>4.34/km</v>
      </c>
      <c r="H126" s="14">
        <f t="shared" si="4"/>
        <v>0.03045138888888889</v>
      </c>
      <c r="I126" s="14">
        <f t="shared" si="5"/>
        <v>0.017893518518518517</v>
      </c>
    </row>
    <row r="127" spans="1:9" ht="15" customHeight="1">
      <c r="A127" s="13">
        <v>123</v>
      </c>
      <c r="B127" s="21" t="s">
        <v>293</v>
      </c>
      <c r="C127" s="21" t="s">
        <v>49</v>
      </c>
      <c r="D127" s="31" t="s">
        <v>98</v>
      </c>
      <c r="E127" s="21" t="s">
        <v>294</v>
      </c>
      <c r="F127" s="34">
        <v>0.09957175925925926</v>
      </c>
      <c r="G127" s="13" t="str">
        <f t="shared" si="3"/>
        <v>4.35/km</v>
      </c>
      <c r="H127" s="14">
        <f t="shared" si="4"/>
        <v>0.03081018518518519</v>
      </c>
      <c r="I127" s="14">
        <f t="shared" si="5"/>
        <v>0.019143518518518518</v>
      </c>
    </row>
    <row r="128" spans="1:9" ht="15" customHeight="1">
      <c r="A128" s="13">
        <v>124</v>
      </c>
      <c r="B128" s="21" t="s">
        <v>295</v>
      </c>
      <c r="C128" s="21" t="s">
        <v>68</v>
      </c>
      <c r="D128" s="31" t="s">
        <v>275</v>
      </c>
      <c r="E128" s="21" t="s">
        <v>244</v>
      </c>
      <c r="F128" s="34">
        <v>0.09958333333333334</v>
      </c>
      <c r="G128" s="13" t="str">
        <f t="shared" si="3"/>
        <v>4.35/km</v>
      </c>
      <c r="H128" s="14">
        <f t="shared" si="4"/>
        <v>0.03082175925925927</v>
      </c>
      <c r="I128" s="14">
        <f t="shared" si="5"/>
        <v>0.0014236111111111116</v>
      </c>
    </row>
    <row r="129" spans="1:9" ht="15" customHeight="1">
      <c r="A129" s="13">
        <v>125</v>
      </c>
      <c r="B129" s="21" t="s">
        <v>296</v>
      </c>
      <c r="C129" s="21" t="s">
        <v>49</v>
      </c>
      <c r="D129" s="31" t="s">
        <v>98</v>
      </c>
      <c r="E129" s="21" t="s">
        <v>267</v>
      </c>
      <c r="F129" s="34">
        <v>0.09979166666666667</v>
      </c>
      <c r="G129" s="13" t="str">
        <f t="shared" si="3"/>
        <v>4.35/km</v>
      </c>
      <c r="H129" s="14">
        <f t="shared" si="4"/>
        <v>0.031030092592592595</v>
      </c>
      <c r="I129" s="14">
        <f t="shared" si="5"/>
        <v>0.019363425925925923</v>
      </c>
    </row>
    <row r="130" spans="1:9" ht="15" customHeight="1">
      <c r="A130" s="13">
        <v>126</v>
      </c>
      <c r="B130" s="21" t="s">
        <v>297</v>
      </c>
      <c r="C130" s="21" t="s">
        <v>49</v>
      </c>
      <c r="D130" s="31" t="s">
        <v>98</v>
      </c>
      <c r="E130" s="21" t="s">
        <v>282</v>
      </c>
      <c r="F130" s="34">
        <v>0.09983796296296295</v>
      </c>
      <c r="G130" s="13" t="str">
        <f t="shared" si="3"/>
        <v>4.36/km</v>
      </c>
      <c r="H130" s="14">
        <f t="shared" si="4"/>
        <v>0.031076388888888876</v>
      </c>
      <c r="I130" s="14">
        <f t="shared" si="5"/>
        <v>0.019409722222222203</v>
      </c>
    </row>
    <row r="131" spans="1:9" ht="15" customHeight="1">
      <c r="A131" s="13">
        <v>127</v>
      </c>
      <c r="B131" s="21" t="s">
        <v>132</v>
      </c>
      <c r="C131" s="21" t="s">
        <v>46</v>
      </c>
      <c r="D131" s="31" t="s">
        <v>78</v>
      </c>
      <c r="E131" s="21" t="s">
        <v>109</v>
      </c>
      <c r="F131" s="34">
        <v>0.09983796296296295</v>
      </c>
      <c r="G131" s="13" t="str">
        <f t="shared" si="3"/>
        <v>4.36/km</v>
      </c>
      <c r="H131" s="14">
        <f t="shared" si="4"/>
        <v>0.031076388888888876</v>
      </c>
      <c r="I131" s="14">
        <f t="shared" si="5"/>
        <v>0.029259259259259235</v>
      </c>
    </row>
    <row r="132" spans="1:9" ht="15" customHeight="1">
      <c r="A132" s="13">
        <v>128</v>
      </c>
      <c r="B132" s="21" t="s">
        <v>298</v>
      </c>
      <c r="C132" s="21" t="s">
        <v>8</v>
      </c>
      <c r="D132" s="31" t="s">
        <v>299</v>
      </c>
      <c r="E132" s="21" t="s">
        <v>300</v>
      </c>
      <c r="F132" s="34">
        <v>0.09997685185185184</v>
      </c>
      <c r="G132" s="13" t="str">
        <f t="shared" si="3"/>
        <v>4.36/km</v>
      </c>
      <c r="H132" s="14">
        <f t="shared" si="4"/>
        <v>0.031215277777777772</v>
      </c>
      <c r="I132" s="14">
        <f t="shared" si="5"/>
        <v>0</v>
      </c>
    </row>
    <row r="133" spans="1:9" ht="15" customHeight="1">
      <c r="A133" s="13">
        <v>129</v>
      </c>
      <c r="B133" s="21" t="s">
        <v>301</v>
      </c>
      <c r="C133" s="21" t="s">
        <v>104</v>
      </c>
      <c r="D133" s="31" t="s">
        <v>122</v>
      </c>
      <c r="E133" s="21" t="s">
        <v>109</v>
      </c>
      <c r="F133" s="34">
        <v>0.10009259259259258</v>
      </c>
      <c r="G133" s="13" t="str">
        <f aca="true" t="shared" si="6" ref="G133:G196">TEXT(INT((HOUR(F133)*3600+MINUTE(F133)*60+SECOND(F133))/$I$3/60),"0")&amp;"."&amp;TEXT(MOD((HOUR(F133)*3600+MINUTE(F133)*60+SECOND(F133))/$I$3,60),"00")&amp;"/km"</f>
        <v>4.36/km</v>
      </c>
      <c r="H133" s="14">
        <f aca="true" t="shared" si="7" ref="H133:H145">F133-$F$5</f>
        <v>0.03133101851851851</v>
      </c>
      <c r="I133" s="14">
        <f t="shared" si="5"/>
        <v>0.014189814814814808</v>
      </c>
    </row>
    <row r="134" spans="1:9" ht="15" customHeight="1">
      <c r="A134" s="13">
        <v>130</v>
      </c>
      <c r="B134" s="21" t="s">
        <v>302</v>
      </c>
      <c r="C134" s="21" t="s">
        <v>303</v>
      </c>
      <c r="D134" s="31" t="s">
        <v>98</v>
      </c>
      <c r="E134" s="21" t="s">
        <v>304</v>
      </c>
      <c r="F134" s="34">
        <v>0.10013888888888889</v>
      </c>
      <c r="G134" s="13" t="str">
        <f t="shared" si="6"/>
        <v>4.36/km</v>
      </c>
      <c r="H134" s="14">
        <f t="shared" si="7"/>
        <v>0.031377314814814816</v>
      </c>
      <c r="I134" s="14">
        <f aca="true" t="shared" si="8" ref="I134:I197">F134-INDEX($F$5:$F$1145,MATCH(D134,$D$5:$D$1145,0))</f>
        <v>0.019710648148148144</v>
      </c>
    </row>
    <row r="135" spans="1:9" ht="15" customHeight="1">
      <c r="A135" s="13">
        <v>131</v>
      </c>
      <c r="B135" s="21" t="s">
        <v>305</v>
      </c>
      <c r="C135" s="21" t="s">
        <v>49</v>
      </c>
      <c r="D135" s="31" t="s">
        <v>92</v>
      </c>
      <c r="E135" s="21" t="s">
        <v>176</v>
      </c>
      <c r="F135" s="34">
        <v>0.1003125</v>
      </c>
      <c r="G135" s="13" t="str">
        <f t="shared" si="6"/>
        <v>4.37/km</v>
      </c>
      <c r="H135" s="14">
        <f t="shared" si="7"/>
        <v>0.03155092592592593</v>
      </c>
      <c r="I135" s="14">
        <f t="shared" si="8"/>
        <v>0.02310185185185186</v>
      </c>
    </row>
    <row r="136" spans="1:9" ht="15" customHeight="1">
      <c r="A136" s="13">
        <v>132</v>
      </c>
      <c r="B136" s="21" t="s">
        <v>306</v>
      </c>
      <c r="C136" s="21" t="s">
        <v>49</v>
      </c>
      <c r="D136" s="31" t="s">
        <v>98</v>
      </c>
      <c r="E136" s="21" t="s">
        <v>125</v>
      </c>
      <c r="F136" s="34">
        <v>0.1003125</v>
      </c>
      <c r="G136" s="13" t="str">
        <f t="shared" si="6"/>
        <v>4.37/km</v>
      </c>
      <c r="H136" s="14">
        <f t="shared" si="7"/>
        <v>0.03155092592592593</v>
      </c>
      <c r="I136" s="14">
        <f t="shared" si="8"/>
        <v>0.019884259259259254</v>
      </c>
    </row>
    <row r="137" spans="1:9" ht="15" customHeight="1">
      <c r="A137" s="13">
        <v>133</v>
      </c>
      <c r="B137" s="21" t="s">
        <v>307</v>
      </c>
      <c r="C137" s="21" t="s">
        <v>42</v>
      </c>
      <c r="D137" s="31" t="s">
        <v>101</v>
      </c>
      <c r="E137" s="21" t="s">
        <v>166</v>
      </c>
      <c r="F137" s="34">
        <v>0.10033564814814815</v>
      </c>
      <c r="G137" s="13" t="str">
        <f t="shared" si="6"/>
        <v>4.37/km</v>
      </c>
      <c r="H137" s="14">
        <f t="shared" si="7"/>
        <v>0.031574074074074074</v>
      </c>
      <c r="I137" s="14">
        <f t="shared" si="8"/>
        <v>0.019016203703703702</v>
      </c>
    </row>
    <row r="138" spans="1:9" ht="15" customHeight="1">
      <c r="A138" s="13">
        <v>134</v>
      </c>
      <c r="B138" s="21" t="s">
        <v>308</v>
      </c>
      <c r="C138" s="21" t="s">
        <v>309</v>
      </c>
      <c r="D138" s="31" t="s">
        <v>299</v>
      </c>
      <c r="E138" s="21" t="s">
        <v>310</v>
      </c>
      <c r="F138" s="34">
        <v>0.10034722222222221</v>
      </c>
      <c r="G138" s="13" t="str">
        <f t="shared" si="6"/>
        <v>4.37/km</v>
      </c>
      <c r="H138" s="14">
        <f t="shared" si="7"/>
        <v>0.03158564814814814</v>
      </c>
      <c r="I138" s="14">
        <f t="shared" si="8"/>
        <v>0.00037037037037036813</v>
      </c>
    </row>
    <row r="139" spans="1:9" ht="15" customHeight="1">
      <c r="A139" s="13">
        <v>135</v>
      </c>
      <c r="B139" s="21" t="s">
        <v>311</v>
      </c>
      <c r="C139" s="21" t="s">
        <v>312</v>
      </c>
      <c r="D139" s="31" t="s">
        <v>98</v>
      </c>
      <c r="E139" s="21" t="s">
        <v>105</v>
      </c>
      <c r="F139" s="34">
        <v>0.1003587962962963</v>
      </c>
      <c r="G139" s="13" t="str">
        <f t="shared" si="6"/>
        <v>4.37/km</v>
      </c>
      <c r="H139" s="14">
        <f t="shared" si="7"/>
        <v>0.03159722222222222</v>
      </c>
      <c r="I139" s="14">
        <f t="shared" si="8"/>
        <v>0.01993055555555555</v>
      </c>
    </row>
    <row r="140" spans="1:9" ht="15" customHeight="1">
      <c r="A140" s="13">
        <v>136</v>
      </c>
      <c r="B140" s="21" t="s">
        <v>123</v>
      </c>
      <c r="C140" s="21" t="s">
        <v>38</v>
      </c>
      <c r="D140" s="31" t="s">
        <v>92</v>
      </c>
      <c r="E140" s="21" t="s">
        <v>102</v>
      </c>
      <c r="F140" s="34">
        <v>0.10042824074074075</v>
      </c>
      <c r="G140" s="13" t="str">
        <f t="shared" si="6"/>
        <v>4.37/km</v>
      </c>
      <c r="H140" s="14">
        <f t="shared" si="7"/>
        <v>0.031666666666666676</v>
      </c>
      <c r="I140" s="14">
        <f t="shared" si="8"/>
        <v>0.02321759259259261</v>
      </c>
    </row>
    <row r="141" spans="1:9" ht="15" customHeight="1">
      <c r="A141" s="13">
        <v>137</v>
      </c>
      <c r="B141" s="21" t="s">
        <v>313</v>
      </c>
      <c r="C141" s="21" t="s">
        <v>61</v>
      </c>
      <c r="D141" s="31" t="s">
        <v>198</v>
      </c>
      <c r="E141" s="21" t="s">
        <v>109</v>
      </c>
      <c r="F141" s="34">
        <v>0.10048611111111111</v>
      </c>
      <c r="G141" s="13" t="str">
        <f t="shared" si="6"/>
        <v>4.37/km</v>
      </c>
      <c r="H141" s="14">
        <f t="shared" si="7"/>
        <v>0.03172453703703704</v>
      </c>
      <c r="I141" s="14">
        <f t="shared" si="8"/>
        <v>0.0078009259259259195</v>
      </c>
    </row>
    <row r="142" spans="1:9" ht="15" customHeight="1">
      <c r="A142" s="13">
        <v>138</v>
      </c>
      <c r="B142" s="21" t="s">
        <v>314</v>
      </c>
      <c r="C142" s="21" t="s">
        <v>60</v>
      </c>
      <c r="D142" s="31" t="s">
        <v>122</v>
      </c>
      <c r="E142" s="21" t="s">
        <v>109</v>
      </c>
      <c r="F142" s="34">
        <v>0.10052083333333334</v>
      </c>
      <c r="G142" s="13" t="str">
        <f t="shared" si="6"/>
        <v>4.37/km</v>
      </c>
      <c r="H142" s="14">
        <f t="shared" si="7"/>
        <v>0.031759259259259265</v>
      </c>
      <c r="I142" s="14">
        <f t="shared" si="8"/>
        <v>0.014618055555555565</v>
      </c>
    </row>
    <row r="143" spans="1:9" ht="15" customHeight="1">
      <c r="A143" s="13">
        <v>139</v>
      </c>
      <c r="B143" s="21" t="s">
        <v>315</v>
      </c>
      <c r="C143" s="21" t="s">
        <v>46</v>
      </c>
      <c r="D143" s="31" t="s">
        <v>101</v>
      </c>
      <c r="E143" s="21" t="s">
        <v>88</v>
      </c>
      <c r="F143" s="34">
        <v>0.10068287037037038</v>
      </c>
      <c r="G143" s="13" t="str">
        <f t="shared" si="6"/>
        <v>4.38/km</v>
      </c>
      <c r="H143" s="14">
        <f t="shared" si="7"/>
        <v>0.03192129629629631</v>
      </c>
      <c r="I143" s="14">
        <f t="shared" si="8"/>
        <v>0.019363425925925937</v>
      </c>
    </row>
    <row r="144" spans="1:9" ht="15" customHeight="1">
      <c r="A144" s="13">
        <v>140</v>
      </c>
      <c r="B144" s="21" t="s">
        <v>316</v>
      </c>
      <c r="C144" s="21" t="s">
        <v>55</v>
      </c>
      <c r="D144" s="31" t="s">
        <v>92</v>
      </c>
      <c r="E144" s="21" t="s">
        <v>317</v>
      </c>
      <c r="F144" s="34">
        <v>0.10070601851851851</v>
      </c>
      <c r="G144" s="13" t="str">
        <f t="shared" si="6"/>
        <v>4.38/km</v>
      </c>
      <c r="H144" s="14">
        <f t="shared" si="7"/>
        <v>0.03194444444444444</v>
      </c>
      <c r="I144" s="14">
        <f t="shared" si="8"/>
        <v>0.023495370370370375</v>
      </c>
    </row>
    <row r="145" spans="1:9" ht="15" customHeight="1">
      <c r="A145" s="13">
        <v>141</v>
      </c>
      <c r="B145" s="21" t="s">
        <v>318</v>
      </c>
      <c r="C145" s="21" t="s">
        <v>24</v>
      </c>
      <c r="D145" s="31" t="s">
        <v>101</v>
      </c>
      <c r="E145" s="21" t="s">
        <v>319</v>
      </c>
      <c r="F145" s="34">
        <v>0.10074074074074074</v>
      </c>
      <c r="G145" s="13" t="str">
        <f t="shared" si="6"/>
        <v>4.38/km</v>
      </c>
      <c r="H145" s="14">
        <f aca="true" t="shared" si="9" ref="H145:H208">F145-$F$5</f>
        <v>0.03197916666666667</v>
      </c>
      <c r="I145" s="14">
        <f t="shared" si="8"/>
        <v>0.019421296296296298</v>
      </c>
    </row>
    <row r="146" spans="1:9" ht="15" customHeight="1">
      <c r="A146" s="13">
        <v>142</v>
      </c>
      <c r="B146" s="21" t="s">
        <v>320</v>
      </c>
      <c r="C146" s="21" t="s">
        <v>49</v>
      </c>
      <c r="D146" s="31" t="s">
        <v>92</v>
      </c>
      <c r="E146" s="21" t="s">
        <v>102</v>
      </c>
      <c r="F146" s="34">
        <v>0.10083333333333333</v>
      </c>
      <c r="G146" s="13" t="str">
        <f t="shared" si="6"/>
        <v>4.38/km</v>
      </c>
      <c r="H146" s="14">
        <f t="shared" si="9"/>
        <v>0.03207175925925926</v>
      </c>
      <c r="I146" s="14">
        <f t="shared" si="8"/>
        <v>0.02362268518518519</v>
      </c>
    </row>
    <row r="147" spans="1:9" ht="15" customHeight="1">
      <c r="A147" s="13">
        <v>143</v>
      </c>
      <c r="B147" s="21" t="s">
        <v>321</v>
      </c>
      <c r="C147" s="21" t="s">
        <v>129</v>
      </c>
      <c r="D147" s="31" t="s">
        <v>122</v>
      </c>
      <c r="E147" s="21" t="s">
        <v>322</v>
      </c>
      <c r="F147" s="34">
        <v>0.10085648148148148</v>
      </c>
      <c r="G147" s="13" t="str">
        <f t="shared" si="6"/>
        <v>4.38/km</v>
      </c>
      <c r="H147" s="14">
        <f t="shared" si="9"/>
        <v>0.032094907407407405</v>
      </c>
      <c r="I147" s="14">
        <f t="shared" si="8"/>
        <v>0.014953703703703705</v>
      </c>
    </row>
    <row r="148" spans="1:9" ht="15" customHeight="1">
      <c r="A148" s="13">
        <v>144</v>
      </c>
      <c r="B148" s="21" t="s">
        <v>323</v>
      </c>
      <c r="C148" s="21" t="s">
        <v>324</v>
      </c>
      <c r="D148" s="31" t="s">
        <v>198</v>
      </c>
      <c r="E148" s="21" t="s">
        <v>172</v>
      </c>
      <c r="F148" s="34">
        <v>0.10087962962962964</v>
      </c>
      <c r="G148" s="13" t="str">
        <f t="shared" si="6"/>
        <v>4.38/km</v>
      </c>
      <c r="H148" s="14">
        <f t="shared" si="9"/>
        <v>0.032118055555555566</v>
      </c>
      <c r="I148" s="14">
        <f t="shared" si="8"/>
        <v>0.008194444444444449</v>
      </c>
    </row>
    <row r="149" spans="1:9" ht="15" customHeight="1">
      <c r="A149" s="13">
        <v>145</v>
      </c>
      <c r="B149" s="21" t="s">
        <v>325</v>
      </c>
      <c r="C149" s="21" t="s">
        <v>38</v>
      </c>
      <c r="D149" s="31" t="s">
        <v>122</v>
      </c>
      <c r="E149" s="21" t="s">
        <v>99</v>
      </c>
      <c r="F149" s="34">
        <v>0.10092592592592592</v>
      </c>
      <c r="G149" s="13" t="str">
        <f t="shared" si="6"/>
        <v>4.39/km</v>
      </c>
      <c r="H149" s="14">
        <f t="shared" si="9"/>
        <v>0.03216435185185185</v>
      </c>
      <c r="I149" s="14">
        <f t="shared" si="8"/>
        <v>0.015023148148148147</v>
      </c>
    </row>
    <row r="150" spans="1:9" ht="15" customHeight="1">
      <c r="A150" s="13">
        <v>146</v>
      </c>
      <c r="B150" s="21" t="s">
        <v>326</v>
      </c>
      <c r="C150" s="21" t="s">
        <v>32</v>
      </c>
      <c r="D150" s="31" t="s">
        <v>122</v>
      </c>
      <c r="E150" s="21" t="s">
        <v>166</v>
      </c>
      <c r="F150" s="34">
        <v>0.10100694444444445</v>
      </c>
      <c r="G150" s="13" t="str">
        <f t="shared" si="6"/>
        <v>4.39/km</v>
      </c>
      <c r="H150" s="14">
        <f t="shared" si="9"/>
        <v>0.03224537037037038</v>
      </c>
      <c r="I150" s="14">
        <f t="shared" si="8"/>
        <v>0.015104166666666682</v>
      </c>
    </row>
    <row r="151" spans="1:9" ht="15" customHeight="1">
      <c r="A151" s="13">
        <v>147</v>
      </c>
      <c r="B151" s="21" t="s">
        <v>1045</v>
      </c>
      <c r="C151" s="21" t="s">
        <v>327</v>
      </c>
      <c r="D151" s="31" t="s">
        <v>328</v>
      </c>
      <c r="E151" s="21" t="s">
        <v>1067</v>
      </c>
      <c r="F151" s="34">
        <v>0.10113425925925927</v>
      </c>
      <c r="G151" s="13" t="str">
        <f t="shared" si="6"/>
        <v>4.39/km</v>
      </c>
      <c r="H151" s="14">
        <f t="shared" si="9"/>
        <v>0.0323726851851852</v>
      </c>
      <c r="I151" s="14">
        <f t="shared" si="8"/>
        <v>0</v>
      </c>
    </row>
    <row r="152" spans="1:9" ht="15" customHeight="1">
      <c r="A152" s="13">
        <v>148</v>
      </c>
      <c r="B152" s="21" t="s">
        <v>329</v>
      </c>
      <c r="C152" s="21" t="s">
        <v>34</v>
      </c>
      <c r="D152" s="31" t="s">
        <v>92</v>
      </c>
      <c r="E152" s="21" t="s">
        <v>125</v>
      </c>
      <c r="F152" s="34">
        <v>0.10115740740740742</v>
      </c>
      <c r="G152" s="13" t="str">
        <f t="shared" si="6"/>
        <v>4.39/km</v>
      </c>
      <c r="H152" s="14">
        <f t="shared" si="9"/>
        <v>0.032395833333333346</v>
      </c>
      <c r="I152" s="14">
        <f t="shared" si="8"/>
        <v>0.02394675925925928</v>
      </c>
    </row>
    <row r="153" spans="1:9" ht="15" customHeight="1">
      <c r="A153" s="13">
        <v>149</v>
      </c>
      <c r="B153" s="21" t="s">
        <v>1046</v>
      </c>
      <c r="C153" s="21" t="s">
        <v>24</v>
      </c>
      <c r="D153" s="31" t="s">
        <v>122</v>
      </c>
      <c r="E153" s="21" t="s">
        <v>1067</v>
      </c>
      <c r="F153" s="34">
        <v>0.10119212962962963</v>
      </c>
      <c r="G153" s="13" t="str">
        <f t="shared" si="6"/>
        <v>4.39/km</v>
      </c>
      <c r="H153" s="14">
        <f t="shared" si="9"/>
        <v>0.03243055555555556</v>
      </c>
      <c r="I153" s="14">
        <f t="shared" si="8"/>
        <v>0.01528935185185186</v>
      </c>
    </row>
    <row r="154" spans="1:9" ht="15" customHeight="1">
      <c r="A154" s="13">
        <v>150</v>
      </c>
      <c r="B154" s="21" t="s">
        <v>330</v>
      </c>
      <c r="C154" s="21" t="s">
        <v>140</v>
      </c>
      <c r="D154" s="31" t="s">
        <v>122</v>
      </c>
      <c r="E154" s="21" t="s">
        <v>322</v>
      </c>
      <c r="F154" s="34">
        <v>0.10137731481481482</v>
      </c>
      <c r="G154" s="13" t="str">
        <f t="shared" si="6"/>
        <v>4.40/km</v>
      </c>
      <c r="H154" s="14">
        <f t="shared" si="9"/>
        <v>0.03261574074074075</v>
      </c>
      <c r="I154" s="14">
        <f t="shared" si="8"/>
        <v>0.01547453703703705</v>
      </c>
    </row>
    <row r="155" spans="1:9" ht="15" customHeight="1">
      <c r="A155" s="13">
        <v>151</v>
      </c>
      <c r="B155" s="21" t="s">
        <v>331</v>
      </c>
      <c r="C155" s="21" t="s">
        <v>37</v>
      </c>
      <c r="D155" s="31" t="s">
        <v>78</v>
      </c>
      <c r="E155" s="21" t="s">
        <v>222</v>
      </c>
      <c r="F155" s="34">
        <v>0.10155092592592592</v>
      </c>
      <c r="G155" s="13" t="str">
        <f t="shared" si="6"/>
        <v>4.40/km</v>
      </c>
      <c r="H155" s="14">
        <f t="shared" si="9"/>
        <v>0.03278935185185185</v>
      </c>
      <c r="I155" s="14">
        <f t="shared" si="8"/>
        <v>0.030972222222222207</v>
      </c>
    </row>
    <row r="156" spans="1:9" ht="15" customHeight="1">
      <c r="A156" s="13">
        <v>152</v>
      </c>
      <c r="B156" s="21" t="s">
        <v>332</v>
      </c>
      <c r="C156" s="21" t="s">
        <v>24</v>
      </c>
      <c r="D156" s="31" t="s">
        <v>101</v>
      </c>
      <c r="E156" s="21" t="s">
        <v>333</v>
      </c>
      <c r="F156" s="34">
        <v>0.10158564814814815</v>
      </c>
      <c r="G156" s="13" t="str">
        <f t="shared" si="6"/>
        <v>4.40/km</v>
      </c>
      <c r="H156" s="14">
        <f t="shared" si="9"/>
        <v>0.032824074074074075</v>
      </c>
      <c r="I156" s="14">
        <f t="shared" si="8"/>
        <v>0.020266203703703703</v>
      </c>
    </row>
    <row r="157" spans="1:9" ht="15" customHeight="1">
      <c r="A157" s="13">
        <v>153</v>
      </c>
      <c r="B157" s="21" t="s">
        <v>334</v>
      </c>
      <c r="C157" s="21" t="s">
        <v>149</v>
      </c>
      <c r="D157" s="31" t="s">
        <v>101</v>
      </c>
      <c r="E157" s="21" t="s">
        <v>138</v>
      </c>
      <c r="F157" s="34">
        <v>0.10166666666666667</v>
      </c>
      <c r="G157" s="13" t="str">
        <f t="shared" si="6"/>
        <v>4.41/km</v>
      </c>
      <c r="H157" s="14">
        <f t="shared" si="9"/>
        <v>0.0329050925925926</v>
      </c>
      <c r="I157" s="14">
        <f t="shared" si="8"/>
        <v>0.020347222222222225</v>
      </c>
    </row>
    <row r="158" spans="1:9" ht="15" customHeight="1">
      <c r="A158" s="13">
        <v>154</v>
      </c>
      <c r="B158" s="21" t="s">
        <v>335</v>
      </c>
      <c r="C158" s="21" t="s">
        <v>40</v>
      </c>
      <c r="D158" s="31" t="s">
        <v>92</v>
      </c>
      <c r="E158" s="21" t="s">
        <v>336</v>
      </c>
      <c r="F158" s="34">
        <v>0.10194444444444445</v>
      </c>
      <c r="G158" s="13" t="str">
        <f t="shared" si="6"/>
        <v>4.41/km</v>
      </c>
      <c r="H158" s="14">
        <f t="shared" si="9"/>
        <v>0.033182870370370376</v>
      </c>
      <c r="I158" s="14">
        <f t="shared" si="8"/>
        <v>0.02473379629629631</v>
      </c>
    </row>
    <row r="159" spans="1:9" ht="15" customHeight="1">
      <c r="A159" s="13">
        <v>155</v>
      </c>
      <c r="B159" s="21" t="s">
        <v>337</v>
      </c>
      <c r="C159" s="21" t="s">
        <v>338</v>
      </c>
      <c r="D159" s="31" t="s">
        <v>98</v>
      </c>
      <c r="E159" s="21" t="s">
        <v>202</v>
      </c>
      <c r="F159" s="34">
        <v>0.10217592592592593</v>
      </c>
      <c r="G159" s="13" t="str">
        <f t="shared" si="6"/>
        <v>4.42/km</v>
      </c>
      <c r="H159" s="14">
        <f t="shared" si="9"/>
        <v>0.03341435185185186</v>
      </c>
      <c r="I159" s="14">
        <f t="shared" si="8"/>
        <v>0.02174768518518519</v>
      </c>
    </row>
    <row r="160" spans="1:9" ht="15" customHeight="1">
      <c r="A160" s="13">
        <v>156</v>
      </c>
      <c r="B160" s="21" t="s">
        <v>339</v>
      </c>
      <c r="C160" s="21" t="s">
        <v>104</v>
      </c>
      <c r="D160" s="31" t="s">
        <v>101</v>
      </c>
      <c r="E160" s="21" t="s">
        <v>340</v>
      </c>
      <c r="F160" s="34">
        <v>0.10222222222222221</v>
      </c>
      <c r="G160" s="13" t="str">
        <f t="shared" si="6"/>
        <v>4.42/km</v>
      </c>
      <c r="H160" s="14">
        <f t="shared" si="9"/>
        <v>0.03346064814814814</v>
      </c>
      <c r="I160" s="14">
        <f t="shared" si="8"/>
        <v>0.02090277777777777</v>
      </c>
    </row>
    <row r="161" spans="1:9" ht="15" customHeight="1">
      <c r="A161" s="13">
        <v>157</v>
      </c>
      <c r="B161" s="21" t="s">
        <v>341</v>
      </c>
      <c r="C161" s="21" t="s">
        <v>68</v>
      </c>
      <c r="D161" s="31" t="s">
        <v>122</v>
      </c>
      <c r="E161" s="21" t="s">
        <v>99</v>
      </c>
      <c r="F161" s="34">
        <v>0.10225694444444444</v>
      </c>
      <c r="G161" s="13" t="str">
        <f t="shared" si="6"/>
        <v>4.42/km</v>
      </c>
      <c r="H161" s="14">
        <f t="shared" si="9"/>
        <v>0.03349537037037037</v>
      </c>
      <c r="I161" s="14">
        <f t="shared" si="8"/>
        <v>0.01635416666666667</v>
      </c>
    </row>
    <row r="162" spans="1:9" ht="15" customHeight="1">
      <c r="A162" s="13">
        <v>158</v>
      </c>
      <c r="B162" s="21" t="s">
        <v>342</v>
      </c>
      <c r="C162" s="21" t="s">
        <v>67</v>
      </c>
      <c r="D162" s="31" t="s">
        <v>98</v>
      </c>
      <c r="E162" s="21" t="s">
        <v>343</v>
      </c>
      <c r="F162" s="34">
        <v>0.10233796296296298</v>
      </c>
      <c r="G162" s="13" t="str">
        <f t="shared" si="6"/>
        <v>4.42/km</v>
      </c>
      <c r="H162" s="14">
        <f t="shared" si="9"/>
        <v>0.033576388888888906</v>
      </c>
      <c r="I162" s="14">
        <f t="shared" si="8"/>
        <v>0.021909722222222233</v>
      </c>
    </row>
    <row r="163" spans="1:9" ht="15" customHeight="1">
      <c r="A163" s="13">
        <v>159</v>
      </c>
      <c r="B163" s="21" t="s">
        <v>344</v>
      </c>
      <c r="C163" s="21" t="s">
        <v>170</v>
      </c>
      <c r="D163" s="31" t="s">
        <v>98</v>
      </c>
      <c r="E163" s="21" t="s">
        <v>147</v>
      </c>
      <c r="F163" s="34">
        <v>0.10237268518518518</v>
      </c>
      <c r="G163" s="13" t="str">
        <f t="shared" si="6"/>
        <v>4.43/km</v>
      </c>
      <c r="H163" s="14">
        <f t="shared" si="9"/>
        <v>0.033611111111111105</v>
      </c>
      <c r="I163" s="14">
        <f t="shared" si="8"/>
        <v>0.021944444444444433</v>
      </c>
    </row>
    <row r="164" spans="1:9" ht="15" customHeight="1">
      <c r="A164" s="13">
        <v>160</v>
      </c>
      <c r="B164" s="21" t="s">
        <v>345</v>
      </c>
      <c r="C164" s="21" t="s">
        <v>24</v>
      </c>
      <c r="D164" s="31" t="s">
        <v>101</v>
      </c>
      <c r="E164" s="21" t="s">
        <v>109</v>
      </c>
      <c r="F164" s="34">
        <v>0.10239583333333334</v>
      </c>
      <c r="G164" s="13" t="str">
        <f t="shared" si="6"/>
        <v>4.43/km</v>
      </c>
      <c r="H164" s="14">
        <f t="shared" si="9"/>
        <v>0.033634259259259267</v>
      </c>
      <c r="I164" s="14">
        <f t="shared" si="8"/>
        <v>0.021076388888888895</v>
      </c>
    </row>
    <row r="165" spans="1:9" ht="15" customHeight="1">
      <c r="A165" s="13">
        <v>161</v>
      </c>
      <c r="B165" s="21" t="s">
        <v>346</v>
      </c>
      <c r="C165" s="21" t="s">
        <v>224</v>
      </c>
      <c r="D165" s="31" t="s">
        <v>78</v>
      </c>
      <c r="E165" s="21" t="s">
        <v>182</v>
      </c>
      <c r="F165" s="34">
        <v>0.10247685185185185</v>
      </c>
      <c r="G165" s="13" t="str">
        <f t="shared" si="6"/>
        <v>4.43/km</v>
      </c>
      <c r="H165" s="14">
        <f t="shared" si="9"/>
        <v>0.033715277777777775</v>
      </c>
      <c r="I165" s="14">
        <f t="shared" si="8"/>
        <v>0.031898148148148134</v>
      </c>
    </row>
    <row r="166" spans="1:9" ht="15" customHeight="1">
      <c r="A166" s="13">
        <v>162</v>
      </c>
      <c r="B166" s="21" t="s">
        <v>347</v>
      </c>
      <c r="C166" s="21" t="s">
        <v>28</v>
      </c>
      <c r="D166" s="31" t="s">
        <v>101</v>
      </c>
      <c r="E166" s="21" t="s">
        <v>172</v>
      </c>
      <c r="F166" s="34">
        <v>0.10258101851851852</v>
      </c>
      <c r="G166" s="13" t="str">
        <f t="shared" si="6"/>
        <v>4.43/km</v>
      </c>
      <c r="H166" s="14">
        <f t="shared" si="9"/>
        <v>0.033819444444444444</v>
      </c>
      <c r="I166" s="14">
        <f t="shared" si="8"/>
        <v>0.02126157407407407</v>
      </c>
    </row>
    <row r="167" spans="1:9" ht="15" customHeight="1">
      <c r="A167" s="13">
        <v>163</v>
      </c>
      <c r="B167" s="21" t="s">
        <v>348</v>
      </c>
      <c r="C167" s="21" t="s">
        <v>349</v>
      </c>
      <c r="D167" s="31" t="s">
        <v>98</v>
      </c>
      <c r="E167" s="21" t="s">
        <v>350</v>
      </c>
      <c r="F167" s="34">
        <v>0.10270833333333333</v>
      </c>
      <c r="G167" s="13" t="str">
        <f t="shared" si="6"/>
        <v>4.44/km</v>
      </c>
      <c r="H167" s="14">
        <f t="shared" si="9"/>
        <v>0.03394675925925926</v>
      </c>
      <c r="I167" s="14">
        <f t="shared" si="8"/>
        <v>0.022280092592592587</v>
      </c>
    </row>
    <row r="168" spans="1:9" ht="15" customHeight="1">
      <c r="A168" s="13">
        <v>164</v>
      </c>
      <c r="B168" s="21" t="s">
        <v>351</v>
      </c>
      <c r="C168" s="21" t="s">
        <v>352</v>
      </c>
      <c r="D168" s="31" t="s">
        <v>212</v>
      </c>
      <c r="E168" s="21" t="s">
        <v>353</v>
      </c>
      <c r="F168" s="34">
        <v>0.10277777777777779</v>
      </c>
      <c r="G168" s="13" t="str">
        <f t="shared" si="6"/>
        <v>4.44/km</v>
      </c>
      <c r="H168" s="14">
        <f t="shared" si="9"/>
        <v>0.034016203703703715</v>
      </c>
      <c r="I168" s="14">
        <f t="shared" si="8"/>
        <v>0.008796296296296302</v>
      </c>
    </row>
    <row r="169" spans="1:9" ht="15" customHeight="1">
      <c r="A169" s="13">
        <v>165</v>
      </c>
      <c r="B169" s="21" t="s">
        <v>354</v>
      </c>
      <c r="C169" s="21" t="s">
        <v>34</v>
      </c>
      <c r="D169" s="31" t="s">
        <v>355</v>
      </c>
      <c r="E169" s="21" t="s">
        <v>102</v>
      </c>
      <c r="F169" s="34">
        <v>0.10278935185185185</v>
      </c>
      <c r="G169" s="13" t="str">
        <f t="shared" si="6"/>
        <v>4.44/km</v>
      </c>
      <c r="H169" s="14">
        <f t="shared" si="9"/>
        <v>0.03402777777777778</v>
      </c>
      <c r="I169" s="14">
        <f t="shared" si="8"/>
        <v>0</v>
      </c>
    </row>
    <row r="170" spans="1:9" ht="15" customHeight="1">
      <c r="A170" s="13">
        <v>166</v>
      </c>
      <c r="B170" s="21" t="s">
        <v>356</v>
      </c>
      <c r="C170" s="21" t="s">
        <v>34</v>
      </c>
      <c r="D170" s="31" t="s">
        <v>122</v>
      </c>
      <c r="E170" s="21" t="s">
        <v>340</v>
      </c>
      <c r="F170" s="34">
        <v>0.10282407407407407</v>
      </c>
      <c r="G170" s="13" t="str">
        <f t="shared" si="6"/>
        <v>4.44/km</v>
      </c>
      <c r="H170" s="14">
        <f t="shared" si="9"/>
        <v>0.034062499999999996</v>
      </c>
      <c r="I170" s="14">
        <f t="shared" si="8"/>
        <v>0.016921296296296295</v>
      </c>
    </row>
    <row r="171" spans="1:9" ht="15" customHeight="1">
      <c r="A171" s="13">
        <v>167</v>
      </c>
      <c r="B171" s="21" t="s">
        <v>357</v>
      </c>
      <c r="C171" s="21" t="s">
        <v>49</v>
      </c>
      <c r="D171" s="31" t="s">
        <v>92</v>
      </c>
      <c r="E171" s="21" t="s">
        <v>358</v>
      </c>
      <c r="F171" s="34">
        <v>0.10287037037037038</v>
      </c>
      <c r="G171" s="13" t="str">
        <f t="shared" si="6"/>
        <v>4.44/km</v>
      </c>
      <c r="H171" s="14">
        <f t="shared" si="9"/>
        <v>0.034108796296296304</v>
      </c>
      <c r="I171" s="14">
        <f t="shared" si="8"/>
        <v>0.025659722222222237</v>
      </c>
    </row>
    <row r="172" spans="1:9" ht="15" customHeight="1">
      <c r="A172" s="13">
        <v>168</v>
      </c>
      <c r="B172" s="21" t="s">
        <v>359</v>
      </c>
      <c r="C172" s="21" t="s">
        <v>70</v>
      </c>
      <c r="D172" s="31" t="s">
        <v>101</v>
      </c>
      <c r="E172" s="21" t="s">
        <v>238</v>
      </c>
      <c r="F172" s="34">
        <v>0.1029398148148148</v>
      </c>
      <c r="G172" s="13" t="str">
        <f t="shared" si="6"/>
        <v>4.44/km</v>
      </c>
      <c r="H172" s="14">
        <f t="shared" si="9"/>
        <v>0.03417824074074073</v>
      </c>
      <c r="I172" s="14">
        <f t="shared" si="8"/>
        <v>0.02162037037037036</v>
      </c>
    </row>
    <row r="173" spans="1:9" ht="15" customHeight="1">
      <c r="A173" s="13">
        <v>169</v>
      </c>
      <c r="B173" s="21" t="s">
        <v>360</v>
      </c>
      <c r="C173" s="21" t="s">
        <v>361</v>
      </c>
      <c r="D173" s="31" t="s">
        <v>101</v>
      </c>
      <c r="E173" s="21" t="s">
        <v>362</v>
      </c>
      <c r="F173" s="34">
        <v>0.1029398148148148</v>
      </c>
      <c r="G173" s="13" t="str">
        <f t="shared" si="6"/>
        <v>4.44/km</v>
      </c>
      <c r="H173" s="14">
        <f t="shared" si="9"/>
        <v>0.03417824074074073</v>
      </c>
      <c r="I173" s="14">
        <f t="shared" si="8"/>
        <v>0.02162037037037036</v>
      </c>
    </row>
    <row r="174" spans="1:9" ht="15" customHeight="1">
      <c r="A174" s="13">
        <v>170</v>
      </c>
      <c r="B174" s="21" t="s">
        <v>137</v>
      </c>
      <c r="C174" s="21" t="s">
        <v>46</v>
      </c>
      <c r="D174" s="31" t="s">
        <v>212</v>
      </c>
      <c r="E174" s="21" t="s">
        <v>109</v>
      </c>
      <c r="F174" s="34">
        <v>0.10303240740740742</v>
      </c>
      <c r="G174" s="13" t="str">
        <f t="shared" si="6"/>
        <v>4.44/km</v>
      </c>
      <c r="H174" s="14">
        <f t="shared" si="9"/>
        <v>0.03427083333333335</v>
      </c>
      <c r="I174" s="14">
        <f t="shared" si="8"/>
        <v>0.009050925925925934</v>
      </c>
    </row>
    <row r="175" spans="1:9" ht="15" customHeight="1">
      <c r="A175" s="13">
        <v>171</v>
      </c>
      <c r="B175" s="21" t="s">
        <v>363</v>
      </c>
      <c r="C175" s="21" t="s">
        <v>364</v>
      </c>
      <c r="D175" s="31" t="s">
        <v>101</v>
      </c>
      <c r="E175" s="21" t="s">
        <v>365</v>
      </c>
      <c r="F175" s="34">
        <v>0.10309027777777778</v>
      </c>
      <c r="G175" s="13" t="str">
        <f t="shared" si="6"/>
        <v>4.45/km</v>
      </c>
      <c r="H175" s="14">
        <f t="shared" si="9"/>
        <v>0.03432870370370371</v>
      </c>
      <c r="I175" s="14">
        <f t="shared" si="8"/>
        <v>0.021770833333333336</v>
      </c>
    </row>
    <row r="176" spans="1:9" ht="15" customHeight="1">
      <c r="A176" s="13">
        <v>172</v>
      </c>
      <c r="B176" s="21" t="s">
        <v>366</v>
      </c>
      <c r="C176" s="21" t="s">
        <v>367</v>
      </c>
      <c r="D176" s="31" t="s">
        <v>92</v>
      </c>
      <c r="E176" s="21" t="s">
        <v>228</v>
      </c>
      <c r="F176" s="34">
        <v>0.10310185185185185</v>
      </c>
      <c r="G176" s="13" t="str">
        <f t="shared" si="6"/>
        <v>4.45/km</v>
      </c>
      <c r="H176" s="14">
        <f t="shared" si="9"/>
        <v>0.034340277777777775</v>
      </c>
      <c r="I176" s="14">
        <f t="shared" si="8"/>
        <v>0.025891203703703708</v>
      </c>
    </row>
    <row r="177" spans="1:9" ht="15" customHeight="1">
      <c r="A177" s="13">
        <v>173</v>
      </c>
      <c r="B177" s="21" t="s">
        <v>368</v>
      </c>
      <c r="C177" s="21" t="s">
        <v>71</v>
      </c>
      <c r="D177" s="31" t="s">
        <v>122</v>
      </c>
      <c r="E177" s="21" t="s">
        <v>369</v>
      </c>
      <c r="F177" s="34">
        <v>0.10311342592592593</v>
      </c>
      <c r="G177" s="13" t="str">
        <f t="shared" si="6"/>
        <v>4.45/km</v>
      </c>
      <c r="H177" s="14">
        <f t="shared" si="9"/>
        <v>0.034351851851851856</v>
      </c>
      <c r="I177" s="14">
        <f t="shared" si="8"/>
        <v>0.017210648148148155</v>
      </c>
    </row>
    <row r="178" spans="1:9" ht="15" customHeight="1">
      <c r="A178" s="13">
        <v>174</v>
      </c>
      <c r="B178" s="21" t="s">
        <v>370</v>
      </c>
      <c r="C178" s="21" t="s">
        <v>371</v>
      </c>
      <c r="D178" s="31" t="s">
        <v>122</v>
      </c>
      <c r="E178" s="21" t="s">
        <v>372</v>
      </c>
      <c r="F178" s="34">
        <v>0.10317129629629629</v>
      </c>
      <c r="G178" s="13" t="str">
        <f t="shared" si="6"/>
        <v>4.45/km</v>
      </c>
      <c r="H178" s="14">
        <f t="shared" si="9"/>
        <v>0.03440972222222222</v>
      </c>
      <c r="I178" s="14">
        <f t="shared" si="8"/>
        <v>0.017268518518518516</v>
      </c>
    </row>
    <row r="179" spans="1:9" ht="15" customHeight="1">
      <c r="A179" s="13">
        <v>175</v>
      </c>
      <c r="B179" s="21" t="s">
        <v>373</v>
      </c>
      <c r="C179" s="21" t="s">
        <v>278</v>
      </c>
      <c r="D179" s="31" t="s">
        <v>122</v>
      </c>
      <c r="E179" s="21" t="s">
        <v>322</v>
      </c>
      <c r="F179" s="34">
        <v>0.10334490740740741</v>
      </c>
      <c r="G179" s="13" t="str">
        <f t="shared" si="6"/>
        <v>4.45/km</v>
      </c>
      <c r="H179" s="14">
        <f t="shared" si="9"/>
        <v>0.03458333333333334</v>
      </c>
      <c r="I179" s="14">
        <f t="shared" si="8"/>
        <v>0.01744212962962964</v>
      </c>
    </row>
    <row r="180" spans="1:9" ht="15" customHeight="1">
      <c r="A180" s="13">
        <v>176</v>
      </c>
      <c r="B180" s="21" t="s">
        <v>374</v>
      </c>
      <c r="C180" s="21" t="s">
        <v>40</v>
      </c>
      <c r="D180" s="31" t="s">
        <v>98</v>
      </c>
      <c r="E180" s="21" t="s">
        <v>125</v>
      </c>
      <c r="F180" s="34">
        <v>0.10350694444444446</v>
      </c>
      <c r="G180" s="13" t="str">
        <f t="shared" si="6"/>
        <v>4.46/km</v>
      </c>
      <c r="H180" s="14">
        <f t="shared" si="9"/>
        <v>0.034745370370370385</v>
      </c>
      <c r="I180" s="14">
        <f t="shared" si="8"/>
        <v>0.023078703703703712</v>
      </c>
    </row>
    <row r="181" spans="1:9" ht="15" customHeight="1">
      <c r="A181" s="13">
        <v>177</v>
      </c>
      <c r="B181" s="21" t="s">
        <v>375</v>
      </c>
      <c r="C181" s="21" t="s">
        <v>226</v>
      </c>
      <c r="D181" s="31" t="s">
        <v>101</v>
      </c>
      <c r="E181" s="21" t="s">
        <v>255</v>
      </c>
      <c r="F181" s="34">
        <v>0.10369212962962963</v>
      </c>
      <c r="G181" s="13" t="str">
        <f t="shared" si="6"/>
        <v>4.46/km</v>
      </c>
      <c r="H181" s="14">
        <f t="shared" si="9"/>
        <v>0.03493055555555556</v>
      </c>
      <c r="I181" s="14">
        <f t="shared" si="8"/>
        <v>0.02237268518518519</v>
      </c>
    </row>
    <row r="182" spans="1:9" ht="15" customHeight="1">
      <c r="A182" s="13">
        <v>178</v>
      </c>
      <c r="B182" s="21" t="s">
        <v>376</v>
      </c>
      <c r="C182" s="21" t="s">
        <v>24</v>
      </c>
      <c r="D182" s="31" t="s">
        <v>78</v>
      </c>
      <c r="E182" s="21" t="s">
        <v>377</v>
      </c>
      <c r="F182" s="34">
        <v>0.10372685185185186</v>
      </c>
      <c r="G182" s="13" t="str">
        <f t="shared" si="6"/>
        <v>4.46/km</v>
      </c>
      <c r="H182" s="14">
        <f t="shared" si="9"/>
        <v>0.03496527777777779</v>
      </c>
      <c r="I182" s="14">
        <f t="shared" si="8"/>
        <v>0.03314814814814815</v>
      </c>
    </row>
    <row r="183" spans="1:9" ht="15" customHeight="1">
      <c r="A183" s="13">
        <v>179</v>
      </c>
      <c r="B183" s="21" t="s">
        <v>137</v>
      </c>
      <c r="C183" s="21" t="s">
        <v>38</v>
      </c>
      <c r="D183" s="31" t="s">
        <v>101</v>
      </c>
      <c r="E183" s="21" t="s">
        <v>372</v>
      </c>
      <c r="F183" s="34">
        <v>0.10375</v>
      </c>
      <c r="G183" s="13" t="str">
        <f t="shared" si="6"/>
        <v>4.46/km</v>
      </c>
      <c r="H183" s="14">
        <f t="shared" si="9"/>
        <v>0.03498842592592592</v>
      </c>
      <c r="I183" s="14">
        <f t="shared" si="8"/>
        <v>0.02243055555555555</v>
      </c>
    </row>
    <row r="184" spans="1:9" ht="15" customHeight="1">
      <c r="A184" s="13">
        <v>180</v>
      </c>
      <c r="B184" s="21" t="s">
        <v>378</v>
      </c>
      <c r="C184" s="21" t="s">
        <v>29</v>
      </c>
      <c r="D184" s="31" t="s">
        <v>92</v>
      </c>
      <c r="E184" s="21" t="s">
        <v>125</v>
      </c>
      <c r="F184" s="34">
        <v>0.10376157407407409</v>
      </c>
      <c r="G184" s="13" t="str">
        <f t="shared" si="6"/>
        <v>4.46/km</v>
      </c>
      <c r="H184" s="14">
        <f t="shared" si="9"/>
        <v>0.03500000000000002</v>
      </c>
      <c r="I184" s="14">
        <f t="shared" si="8"/>
        <v>0.02655092592592595</v>
      </c>
    </row>
    <row r="185" spans="1:9" ht="15" customHeight="1">
      <c r="A185" s="13">
        <v>181</v>
      </c>
      <c r="B185" s="21" t="s">
        <v>266</v>
      </c>
      <c r="C185" s="21" t="s">
        <v>140</v>
      </c>
      <c r="D185" s="31" t="s">
        <v>92</v>
      </c>
      <c r="E185" s="21" t="s">
        <v>379</v>
      </c>
      <c r="F185" s="34">
        <v>0.10378472222222222</v>
      </c>
      <c r="G185" s="13" t="str">
        <f t="shared" si="6"/>
        <v>4.46/km</v>
      </c>
      <c r="H185" s="14">
        <f t="shared" si="9"/>
        <v>0.03502314814814815</v>
      </c>
      <c r="I185" s="14">
        <f t="shared" si="8"/>
        <v>0.026574074074074083</v>
      </c>
    </row>
    <row r="186" spans="1:9" ht="15" customHeight="1">
      <c r="A186" s="13">
        <v>182</v>
      </c>
      <c r="B186" s="21" t="s">
        <v>380</v>
      </c>
      <c r="C186" s="21" t="s">
        <v>104</v>
      </c>
      <c r="D186" s="31" t="s">
        <v>122</v>
      </c>
      <c r="E186" s="21" t="s">
        <v>381</v>
      </c>
      <c r="F186" s="34">
        <v>0.10379629629629629</v>
      </c>
      <c r="G186" s="13" t="str">
        <f t="shared" si="6"/>
        <v>4.47/km</v>
      </c>
      <c r="H186" s="14">
        <f t="shared" si="9"/>
        <v>0.03503472222222222</v>
      </c>
      <c r="I186" s="14">
        <f t="shared" si="8"/>
        <v>0.017893518518518517</v>
      </c>
    </row>
    <row r="187" spans="1:9" ht="15" customHeight="1">
      <c r="A187" s="13">
        <v>183</v>
      </c>
      <c r="B187" s="21" t="s">
        <v>382</v>
      </c>
      <c r="C187" s="21" t="s">
        <v>383</v>
      </c>
      <c r="D187" s="31" t="s">
        <v>98</v>
      </c>
      <c r="E187" s="21" t="s">
        <v>131</v>
      </c>
      <c r="F187" s="34">
        <v>0.10381944444444445</v>
      </c>
      <c r="G187" s="13" t="str">
        <f t="shared" si="6"/>
        <v>4.47/km</v>
      </c>
      <c r="H187" s="14">
        <f t="shared" si="9"/>
        <v>0.03505787037037038</v>
      </c>
      <c r="I187" s="14">
        <f t="shared" si="8"/>
        <v>0.023391203703703706</v>
      </c>
    </row>
    <row r="188" spans="1:9" ht="15" customHeight="1">
      <c r="A188" s="13">
        <v>184</v>
      </c>
      <c r="B188" s="21" t="s">
        <v>384</v>
      </c>
      <c r="C188" s="21" t="s">
        <v>115</v>
      </c>
      <c r="D188" s="31" t="s">
        <v>101</v>
      </c>
      <c r="E188" s="21" t="s">
        <v>333</v>
      </c>
      <c r="F188" s="34">
        <v>0.10387731481481481</v>
      </c>
      <c r="G188" s="13" t="str">
        <f t="shared" si="6"/>
        <v>4.47/km</v>
      </c>
      <c r="H188" s="14">
        <f t="shared" si="9"/>
        <v>0.03511574074074074</v>
      </c>
      <c r="I188" s="14">
        <f t="shared" si="8"/>
        <v>0.022557870370370367</v>
      </c>
    </row>
    <row r="189" spans="1:9" ht="15" customHeight="1">
      <c r="A189" s="13">
        <v>185</v>
      </c>
      <c r="B189" s="21" t="s">
        <v>385</v>
      </c>
      <c r="C189" s="21" t="s">
        <v>49</v>
      </c>
      <c r="D189" s="31" t="s">
        <v>101</v>
      </c>
      <c r="E189" s="21" t="s">
        <v>116</v>
      </c>
      <c r="F189" s="34">
        <v>0.10394675925925927</v>
      </c>
      <c r="G189" s="13" t="str">
        <f t="shared" si="6"/>
        <v>4.47/km</v>
      </c>
      <c r="H189" s="14">
        <f t="shared" si="9"/>
        <v>0.035185185185185194</v>
      </c>
      <c r="I189" s="14">
        <f t="shared" si="8"/>
        <v>0.022627314814814822</v>
      </c>
    </row>
    <row r="190" spans="1:9" ht="15" customHeight="1">
      <c r="A190" s="13">
        <v>186</v>
      </c>
      <c r="B190" s="21" t="s">
        <v>386</v>
      </c>
      <c r="C190" s="21" t="s">
        <v>46</v>
      </c>
      <c r="D190" s="31" t="s">
        <v>101</v>
      </c>
      <c r="E190" s="21" t="s">
        <v>377</v>
      </c>
      <c r="F190" s="34">
        <v>0.1039814814814815</v>
      </c>
      <c r="G190" s="13" t="str">
        <f t="shared" si="6"/>
        <v>4.47/km</v>
      </c>
      <c r="H190" s="14">
        <f t="shared" si="9"/>
        <v>0.03521990740740742</v>
      </c>
      <c r="I190" s="14">
        <f t="shared" si="8"/>
        <v>0.02266203703703705</v>
      </c>
    </row>
    <row r="191" spans="1:9" ht="15" customHeight="1">
      <c r="A191" s="13">
        <v>187</v>
      </c>
      <c r="B191" s="21" t="s">
        <v>387</v>
      </c>
      <c r="C191" s="21" t="s">
        <v>388</v>
      </c>
      <c r="D191" s="31" t="s">
        <v>101</v>
      </c>
      <c r="E191" s="21" t="s">
        <v>389</v>
      </c>
      <c r="F191" s="34">
        <v>0.10400462962962963</v>
      </c>
      <c r="G191" s="13" t="str">
        <f t="shared" si="6"/>
        <v>4.47/km</v>
      </c>
      <c r="H191" s="14">
        <f t="shared" si="9"/>
        <v>0.035243055555555555</v>
      </c>
      <c r="I191" s="14">
        <f t="shared" si="8"/>
        <v>0.022685185185185183</v>
      </c>
    </row>
    <row r="192" spans="1:9" ht="15" customHeight="1">
      <c r="A192" s="13">
        <v>188</v>
      </c>
      <c r="B192" s="21" t="s">
        <v>390</v>
      </c>
      <c r="C192" s="21" t="s">
        <v>56</v>
      </c>
      <c r="D192" s="31" t="s">
        <v>74</v>
      </c>
      <c r="E192" s="21" t="s">
        <v>391</v>
      </c>
      <c r="F192" s="34">
        <v>0.10402777777777777</v>
      </c>
      <c r="G192" s="13" t="str">
        <f t="shared" si="6"/>
        <v>4.47/km</v>
      </c>
      <c r="H192" s="14">
        <f t="shared" si="9"/>
        <v>0.0352662037037037</v>
      </c>
      <c r="I192" s="14">
        <f t="shared" si="8"/>
        <v>0.0352662037037037</v>
      </c>
    </row>
    <row r="193" spans="1:9" ht="15" customHeight="1">
      <c r="A193" s="13">
        <v>189</v>
      </c>
      <c r="B193" s="21" t="s">
        <v>392</v>
      </c>
      <c r="C193" s="21" t="s">
        <v>71</v>
      </c>
      <c r="D193" s="31" t="s">
        <v>122</v>
      </c>
      <c r="E193" s="21" t="s">
        <v>109</v>
      </c>
      <c r="F193" s="34">
        <v>0.10403935185185186</v>
      </c>
      <c r="G193" s="13" t="str">
        <f t="shared" si="6"/>
        <v>4.47/km</v>
      </c>
      <c r="H193" s="14">
        <f t="shared" si="9"/>
        <v>0.03527777777777778</v>
      </c>
      <c r="I193" s="14">
        <f t="shared" si="8"/>
        <v>0.018136574074074083</v>
      </c>
    </row>
    <row r="194" spans="1:9" ht="15" customHeight="1">
      <c r="A194" s="13">
        <v>190</v>
      </c>
      <c r="B194" s="21" t="s">
        <v>393</v>
      </c>
      <c r="C194" s="21" t="s">
        <v>30</v>
      </c>
      <c r="D194" s="31" t="s">
        <v>98</v>
      </c>
      <c r="E194" s="21" t="s">
        <v>109</v>
      </c>
      <c r="F194" s="34">
        <v>0.10409722222222222</v>
      </c>
      <c r="G194" s="13" t="str">
        <f t="shared" si="6"/>
        <v>4.47/km</v>
      </c>
      <c r="H194" s="14">
        <f t="shared" si="9"/>
        <v>0.035335648148148144</v>
      </c>
      <c r="I194" s="14">
        <f t="shared" si="8"/>
        <v>0.02366898148148147</v>
      </c>
    </row>
    <row r="195" spans="1:9" ht="15" customHeight="1">
      <c r="A195" s="13">
        <v>191</v>
      </c>
      <c r="B195" s="21" t="s">
        <v>7</v>
      </c>
      <c r="C195" s="21" t="s">
        <v>97</v>
      </c>
      <c r="D195" s="31" t="s">
        <v>101</v>
      </c>
      <c r="E195" s="21" t="s">
        <v>189</v>
      </c>
      <c r="F195" s="34">
        <v>0.10409722222222222</v>
      </c>
      <c r="G195" s="13" t="str">
        <f t="shared" si="6"/>
        <v>4.47/km</v>
      </c>
      <c r="H195" s="14">
        <f t="shared" si="9"/>
        <v>0.035335648148148144</v>
      </c>
      <c r="I195" s="14">
        <f t="shared" si="8"/>
        <v>0.022777777777777772</v>
      </c>
    </row>
    <row r="196" spans="1:9" ht="15" customHeight="1">
      <c r="A196" s="13">
        <v>192</v>
      </c>
      <c r="B196" s="21" t="s">
        <v>394</v>
      </c>
      <c r="C196" s="21" t="s">
        <v>226</v>
      </c>
      <c r="D196" s="31" t="s">
        <v>78</v>
      </c>
      <c r="E196" s="21" t="s">
        <v>395</v>
      </c>
      <c r="F196" s="34">
        <v>0.10412037037037036</v>
      </c>
      <c r="G196" s="13" t="str">
        <f t="shared" si="6"/>
        <v>4.47/km</v>
      </c>
      <c r="H196" s="14">
        <f t="shared" si="9"/>
        <v>0.03535879629629629</v>
      </c>
      <c r="I196" s="14">
        <f t="shared" si="8"/>
        <v>0.03354166666666665</v>
      </c>
    </row>
    <row r="197" spans="1:9" ht="15" customHeight="1">
      <c r="A197" s="13">
        <v>193</v>
      </c>
      <c r="B197" s="21" t="s">
        <v>396</v>
      </c>
      <c r="C197" s="21" t="s">
        <v>170</v>
      </c>
      <c r="D197" s="31" t="s">
        <v>78</v>
      </c>
      <c r="E197" s="21" t="s">
        <v>397</v>
      </c>
      <c r="F197" s="34">
        <v>0.10428240740740741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4.48/km</v>
      </c>
      <c r="H197" s="14">
        <f t="shared" si="9"/>
        <v>0.035520833333333335</v>
      </c>
      <c r="I197" s="14">
        <f t="shared" si="8"/>
        <v>0.033703703703703694</v>
      </c>
    </row>
    <row r="198" spans="1:9" ht="15" customHeight="1">
      <c r="A198" s="13">
        <v>194</v>
      </c>
      <c r="B198" s="21" t="s">
        <v>398</v>
      </c>
      <c r="C198" s="21" t="s">
        <v>140</v>
      </c>
      <c r="D198" s="31" t="s">
        <v>122</v>
      </c>
      <c r="E198" s="21" t="s">
        <v>109</v>
      </c>
      <c r="F198" s="34">
        <v>0.10432870370370372</v>
      </c>
      <c r="G198" s="13" t="str">
        <f t="shared" si="10"/>
        <v>4.48/km</v>
      </c>
      <c r="H198" s="14">
        <f t="shared" si="9"/>
        <v>0.03556712962962964</v>
      </c>
      <c r="I198" s="14">
        <f aca="true" t="shared" si="11" ref="I198:I261">F198-INDEX($F$5:$F$1145,MATCH(D198,$D$5:$D$1145,0))</f>
        <v>0.018425925925925943</v>
      </c>
    </row>
    <row r="199" spans="1:9" ht="15" customHeight="1">
      <c r="A199" s="13">
        <v>195</v>
      </c>
      <c r="B199" s="21" t="s">
        <v>399</v>
      </c>
      <c r="C199" s="21" t="s">
        <v>45</v>
      </c>
      <c r="D199" s="31" t="s">
        <v>98</v>
      </c>
      <c r="E199" s="21" t="s">
        <v>125</v>
      </c>
      <c r="F199" s="34">
        <v>0.10444444444444445</v>
      </c>
      <c r="G199" s="13" t="str">
        <f t="shared" si="10"/>
        <v>4.48/km</v>
      </c>
      <c r="H199" s="14">
        <f t="shared" si="9"/>
        <v>0.03568287037037038</v>
      </c>
      <c r="I199" s="14">
        <f t="shared" si="11"/>
        <v>0.024016203703703706</v>
      </c>
    </row>
    <row r="200" spans="1:9" ht="15" customHeight="1">
      <c r="A200" s="13">
        <v>196</v>
      </c>
      <c r="B200" s="21" t="s">
        <v>400</v>
      </c>
      <c r="C200" s="21" t="s">
        <v>104</v>
      </c>
      <c r="D200" s="31" t="s">
        <v>92</v>
      </c>
      <c r="E200" s="21" t="s">
        <v>319</v>
      </c>
      <c r="F200" s="34">
        <v>0.1044675925925926</v>
      </c>
      <c r="G200" s="13" t="str">
        <f t="shared" si="10"/>
        <v>4.48/km</v>
      </c>
      <c r="H200" s="14">
        <f t="shared" si="9"/>
        <v>0.035706018518518526</v>
      </c>
      <c r="I200" s="14">
        <f t="shared" si="11"/>
        <v>0.02725694444444446</v>
      </c>
    </row>
    <row r="201" spans="1:9" ht="15" customHeight="1">
      <c r="A201" s="13">
        <v>197</v>
      </c>
      <c r="B201" s="21" t="s">
        <v>401</v>
      </c>
      <c r="C201" s="21" t="s">
        <v>402</v>
      </c>
      <c r="D201" s="31" t="s">
        <v>101</v>
      </c>
      <c r="E201" s="21" t="s">
        <v>381</v>
      </c>
      <c r="F201" s="34">
        <v>0.10447916666666666</v>
      </c>
      <c r="G201" s="13" t="str">
        <f t="shared" si="10"/>
        <v>4.48/km</v>
      </c>
      <c r="H201" s="14">
        <f t="shared" si="9"/>
        <v>0.03571759259259259</v>
      </c>
      <c r="I201" s="14">
        <f t="shared" si="11"/>
        <v>0.02315972222222222</v>
      </c>
    </row>
    <row r="202" spans="1:9" ht="15" customHeight="1">
      <c r="A202" s="13">
        <v>198</v>
      </c>
      <c r="B202" s="21" t="s">
        <v>403</v>
      </c>
      <c r="C202" s="21" t="s">
        <v>129</v>
      </c>
      <c r="D202" s="31" t="s">
        <v>101</v>
      </c>
      <c r="E202" s="21" t="s">
        <v>358</v>
      </c>
      <c r="F202" s="34">
        <v>0.10449074074074073</v>
      </c>
      <c r="G202" s="13" t="str">
        <f t="shared" si="10"/>
        <v>4.48/km</v>
      </c>
      <c r="H202" s="14">
        <f t="shared" si="9"/>
        <v>0.03572916666666666</v>
      </c>
      <c r="I202" s="14">
        <f t="shared" si="11"/>
        <v>0.023171296296296287</v>
      </c>
    </row>
    <row r="203" spans="1:9" ht="15" customHeight="1">
      <c r="A203" s="13">
        <v>199</v>
      </c>
      <c r="B203" s="21" t="s">
        <v>404</v>
      </c>
      <c r="C203" s="21" t="s">
        <v>405</v>
      </c>
      <c r="D203" s="31" t="s">
        <v>198</v>
      </c>
      <c r="E203" s="21" t="s">
        <v>93</v>
      </c>
      <c r="F203" s="34">
        <v>0.10461805555555555</v>
      </c>
      <c r="G203" s="13" t="str">
        <f t="shared" si="10"/>
        <v>4.49/km</v>
      </c>
      <c r="H203" s="14">
        <f t="shared" si="9"/>
        <v>0.035856481481481475</v>
      </c>
      <c r="I203" s="14">
        <f t="shared" si="11"/>
        <v>0.011932870370370358</v>
      </c>
    </row>
    <row r="204" spans="1:9" ht="15" customHeight="1">
      <c r="A204" s="13">
        <v>200</v>
      </c>
      <c r="B204" s="21" t="s">
        <v>406</v>
      </c>
      <c r="C204" s="21" t="s">
        <v>26</v>
      </c>
      <c r="D204" s="31" t="s">
        <v>98</v>
      </c>
      <c r="E204" s="21" t="s">
        <v>389</v>
      </c>
      <c r="F204" s="34">
        <v>0.10467592592592594</v>
      </c>
      <c r="G204" s="13" t="str">
        <f t="shared" si="10"/>
        <v>4.49/km</v>
      </c>
      <c r="H204" s="14">
        <f t="shared" si="9"/>
        <v>0.035914351851851864</v>
      </c>
      <c r="I204" s="14">
        <f t="shared" si="11"/>
        <v>0.02424768518518519</v>
      </c>
    </row>
    <row r="205" spans="1:9" ht="15" customHeight="1">
      <c r="A205" s="13">
        <v>201</v>
      </c>
      <c r="B205" s="21" t="s">
        <v>378</v>
      </c>
      <c r="C205" s="21" t="s">
        <v>46</v>
      </c>
      <c r="D205" s="31" t="s">
        <v>122</v>
      </c>
      <c r="E205" s="21" t="s">
        <v>407</v>
      </c>
      <c r="F205" s="34">
        <v>0.10488425925925926</v>
      </c>
      <c r="G205" s="13" t="str">
        <f t="shared" si="10"/>
        <v>4.50/km</v>
      </c>
      <c r="H205" s="14">
        <f t="shared" si="9"/>
        <v>0.03612268518518519</v>
      </c>
      <c r="I205" s="14">
        <f t="shared" si="11"/>
        <v>0.018981481481481488</v>
      </c>
    </row>
    <row r="206" spans="1:9" ht="15" customHeight="1">
      <c r="A206" s="13">
        <v>202</v>
      </c>
      <c r="B206" s="21" t="s">
        <v>408</v>
      </c>
      <c r="C206" s="21" t="s">
        <v>409</v>
      </c>
      <c r="D206" s="31" t="s">
        <v>101</v>
      </c>
      <c r="E206" s="21" t="s">
        <v>131</v>
      </c>
      <c r="F206" s="34">
        <v>0.10496527777777777</v>
      </c>
      <c r="G206" s="13" t="str">
        <f t="shared" si="10"/>
        <v>4.50/km</v>
      </c>
      <c r="H206" s="14">
        <f t="shared" si="9"/>
        <v>0.036203703703703696</v>
      </c>
      <c r="I206" s="14">
        <f t="shared" si="11"/>
        <v>0.023645833333333324</v>
      </c>
    </row>
    <row r="207" spans="1:9" ht="15" customHeight="1">
      <c r="A207" s="13">
        <v>203</v>
      </c>
      <c r="B207" s="21" t="s">
        <v>410</v>
      </c>
      <c r="C207" s="21" t="s">
        <v>411</v>
      </c>
      <c r="D207" s="31" t="s">
        <v>101</v>
      </c>
      <c r="E207" s="21" t="s">
        <v>412</v>
      </c>
      <c r="F207" s="34">
        <v>0.10518518518518517</v>
      </c>
      <c r="G207" s="13" t="str">
        <f t="shared" si="10"/>
        <v>4.50/km</v>
      </c>
      <c r="H207" s="14">
        <f t="shared" si="9"/>
        <v>0.0364236111111111</v>
      </c>
      <c r="I207" s="14">
        <f t="shared" si="11"/>
        <v>0.02386574074074073</v>
      </c>
    </row>
    <row r="208" spans="1:9" ht="15" customHeight="1">
      <c r="A208" s="13">
        <v>204</v>
      </c>
      <c r="B208" s="21" t="s">
        <v>413</v>
      </c>
      <c r="C208" s="21" t="s">
        <v>24</v>
      </c>
      <c r="D208" s="31" t="s">
        <v>122</v>
      </c>
      <c r="E208" s="21" t="s">
        <v>116</v>
      </c>
      <c r="F208" s="34">
        <v>0.10523148148148148</v>
      </c>
      <c r="G208" s="13" t="str">
        <f t="shared" si="10"/>
        <v>4.50/km</v>
      </c>
      <c r="H208" s="14">
        <f t="shared" si="9"/>
        <v>0.03646990740740741</v>
      </c>
      <c r="I208" s="14">
        <f t="shared" si="11"/>
        <v>0.01932870370370371</v>
      </c>
    </row>
    <row r="209" spans="1:9" ht="15" customHeight="1">
      <c r="A209" s="13">
        <v>205</v>
      </c>
      <c r="B209" s="21" t="s">
        <v>414</v>
      </c>
      <c r="C209" s="21" t="s">
        <v>415</v>
      </c>
      <c r="D209" s="31" t="s">
        <v>299</v>
      </c>
      <c r="E209" s="21" t="s">
        <v>416</v>
      </c>
      <c r="F209" s="34">
        <v>0.10525462962962963</v>
      </c>
      <c r="G209" s="13" t="str">
        <f t="shared" si="10"/>
        <v>4.51/km</v>
      </c>
      <c r="H209" s="14">
        <f aca="true" t="shared" si="12" ref="H209:H272">F209-$F$5</f>
        <v>0.036493055555555556</v>
      </c>
      <c r="I209" s="14">
        <f t="shared" si="11"/>
        <v>0.005277777777777784</v>
      </c>
    </row>
    <row r="210" spans="1:9" ht="15" customHeight="1">
      <c r="A210" s="13">
        <v>206</v>
      </c>
      <c r="B210" s="21" t="s">
        <v>417</v>
      </c>
      <c r="C210" s="21" t="s">
        <v>418</v>
      </c>
      <c r="D210" s="31" t="s">
        <v>98</v>
      </c>
      <c r="E210" s="21" t="s">
        <v>319</v>
      </c>
      <c r="F210" s="34">
        <v>0.10525462962962963</v>
      </c>
      <c r="G210" s="13" t="str">
        <f t="shared" si="10"/>
        <v>4.51/km</v>
      </c>
      <c r="H210" s="14">
        <f t="shared" si="12"/>
        <v>0.036493055555555556</v>
      </c>
      <c r="I210" s="14">
        <f t="shared" si="11"/>
        <v>0.024826388888888884</v>
      </c>
    </row>
    <row r="211" spans="1:9" ht="15" customHeight="1">
      <c r="A211" s="13">
        <v>207</v>
      </c>
      <c r="B211" s="21" t="s">
        <v>419</v>
      </c>
      <c r="C211" s="21" t="s">
        <v>278</v>
      </c>
      <c r="D211" s="31" t="s">
        <v>78</v>
      </c>
      <c r="E211" s="21" t="s">
        <v>377</v>
      </c>
      <c r="F211" s="34">
        <v>0.10528935185185184</v>
      </c>
      <c r="G211" s="13" t="str">
        <f t="shared" si="10"/>
        <v>4.51/km</v>
      </c>
      <c r="H211" s="14">
        <f t="shared" si="12"/>
        <v>0.03652777777777777</v>
      </c>
      <c r="I211" s="14">
        <f t="shared" si="11"/>
        <v>0.03471064814814813</v>
      </c>
    </row>
    <row r="212" spans="1:9" ht="15" customHeight="1">
      <c r="A212" s="13">
        <v>208</v>
      </c>
      <c r="B212" s="21" t="s">
        <v>108</v>
      </c>
      <c r="C212" s="21" t="s">
        <v>24</v>
      </c>
      <c r="D212" s="31" t="s">
        <v>275</v>
      </c>
      <c r="E212" s="21" t="s">
        <v>88</v>
      </c>
      <c r="F212" s="34">
        <v>0.10532407407407407</v>
      </c>
      <c r="G212" s="13" t="str">
        <f t="shared" si="10"/>
        <v>4.51/km</v>
      </c>
      <c r="H212" s="14">
        <f t="shared" si="12"/>
        <v>0.0365625</v>
      </c>
      <c r="I212" s="14">
        <f t="shared" si="11"/>
        <v>0.007164351851851838</v>
      </c>
    </row>
    <row r="213" spans="1:9" ht="15" customHeight="1">
      <c r="A213" s="13">
        <v>209</v>
      </c>
      <c r="B213" s="21" t="s">
        <v>420</v>
      </c>
      <c r="C213" s="21" t="s">
        <v>418</v>
      </c>
      <c r="D213" s="31" t="s">
        <v>275</v>
      </c>
      <c r="E213" s="21" t="s">
        <v>421</v>
      </c>
      <c r="F213" s="34">
        <v>0.1053587962962963</v>
      </c>
      <c r="G213" s="13" t="str">
        <f t="shared" si="10"/>
        <v>4.51/km</v>
      </c>
      <c r="H213" s="14">
        <f t="shared" si="12"/>
        <v>0.036597222222222225</v>
      </c>
      <c r="I213" s="14">
        <f t="shared" si="11"/>
        <v>0.007199074074074066</v>
      </c>
    </row>
    <row r="214" spans="1:9" ht="15" customHeight="1">
      <c r="A214" s="13">
        <v>210</v>
      </c>
      <c r="B214" s="21" t="s">
        <v>422</v>
      </c>
      <c r="C214" s="21" t="s">
        <v>187</v>
      </c>
      <c r="D214" s="31" t="s">
        <v>423</v>
      </c>
      <c r="E214" s="21" t="s">
        <v>285</v>
      </c>
      <c r="F214" s="34">
        <v>0.10545138888888889</v>
      </c>
      <c r="G214" s="13" t="str">
        <f t="shared" si="10"/>
        <v>4.51/km</v>
      </c>
      <c r="H214" s="14">
        <f t="shared" si="12"/>
        <v>0.036689814814814814</v>
      </c>
      <c r="I214" s="14">
        <f t="shared" si="11"/>
        <v>0</v>
      </c>
    </row>
    <row r="215" spans="1:9" ht="15" customHeight="1">
      <c r="A215" s="13">
        <v>211</v>
      </c>
      <c r="B215" s="21" t="s">
        <v>424</v>
      </c>
      <c r="C215" s="21" t="s">
        <v>425</v>
      </c>
      <c r="D215" s="31" t="s">
        <v>101</v>
      </c>
      <c r="E215" s="21" t="s">
        <v>416</v>
      </c>
      <c r="F215" s="34">
        <v>0.10548611111111111</v>
      </c>
      <c r="G215" s="13" t="str">
        <f t="shared" si="10"/>
        <v>4.51/km</v>
      </c>
      <c r="H215" s="14">
        <f t="shared" si="12"/>
        <v>0.03672453703703704</v>
      </c>
      <c r="I215" s="14">
        <f t="shared" si="11"/>
        <v>0.02416666666666667</v>
      </c>
    </row>
    <row r="216" spans="1:9" ht="15" customHeight="1">
      <c r="A216" s="13">
        <v>212</v>
      </c>
      <c r="B216" s="21" t="s">
        <v>426</v>
      </c>
      <c r="C216" s="21" t="s">
        <v>278</v>
      </c>
      <c r="D216" s="31" t="s">
        <v>275</v>
      </c>
      <c r="E216" s="21" t="s">
        <v>427</v>
      </c>
      <c r="F216" s="34">
        <v>0.1054976851851852</v>
      </c>
      <c r="G216" s="13" t="str">
        <f t="shared" si="10"/>
        <v>4.51/km</v>
      </c>
      <c r="H216" s="14">
        <f t="shared" si="12"/>
        <v>0.03673611111111112</v>
      </c>
      <c r="I216" s="14">
        <f t="shared" si="11"/>
        <v>0.007337962962962963</v>
      </c>
    </row>
    <row r="217" spans="1:9" ht="15" customHeight="1">
      <c r="A217" s="13">
        <v>213</v>
      </c>
      <c r="B217" s="21" t="s">
        <v>428</v>
      </c>
      <c r="C217" s="21" t="s">
        <v>429</v>
      </c>
      <c r="D217" s="31" t="s">
        <v>430</v>
      </c>
      <c r="E217" s="21" t="s">
        <v>102</v>
      </c>
      <c r="F217" s="34">
        <v>0.10552083333333333</v>
      </c>
      <c r="G217" s="13" t="str">
        <f t="shared" si="10"/>
        <v>4.51/km</v>
      </c>
      <c r="H217" s="14">
        <f t="shared" si="12"/>
        <v>0.036759259259259255</v>
      </c>
      <c r="I217" s="14">
        <f t="shared" si="11"/>
        <v>0</v>
      </c>
    </row>
    <row r="218" spans="1:9" ht="15" customHeight="1">
      <c r="A218" s="13">
        <v>214</v>
      </c>
      <c r="B218" s="21" t="s">
        <v>431</v>
      </c>
      <c r="C218" s="21" t="s">
        <v>44</v>
      </c>
      <c r="D218" s="31" t="s">
        <v>98</v>
      </c>
      <c r="E218" s="21" t="s">
        <v>358</v>
      </c>
      <c r="F218" s="34">
        <v>0.10568287037037037</v>
      </c>
      <c r="G218" s="13" t="str">
        <f t="shared" si="10"/>
        <v>4.52/km</v>
      </c>
      <c r="H218" s="14">
        <f t="shared" si="12"/>
        <v>0.0369212962962963</v>
      </c>
      <c r="I218" s="14">
        <f t="shared" si="11"/>
        <v>0.025254629629629627</v>
      </c>
    </row>
    <row r="219" spans="1:9" ht="15" customHeight="1">
      <c r="A219" s="13">
        <v>215</v>
      </c>
      <c r="B219" s="21" t="s">
        <v>432</v>
      </c>
      <c r="C219" s="21" t="s">
        <v>42</v>
      </c>
      <c r="D219" s="31" t="s">
        <v>212</v>
      </c>
      <c r="E219" s="21" t="s">
        <v>88</v>
      </c>
      <c r="F219" s="34">
        <v>0.1057175925925926</v>
      </c>
      <c r="G219" s="13" t="str">
        <f t="shared" si="10"/>
        <v>4.52/km</v>
      </c>
      <c r="H219" s="14">
        <f t="shared" si="12"/>
        <v>0.03695601851851853</v>
      </c>
      <c r="I219" s="14">
        <f t="shared" si="11"/>
        <v>0.011736111111111114</v>
      </c>
    </row>
    <row r="220" spans="1:9" ht="15" customHeight="1">
      <c r="A220" s="13">
        <v>216</v>
      </c>
      <c r="B220" s="21" t="s">
        <v>433</v>
      </c>
      <c r="C220" s="21" t="s">
        <v>97</v>
      </c>
      <c r="D220" s="31" t="s">
        <v>92</v>
      </c>
      <c r="E220" s="21" t="s">
        <v>102</v>
      </c>
      <c r="F220" s="34">
        <v>0.10578703703703703</v>
      </c>
      <c r="G220" s="13" t="str">
        <f t="shared" si="10"/>
        <v>4.52/km</v>
      </c>
      <c r="H220" s="14">
        <f t="shared" si="12"/>
        <v>0.037025462962962954</v>
      </c>
      <c r="I220" s="14">
        <f t="shared" si="11"/>
        <v>0.028576388888888887</v>
      </c>
    </row>
    <row r="221" spans="1:9" ht="15" customHeight="1">
      <c r="A221" s="13">
        <v>217</v>
      </c>
      <c r="B221" s="21" t="s">
        <v>434</v>
      </c>
      <c r="C221" s="21" t="s">
        <v>32</v>
      </c>
      <c r="D221" s="31" t="s">
        <v>78</v>
      </c>
      <c r="E221" s="21" t="s">
        <v>157</v>
      </c>
      <c r="F221" s="34">
        <v>0.10578703703703703</v>
      </c>
      <c r="G221" s="13" t="str">
        <f t="shared" si="10"/>
        <v>4.52/km</v>
      </c>
      <c r="H221" s="14">
        <f t="shared" si="12"/>
        <v>0.037025462962962954</v>
      </c>
      <c r="I221" s="14">
        <f t="shared" si="11"/>
        <v>0.035208333333333314</v>
      </c>
    </row>
    <row r="222" spans="1:9" ht="15" customHeight="1">
      <c r="A222" s="13">
        <v>218</v>
      </c>
      <c r="B222" s="21" t="s">
        <v>435</v>
      </c>
      <c r="C222" s="21" t="s">
        <v>33</v>
      </c>
      <c r="D222" s="31" t="s">
        <v>275</v>
      </c>
      <c r="E222" s="21" t="s">
        <v>436</v>
      </c>
      <c r="F222" s="34">
        <v>0.10581018518518519</v>
      </c>
      <c r="G222" s="13" t="str">
        <f t="shared" si="10"/>
        <v>4.52/km</v>
      </c>
      <c r="H222" s="14">
        <f t="shared" si="12"/>
        <v>0.037048611111111115</v>
      </c>
      <c r="I222" s="14">
        <f t="shared" si="11"/>
        <v>0.007650462962962956</v>
      </c>
    </row>
    <row r="223" spans="1:9" ht="15" customHeight="1">
      <c r="A223" s="13">
        <v>219</v>
      </c>
      <c r="B223" s="21" t="s">
        <v>437</v>
      </c>
      <c r="C223" s="21" t="s">
        <v>68</v>
      </c>
      <c r="D223" s="31" t="s">
        <v>275</v>
      </c>
      <c r="E223" s="21" t="s">
        <v>102</v>
      </c>
      <c r="F223" s="34">
        <v>0.10592592592592592</v>
      </c>
      <c r="G223" s="13" t="str">
        <f t="shared" si="10"/>
        <v>4.52/km</v>
      </c>
      <c r="H223" s="14">
        <f t="shared" si="12"/>
        <v>0.03716435185185185</v>
      </c>
      <c r="I223" s="14">
        <f t="shared" si="11"/>
        <v>0.007766203703703692</v>
      </c>
    </row>
    <row r="224" spans="1:9" ht="15" customHeight="1">
      <c r="A224" s="13">
        <v>220</v>
      </c>
      <c r="B224" s="21" t="s">
        <v>1</v>
      </c>
      <c r="C224" s="21" t="s">
        <v>97</v>
      </c>
      <c r="D224" s="31" t="s">
        <v>74</v>
      </c>
      <c r="E224" s="21" t="s">
        <v>116</v>
      </c>
      <c r="F224" s="34">
        <v>0.1059837962962963</v>
      </c>
      <c r="G224" s="13" t="str">
        <f t="shared" si="10"/>
        <v>4.53/km</v>
      </c>
      <c r="H224" s="14">
        <f t="shared" si="12"/>
        <v>0.037222222222222226</v>
      </c>
      <c r="I224" s="14">
        <f t="shared" si="11"/>
        <v>0.037222222222222226</v>
      </c>
    </row>
    <row r="225" spans="1:9" ht="15" customHeight="1">
      <c r="A225" s="13">
        <v>221</v>
      </c>
      <c r="B225" s="21" t="s">
        <v>438</v>
      </c>
      <c r="C225" s="21" t="s">
        <v>68</v>
      </c>
      <c r="D225" s="31" t="s">
        <v>98</v>
      </c>
      <c r="E225" s="21" t="s">
        <v>340</v>
      </c>
      <c r="F225" s="34">
        <v>0.10604166666666666</v>
      </c>
      <c r="G225" s="13" t="str">
        <f t="shared" si="10"/>
        <v>4.53/km</v>
      </c>
      <c r="H225" s="14">
        <f t="shared" si="12"/>
        <v>0.03728009259259259</v>
      </c>
      <c r="I225" s="14">
        <f t="shared" si="11"/>
        <v>0.025613425925925914</v>
      </c>
    </row>
    <row r="226" spans="1:9" ht="15" customHeight="1">
      <c r="A226" s="13">
        <v>222</v>
      </c>
      <c r="B226" s="21" t="s">
        <v>439</v>
      </c>
      <c r="C226" s="21" t="s">
        <v>140</v>
      </c>
      <c r="D226" s="31" t="s">
        <v>92</v>
      </c>
      <c r="E226" s="21" t="s">
        <v>141</v>
      </c>
      <c r="F226" s="34">
        <v>0.10627314814814814</v>
      </c>
      <c r="G226" s="13" t="str">
        <f t="shared" si="10"/>
        <v>4.53/km</v>
      </c>
      <c r="H226" s="14">
        <f t="shared" si="12"/>
        <v>0.03751157407407407</v>
      </c>
      <c r="I226" s="14">
        <f t="shared" si="11"/>
        <v>0.029062500000000005</v>
      </c>
    </row>
    <row r="227" spans="1:9" ht="15" customHeight="1">
      <c r="A227" s="13">
        <v>223</v>
      </c>
      <c r="B227" s="21" t="s">
        <v>440</v>
      </c>
      <c r="C227" s="21" t="s">
        <v>441</v>
      </c>
      <c r="D227" s="31" t="s">
        <v>442</v>
      </c>
      <c r="E227" s="21" t="s">
        <v>141</v>
      </c>
      <c r="F227" s="34">
        <v>0.10627314814814814</v>
      </c>
      <c r="G227" s="13" t="str">
        <f t="shared" si="10"/>
        <v>4.53/km</v>
      </c>
      <c r="H227" s="14">
        <f t="shared" si="12"/>
        <v>0.03751157407407407</v>
      </c>
      <c r="I227" s="14">
        <f t="shared" si="11"/>
        <v>0</v>
      </c>
    </row>
    <row r="228" spans="1:9" ht="15" customHeight="1">
      <c r="A228" s="13">
        <v>224</v>
      </c>
      <c r="B228" s="21" t="s">
        <v>400</v>
      </c>
      <c r="C228" s="21" t="s">
        <v>236</v>
      </c>
      <c r="D228" s="31" t="s">
        <v>92</v>
      </c>
      <c r="E228" s="21" t="s">
        <v>319</v>
      </c>
      <c r="F228" s="34">
        <v>0.10637731481481481</v>
      </c>
      <c r="G228" s="13" t="str">
        <f t="shared" si="10"/>
        <v>4.54/km</v>
      </c>
      <c r="H228" s="14">
        <f t="shared" si="12"/>
        <v>0.03761574074074074</v>
      </c>
      <c r="I228" s="14">
        <f t="shared" si="11"/>
        <v>0.029166666666666674</v>
      </c>
    </row>
    <row r="229" spans="1:9" ht="15" customHeight="1">
      <c r="A229" s="13">
        <v>225</v>
      </c>
      <c r="B229" s="21" t="s">
        <v>1047</v>
      </c>
      <c r="C229" s="21" t="s">
        <v>1061</v>
      </c>
      <c r="D229" s="31" t="s">
        <v>122</v>
      </c>
      <c r="E229" s="21" t="s">
        <v>1067</v>
      </c>
      <c r="F229" s="34">
        <v>0.10646990740740742</v>
      </c>
      <c r="G229" s="13" t="str">
        <f t="shared" si="10"/>
        <v>4.54/km</v>
      </c>
      <c r="H229" s="14">
        <f t="shared" si="12"/>
        <v>0.037708333333333344</v>
      </c>
      <c r="I229" s="14">
        <f t="shared" si="11"/>
        <v>0.020567129629629644</v>
      </c>
    </row>
    <row r="230" spans="1:9" ht="15" customHeight="1">
      <c r="A230" s="13">
        <v>226</v>
      </c>
      <c r="B230" s="21" t="s">
        <v>443</v>
      </c>
      <c r="C230" s="21" t="s">
        <v>68</v>
      </c>
      <c r="D230" s="31" t="s">
        <v>98</v>
      </c>
      <c r="E230" s="21" t="s">
        <v>436</v>
      </c>
      <c r="F230" s="34">
        <v>0.10653935185185186</v>
      </c>
      <c r="G230" s="13" t="str">
        <f t="shared" si="10"/>
        <v>4.54/km</v>
      </c>
      <c r="H230" s="14">
        <f t="shared" si="12"/>
        <v>0.037777777777777785</v>
      </c>
      <c r="I230" s="14">
        <f t="shared" si="11"/>
        <v>0.026111111111111113</v>
      </c>
    </row>
    <row r="231" spans="1:9" ht="15" customHeight="1">
      <c r="A231" s="13">
        <v>227</v>
      </c>
      <c r="B231" s="21" t="s">
        <v>444</v>
      </c>
      <c r="C231" s="21" t="s">
        <v>34</v>
      </c>
      <c r="D231" s="31" t="s">
        <v>122</v>
      </c>
      <c r="E231" s="21" t="s">
        <v>350</v>
      </c>
      <c r="F231" s="34">
        <v>0.10662037037037037</v>
      </c>
      <c r="G231" s="13" t="str">
        <f t="shared" si="10"/>
        <v>4.54/km</v>
      </c>
      <c r="H231" s="14">
        <f t="shared" si="12"/>
        <v>0.03785879629629629</v>
      </c>
      <c r="I231" s="14">
        <f t="shared" si="11"/>
        <v>0.020717592592592593</v>
      </c>
    </row>
    <row r="232" spans="1:9" ht="15" customHeight="1">
      <c r="A232" s="13">
        <v>228</v>
      </c>
      <c r="B232" s="21" t="s">
        <v>445</v>
      </c>
      <c r="C232" s="21" t="s">
        <v>446</v>
      </c>
      <c r="D232" s="31" t="s">
        <v>101</v>
      </c>
      <c r="E232" s="21" t="s">
        <v>358</v>
      </c>
      <c r="F232" s="34">
        <v>0.10670138888888887</v>
      </c>
      <c r="G232" s="13" t="str">
        <f t="shared" si="10"/>
        <v>4.55/km</v>
      </c>
      <c r="H232" s="14">
        <f t="shared" si="12"/>
        <v>0.0379398148148148</v>
      </c>
      <c r="I232" s="14">
        <f t="shared" si="11"/>
        <v>0.02538194444444443</v>
      </c>
    </row>
    <row r="233" spans="1:9" ht="15" customHeight="1">
      <c r="A233" s="13">
        <v>229</v>
      </c>
      <c r="B233" s="21" t="s">
        <v>447</v>
      </c>
      <c r="C233" s="21" t="s">
        <v>59</v>
      </c>
      <c r="D233" s="31" t="s">
        <v>98</v>
      </c>
      <c r="E233" s="21" t="s">
        <v>131</v>
      </c>
      <c r="F233" s="34">
        <v>0.10682870370370372</v>
      </c>
      <c r="G233" s="13" t="str">
        <f t="shared" si="10"/>
        <v>4.55/km</v>
      </c>
      <c r="H233" s="14">
        <f t="shared" si="12"/>
        <v>0.038067129629629645</v>
      </c>
      <c r="I233" s="14">
        <f t="shared" si="11"/>
        <v>0.026400462962962973</v>
      </c>
    </row>
    <row r="234" spans="1:9" ht="15" customHeight="1">
      <c r="A234" s="13">
        <v>230</v>
      </c>
      <c r="B234" s="21" t="s">
        <v>448</v>
      </c>
      <c r="C234" s="21" t="s">
        <v>449</v>
      </c>
      <c r="D234" s="31" t="s">
        <v>430</v>
      </c>
      <c r="E234" s="21" t="s">
        <v>407</v>
      </c>
      <c r="F234" s="34">
        <v>0.10712962962962963</v>
      </c>
      <c r="G234" s="13" t="str">
        <f t="shared" si="10"/>
        <v>4.56/km</v>
      </c>
      <c r="H234" s="14">
        <f t="shared" si="12"/>
        <v>0.03836805555555556</v>
      </c>
      <c r="I234" s="14">
        <f t="shared" si="11"/>
        <v>0.0016087962962963026</v>
      </c>
    </row>
    <row r="235" spans="1:9" ht="15" customHeight="1">
      <c r="A235" s="13">
        <v>231</v>
      </c>
      <c r="B235" s="21" t="s">
        <v>450</v>
      </c>
      <c r="C235" s="21" t="s">
        <v>383</v>
      </c>
      <c r="D235" s="31" t="s">
        <v>101</v>
      </c>
      <c r="E235" s="21" t="s">
        <v>109</v>
      </c>
      <c r="F235" s="34">
        <v>0.10719907407407407</v>
      </c>
      <c r="G235" s="13" t="str">
        <f t="shared" si="10"/>
        <v>4.56/km</v>
      </c>
      <c r="H235" s="14">
        <f t="shared" si="12"/>
        <v>0.0384375</v>
      </c>
      <c r="I235" s="14">
        <f t="shared" si="11"/>
        <v>0.025879629629629627</v>
      </c>
    </row>
    <row r="236" spans="1:9" ht="15" customHeight="1">
      <c r="A236" s="13">
        <v>232</v>
      </c>
      <c r="B236" s="21" t="s">
        <v>451</v>
      </c>
      <c r="C236" s="21" t="s">
        <v>129</v>
      </c>
      <c r="D236" s="31" t="s">
        <v>122</v>
      </c>
      <c r="E236" s="21" t="s">
        <v>452</v>
      </c>
      <c r="F236" s="34">
        <v>0.10722222222222222</v>
      </c>
      <c r="G236" s="13" t="str">
        <f t="shared" si="10"/>
        <v>4.56/km</v>
      </c>
      <c r="H236" s="14">
        <f t="shared" si="12"/>
        <v>0.03846064814814815</v>
      </c>
      <c r="I236" s="14">
        <f t="shared" si="11"/>
        <v>0.021319444444444446</v>
      </c>
    </row>
    <row r="237" spans="1:9" ht="15" customHeight="1">
      <c r="A237" s="13">
        <v>233</v>
      </c>
      <c r="B237" s="21" t="s">
        <v>453</v>
      </c>
      <c r="C237" s="21" t="s">
        <v>140</v>
      </c>
      <c r="D237" s="31" t="s">
        <v>92</v>
      </c>
      <c r="E237" s="21" t="s">
        <v>454</v>
      </c>
      <c r="F237" s="34">
        <v>0.1072337962962963</v>
      </c>
      <c r="G237" s="13" t="str">
        <f t="shared" si="10"/>
        <v>4.56/km</v>
      </c>
      <c r="H237" s="14">
        <f t="shared" si="12"/>
        <v>0.03847222222222223</v>
      </c>
      <c r="I237" s="14">
        <f t="shared" si="11"/>
        <v>0.03002314814814816</v>
      </c>
    </row>
    <row r="238" spans="1:9" ht="15" customHeight="1">
      <c r="A238" s="13">
        <v>234</v>
      </c>
      <c r="B238" s="21" t="s">
        <v>455</v>
      </c>
      <c r="C238" s="21" t="s">
        <v>68</v>
      </c>
      <c r="D238" s="31" t="s">
        <v>101</v>
      </c>
      <c r="E238" s="21" t="s">
        <v>79</v>
      </c>
      <c r="F238" s="34">
        <v>0.10724537037037037</v>
      </c>
      <c r="G238" s="13" t="str">
        <f t="shared" si="10"/>
        <v>4.56/km</v>
      </c>
      <c r="H238" s="14">
        <f t="shared" si="12"/>
        <v>0.038483796296296294</v>
      </c>
      <c r="I238" s="14">
        <f t="shared" si="11"/>
        <v>0.02592592592592592</v>
      </c>
    </row>
    <row r="239" spans="1:9" ht="15" customHeight="1">
      <c r="A239" s="13">
        <v>235</v>
      </c>
      <c r="B239" s="21" t="s">
        <v>103</v>
      </c>
      <c r="C239" s="21" t="s">
        <v>456</v>
      </c>
      <c r="D239" s="31" t="s">
        <v>98</v>
      </c>
      <c r="E239" s="21" t="s">
        <v>105</v>
      </c>
      <c r="F239" s="34">
        <v>0.10731481481481481</v>
      </c>
      <c r="G239" s="13" t="str">
        <f t="shared" si="10"/>
        <v>4.56/km</v>
      </c>
      <c r="H239" s="14">
        <f t="shared" si="12"/>
        <v>0.038553240740740735</v>
      </c>
      <c r="I239" s="14">
        <f t="shared" si="11"/>
        <v>0.026886574074074063</v>
      </c>
    </row>
    <row r="240" spans="1:9" ht="15" customHeight="1">
      <c r="A240" s="13">
        <v>236</v>
      </c>
      <c r="B240" s="21" t="s">
        <v>457</v>
      </c>
      <c r="C240" s="21" t="s">
        <v>35</v>
      </c>
      <c r="D240" s="31" t="s">
        <v>92</v>
      </c>
      <c r="E240" s="21" t="s">
        <v>131</v>
      </c>
      <c r="F240" s="34">
        <v>0.10737268518518518</v>
      </c>
      <c r="G240" s="13" t="str">
        <f t="shared" si="10"/>
        <v>4.56/km</v>
      </c>
      <c r="H240" s="14">
        <f t="shared" si="12"/>
        <v>0.03861111111111111</v>
      </c>
      <c r="I240" s="14">
        <f t="shared" si="11"/>
        <v>0.030162037037037043</v>
      </c>
    </row>
    <row r="241" spans="1:9" ht="15" customHeight="1">
      <c r="A241" s="13">
        <v>237</v>
      </c>
      <c r="B241" s="21" t="s">
        <v>458</v>
      </c>
      <c r="C241" s="21" t="s">
        <v>129</v>
      </c>
      <c r="D241" s="31" t="s">
        <v>275</v>
      </c>
      <c r="E241" s="21" t="s">
        <v>267</v>
      </c>
      <c r="F241" s="34">
        <v>0.10756944444444444</v>
      </c>
      <c r="G241" s="13" t="str">
        <f t="shared" si="10"/>
        <v>4.57/km</v>
      </c>
      <c r="H241" s="14">
        <f t="shared" si="12"/>
        <v>0.03880787037037037</v>
      </c>
      <c r="I241" s="14">
        <f t="shared" si="11"/>
        <v>0.009409722222222208</v>
      </c>
    </row>
    <row r="242" spans="1:9" ht="15" customHeight="1">
      <c r="A242" s="13">
        <v>238</v>
      </c>
      <c r="B242" s="21" t="s">
        <v>459</v>
      </c>
      <c r="C242" s="21" t="s">
        <v>97</v>
      </c>
      <c r="D242" s="31" t="s">
        <v>101</v>
      </c>
      <c r="E242" s="21" t="s">
        <v>460</v>
      </c>
      <c r="F242" s="34">
        <v>0.10759259259259259</v>
      </c>
      <c r="G242" s="13" t="str">
        <f t="shared" si="10"/>
        <v>4.57/km</v>
      </c>
      <c r="H242" s="14">
        <f t="shared" si="12"/>
        <v>0.038831018518518515</v>
      </c>
      <c r="I242" s="14">
        <f t="shared" si="11"/>
        <v>0.026273148148148143</v>
      </c>
    </row>
    <row r="243" spans="1:9" ht="15" customHeight="1">
      <c r="A243" s="13">
        <v>239</v>
      </c>
      <c r="B243" s="21" t="s">
        <v>461</v>
      </c>
      <c r="C243" s="21" t="s">
        <v>49</v>
      </c>
      <c r="D243" s="31" t="s">
        <v>98</v>
      </c>
      <c r="E243" s="21" t="s">
        <v>136</v>
      </c>
      <c r="F243" s="34">
        <v>0.10767361111111111</v>
      </c>
      <c r="G243" s="13" t="str">
        <f t="shared" si="10"/>
        <v>4.57/km</v>
      </c>
      <c r="H243" s="14">
        <f t="shared" si="12"/>
        <v>0.03891203703703704</v>
      </c>
      <c r="I243" s="14">
        <f t="shared" si="11"/>
        <v>0.027245370370370364</v>
      </c>
    </row>
    <row r="244" spans="1:9" ht="15" customHeight="1">
      <c r="A244" s="13">
        <v>240</v>
      </c>
      <c r="B244" s="21" t="s">
        <v>462</v>
      </c>
      <c r="C244" s="21" t="s">
        <v>68</v>
      </c>
      <c r="D244" s="31" t="s">
        <v>101</v>
      </c>
      <c r="E244" s="21" t="s">
        <v>109</v>
      </c>
      <c r="F244" s="34">
        <v>0.10776620370370371</v>
      </c>
      <c r="G244" s="13" t="str">
        <f t="shared" si="10"/>
        <v>4.57/km</v>
      </c>
      <c r="H244" s="14">
        <f t="shared" si="12"/>
        <v>0.03900462962962964</v>
      </c>
      <c r="I244" s="14">
        <f t="shared" si="11"/>
        <v>0.026446759259259267</v>
      </c>
    </row>
    <row r="245" spans="1:9" ht="15" customHeight="1">
      <c r="A245" s="13">
        <v>241</v>
      </c>
      <c r="B245" s="21" t="s">
        <v>463</v>
      </c>
      <c r="C245" s="21" t="s">
        <v>71</v>
      </c>
      <c r="D245" s="31" t="s">
        <v>212</v>
      </c>
      <c r="E245" s="21" t="s">
        <v>109</v>
      </c>
      <c r="F245" s="34">
        <v>0.10780092592592593</v>
      </c>
      <c r="G245" s="13" t="str">
        <f t="shared" si="10"/>
        <v>4.58/km</v>
      </c>
      <c r="H245" s="14">
        <f t="shared" si="12"/>
        <v>0.03903935185185185</v>
      </c>
      <c r="I245" s="14">
        <f t="shared" si="11"/>
        <v>0.01381944444444444</v>
      </c>
    </row>
    <row r="246" spans="1:9" ht="15" customHeight="1">
      <c r="A246" s="13">
        <v>242</v>
      </c>
      <c r="B246" s="21" t="s">
        <v>464</v>
      </c>
      <c r="C246" s="21" t="s">
        <v>465</v>
      </c>
      <c r="D246" s="31" t="s">
        <v>92</v>
      </c>
      <c r="E246" s="21" t="s">
        <v>141</v>
      </c>
      <c r="F246" s="34">
        <v>0.10789351851851851</v>
      </c>
      <c r="G246" s="13" t="str">
        <f t="shared" si="10"/>
        <v>4.58/km</v>
      </c>
      <c r="H246" s="14">
        <f t="shared" si="12"/>
        <v>0.03913194444444444</v>
      </c>
      <c r="I246" s="14">
        <f t="shared" si="11"/>
        <v>0.030682870370370374</v>
      </c>
    </row>
    <row r="247" spans="1:9" ht="15" customHeight="1">
      <c r="A247" s="13">
        <v>243</v>
      </c>
      <c r="B247" s="21" t="s">
        <v>466</v>
      </c>
      <c r="C247" s="21" t="s">
        <v>44</v>
      </c>
      <c r="D247" s="31" t="s">
        <v>92</v>
      </c>
      <c r="E247" s="21" t="s">
        <v>340</v>
      </c>
      <c r="F247" s="34">
        <v>0.10793981481481481</v>
      </c>
      <c r="G247" s="13" t="str">
        <f t="shared" si="10"/>
        <v>4.58/km</v>
      </c>
      <c r="H247" s="14">
        <f t="shared" si="12"/>
        <v>0.039178240740740736</v>
      </c>
      <c r="I247" s="14">
        <f t="shared" si="11"/>
        <v>0.03072916666666667</v>
      </c>
    </row>
    <row r="248" spans="1:9" ht="15" customHeight="1">
      <c r="A248" s="13">
        <v>244</v>
      </c>
      <c r="B248" s="21" t="s">
        <v>467</v>
      </c>
      <c r="C248" s="21" t="s">
        <v>468</v>
      </c>
      <c r="D248" s="31" t="s">
        <v>275</v>
      </c>
      <c r="E248" s="21" t="s">
        <v>267</v>
      </c>
      <c r="F248" s="34">
        <v>0.10802083333333333</v>
      </c>
      <c r="G248" s="13" t="str">
        <f t="shared" si="10"/>
        <v>4.58/km</v>
      </c>
      <c r="H248" s="14">
        <f t="shared" si="12"/>
        <v>0.03925925925925926</v>
      </c>
      <c r="I248" s="14">
        <f t="shared" si="11"/>
        <v>0.009861111111111098</v>
      </c>
    </row>
    <row r="249" spans="1:9" ht="15" customHeight="1">
      <c r="A249" s="13">
        <v>245</v>
      </c>
      <c r="B249" s="21" t="s">
        <v>469</v>
      </c>
      <c r="C249" s="21" t="s">
        <v>30</v>
      </c>
      <c r="D249" s="31" t="s">
        <v>98</v>
      </c>
      <c r="E249" s="21" t="s">
        <v>267</v>
      </c>
      <c r="F249" s="34">
        <v>0.10832175925925926</v>
      </c>
      <c r="G249" s="13" t="str">
        <f t="shared" si="10"/>
        <v>4.59/km</v>
      </c>
      <c r="H249" s="14">
        <f t="shared" si="12"/>
        <v>0.039560185185185184</v>
      </c>
      <c r="I249" s="14">
        <f t="shared" si="11"/>
        <v>0.027893518518518512</v>
      </c>
    </row>
    <row r="250" spans="1:9" ht="15" customHeight="1">
      <c r="A250" s="13">
        <v>246</v>
      </c>
      <c r="B250" s="21" t="s">
        <v>470</v>
      </c>
      <c r="C250" s="21" t="s">
        <v>90</v>
      </c>
      <c r="D250" s="31" t="s">
        <v>98</v>
      </c>
      <c r="E250" s="21" t="s">
        <v>471</v>
      </c>
      <c r="F250" s="34">
        <v>0.1083912037037037</v>
      </c>
      <c r="G250" s="13" t="str">
        <f t="shared" si="10"/>
        <v>4.59/km</v>
      </c>
      <c r="H250" s="14">
        <f t="shared" si="12"/>
        <v>0.039629629629629626</v>
      </c>
      <c r="I250" s="14">
        <f t="shared" si="11"/>
        <v>0.027962962962962953</v>
      </c>
    </row>
    <row r="251" spans="1:9" ht="15" customHeight="1">
      <c r="A251" s="13">
        <v>247</v>
      </c>
      <c r="B251" s="21" t="s">
        <v>472</v>
      </c>
      <c r="C251" s="21" t="s">
        <v>473</v>
      </c>
      <c r="D251" s="31" t="s">
        <v>92</v>
      </c>
      <c r="E251" s="21" t="s">
        <v>107</v>
      </c>
      <c r="F251" s="34">
        <v>0.10842592592592593</v>
      </c>
      <c r="G251" s="13" t="str">
        <f t="shared" si="10"/>
        <v>4.59/km</v>
      </c>
      <c r="H251" s="14">
        <f t="shared" si="12"/>
        <v>0.03966435185185185</v>
      </c>
      <c r="I251" s="14">
        <f t="shared" si="11"/>
        <v>0.031215277777777786</v>
      </c>
    </row>
    <row r="252" spans="1:9" ht="15" customHeight="1">
      <c r="A252" s="13">
        <v>248</v>
      </c>
      <c r="B252" s="21" t="s">
        <v>474</v>
      </c>
      <c r="C252" s="21" t="s">
        <v>5</v>
      </c>
      <c r="D252" s="31" t="s">
        <v>78</v>
      </c>
      <c r="E252" s="21" t="s">
        <v>176</v>
      </c>
      <c r="F252" s="34">
        <v>0.10844907407407407</v>
      </c>
      <c r="G252" s="13" t="str">
        <f t="shared" si="10"/>
        <v>4.59/km</v>
      </c>
      <c r="H252" s="14">
        <f t="shared" si="12"/>
        <v>0.0396875</v>
      </c>
      <c r="I252" s="14">
        <f t="shared" si="11"/>
        <v>0.03787037037037036</v>
      </c>
    </row>
    <row r="253" spans="1:9" ht="15" customHeight="1">
      <c r="A253" s="13">
        <v>249</v>
      </c>
      <c r="B253" s="21" t="s">
        <v>475</v>
      </c>
      <c r="C253" s="21" t="s">
        <v>49</v>
      </c>
      <c r="D253" s="31" t="s">
        <v>98</v>
      </c>
      <c r="E253" s="21" t="s">
        <v>176</v>
      </c>
      <c r="F253" s="34">
        <v>0.10846064814814815</v>
      </c>
      <c r="G253" s="13" t="str">
        <f t="shared" si="10"/>
        <v>4.59/km</v>
      </c>
      <c r="H253" s="14">
        <f t="shared" si="12"/>
        <v>0.03969907407407408</v>
      </c>
      <c r="I253" s="14">
        <f t="shared" si="11"/>
        <v>0.02803240740740741</v>
      </c>
    </row>
    <row r="254" spans="1:9" ht="15" customHeight="1">
      <c r="A254" s="13">
        <v>250</v>
      </c>
      <c r="B254" s="21" t="s">
        <v>476</v>
      </c>
      <c r="C254" s="21" t="s">
        <v>143</v>
      </c>
      <c r="D254" s="31" t="s">
        <v>78</v>
      </c>
      <c r="E254" s="21" t="s">
        <v>118</v>
      </c>
      <c r="F254" s="34">
        <v>0.10872685185185187</v>
      </c>
      <c r="G254" s="13" t="str">
        <f t="shared" si="10"/>
        <v>5.00/km</v>
      </c>
      <c r="H254" s="14">
        <f t="shared" si="12"/>
        <v>0.039965277777777794</v>
      </c>
      <c r="I254" s="14">
        <f t="shared" si="11"/>
        <v>0.03814814814814815</v>
      </c>
    </row>
    <row r="255" spans="1:9" ht="15" customHeight="1">
      <c r="A255" s="13">
        <v>251</v>
      </c>
      <c r="B255" s="21" t="s">
        <v>295</v>
      </c>
      <c r="C255" s="21" t="s">
        <v>49</v>
      </c>
      <c r="D255" s="31" t="s">
        <v>101</v>
      </c>
      <c r="E255" s="21" t="s">
        <v>304</v>
      </c>
      <c r="F255" s="34">
        <v>0.10876157407407407</v>
      </c>
      <c r="G255" s="13" t="str">
        <f t="shared" si="10"/>
        <v>5.00/km</v>
      </c>
      <c r="H255" s="14">
        <f t="shared" si="12"/>
        <v>0.039999999999999994</v>
      </c>
      <c r="I255" s="14">
        <f t="shared" si="11"/>
        <v>0.027442129629629622</v>
      </c>
    </row>
    <row r="256" spans="1:9" ht="15" customHeight="1">
      <c r="A256" s="13">
        <v>252</v>
      </c>
      <c r="B256" s="21" t="s">
        <v>477</v>
      </c>
      <c r="C256" s="21" t="s">
        <v>478</v>
      </c>
      <c r="D256" s="31" t="s">
        <v>275</v>
      </c>
      <c r="E256" s="21" t="s">
        <v>454</v>
      </c>
      <c r="F256" s="34">
        <v>0.1087962962962963</v>
      </c>
      <c r="G256" s="13" t="str">
        <f t="shared" si="10"/>
        <v>5.00/km</v>
      </c>
      <c r="H256" s="14">
        <f t="shared" si="12"/>
        <v>0.04003472222222222</v>
      </c>
      <c r="I256" s="14">
        <f t="shared" si="11"/>
        <v>0.010636574074074062</v>
      </c>
    </row>
    <row r="257" spans="1:9" ht="15" customHeight="1">
      <c r="A257" s="13">
        <v>253</v>
      </c>
      <c r="B257" s="21" t="s">
        <v>479</v>
      </c>
      <c r="C257" s="21" t="s">
        <v>68</v>
      </c>
      <c r="D257" s="31" t="s">
        <v>98</v>
      </c>
      <c r="E257" s="21" t="s">
        <v>480</v>
      </c>
      <c r="F257" s="34">
        <v>0.10881944444444445</v>
      </c>
      <c r="G257" s="13" t="str">
        <f t="shared" si="10"/>
        <v>5.00/km</v>
      </c>
      <c r="H257" s="14">
        <f t="shared" si="12"/>
        <v>0.04005787037037038</v>
      </c>
      <c r="I257" s="14">
        <f t="shared" si="11"/>
        <v>0.02839120370370371</v>
      </c>
    </row>
    <row r="258" spans="1:9" ht="15" customHeight="1">
      <c r="A258" s="13">
        <v>254</v>
      </c>
      <c r="B258" s="21" t="s">
        <v>481</v>
      </c>
      <c r="C258" s="21" t="s">
        <v>482</v>
      </c>
      <c r="D258" s="31" t="s">
        <v>101</v>
      </c>
      <c r="E258" s="21" t="s">
        <v>483</v>
      </c>
      <c r="F258" s="34">
        <v>0.10883101851851852</v>
      </c>
      <c r="G258" s="13" t="str">
        <f t="shared" si="10"/>
        <v>5.00/km</v>
      </c>
      <c r="H258" s="14">
        <f t="shared" si="12"/>
        <v>0.04006944444444445</v>
      </c>
      <c r="I258" s="14">
        <f t="shared" si="11"/>
        <v>0.027511574074074077</v>
      </c>
    </row>
    <row r="259" spans="1:9" ht="15" customHeight="1">
      <c r="A259" s="13">
        <v>255</v>
      </c>
      <c r="B259" s="21" t="s">
        <v>484</v>
      </c>
      <c r="C259" s="21" t="s">
        <v>49</v>
      </c>
      <c r="D259" s="31" t="s">
        <v>101</v>
      </c>
      <c r="E259" s="21" t="s">
        <v>412</v>
      </c>
      <c r="F259" s="34">
        <v>0.10892361111111111</v>
      </c>
      <c r="G259" s="13" t="str">
        <f t="shared" si="10"/>
        <v>5.01/km</v>
      </c>
      <c r="H259" s="14">
        <f t="shared" si="12"/>
        <v>0.04016203703703704</v>
      </c>
      <c r="I259" s="14">
        <f t="shared" si="11"/>
        <v>0.027604166666666666</v>
      </c>
    </row>
    <row r="260" spans="1:9" ht="15" customHeight="1">
      <c r="A260" s="13">
        <v>256</v>
      </c>
      <c r="B260" s="21" t="s">
        <v>485</v>
      </c>
      <c r="C260" s="21" t="s">
        <v>143</v>
      </c>
      <c r="D260" s="31" t="s">
        <v>212</v>
      </c>
      <c r="E260" s="21" t="s">
        <v>273</v>
      </c>
      <c r="F260" s="34">
        <v>0.10894675925925927</v>
      </c>
      <c r="G260" s="13" t="str">
        <f t="shared" si="10"/>
        <v>5.01/km</v>
      </c>
      <c r="H260" s="14">
        <f t="shared" si="12"/>
        <v>0.0401851851851852</v>
      </c>
      <c r="I260" s="14">
        <f t="shared" si="11"/>
        <v>0.014965277777777786</v>
      </c>
    </row>
    <row r="261" spans="1:9" ht="15" customHeight="1">
      <c r="A261" s="13">
        <v>257</v>
      </c>
      <c r="B261" s="21" t="s">
        <v>486</v>
      </c>
      <c r="C261" s="21" t="s">
        <v>278</v>
      </c>
      <c r="D261" s="31" t="s">
        <v>212</v>
      </c>
      <c r="E261" s="21" t="s">
        <v>294</v>
      </c>
      <c r="F261" s="34">
        <v>0.10899305555555555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5.01/km</v>
      </c>
      <c r="H261" s="14">
        <f t="shared" si="12"/>
        <v>0.04023148148148148</v>
      </c>
      <c r="I261" s="14">
        <f t="shared" si="11"/>
        <v>0.015011574074074066</v>
      </c>
    </row>
    <row r="262" spans="1:9" ht="15" customHeight="1">
      <c r="A262" s="13">
        <v>258</v>
      </c>
      <c r="B262" s="21" t="s">
        <v>137</v>
      </c>
      <c r="C262" s="21" t="s">
        <v>34</v>
      </c>
      <c r="D262" s="31" t="s">
        <v>92</v>
      </c>
      <c r="E262" s="21" t="s">
        <v>228</v>
      </c>
      <c r="F262" s="34">
        <v>0.10902777777777778</v>
      </c>
      <c r="G262" s="13" t="str">
        <f t="shared" si="13"/>
        <v>5.01/km</v>
      </c>
      <c r="H262" s="14">
        <f t="shared" si="12"/>
        <v>0.04026620370370371</v>
      </c>
      <c r="I262" s="14">
        <f aca="true" t="shared" si="14" ref="I262:I325">F262-INDEX($F$5:$F$1145,MATCH(D262,$D$5:$D$1145,0))</f>
        <v>0.03181712962962964</v>
      </c>
    </row>
    <row r="263" spans="1:9" ht="15" customHeight="1">
      <c r="A263" s="13">
        <v>259</v>
      </c>
      <c r="B263" s="21" t="s">
        <v>487</v>
      </c>
      <c r="C263" s="21" t="s">
        <v>383</v>
      </c>
      <c r="D263" s="31" t="s">
        <v>78</v>
      </c>
      <c r="E263" s="21" t="s">
        <v>118</v>
      </c>
      <c r="F263" s="34">
        <v>0.10910879629629629</v>
      </c>
      <c r="G263" s="13" t="str">
        <f t="shared" si="13"/>
        <v>5.01/km</v>
      </c>
      <c r="H263" s="14">
        <f t="shared" si="12"/>
        <v>0.040347222222222215</v>
      </c>
      <c r="I263" s="14">
        <f t="shared" si="14"/>
        <v>0.038530092592592574</v>
      </c>
    </row>
    <row r="264" spans="1:9" ht="15" customHeight="1">
      <c r="A264" s="13">
        <v>260</v>
      </c>
      <c r="B264" s="21" t="s">
        <v>488</v>
      </c>
      <c r="C264" s="21" t="s">
        <v>226</v>
      </c>
      <c r="D264" s="31" t="s">
        <v>101</v>
      </c>
      <c r="E264" s="21" t="s">
        <v>105</v>
      </c>
      <c r="F264" s="34">
        <v>0.10914351851851851</v>
      </c>
      <c r="G264" s="13" t="str">
        <f t="shared" si="13"/>
        <v>5.01/km</v>
      </c>
      <c r="H264" s="14">
        <f t="shared" si="12"/>
        <v>0.04038194444444444</v>
      </c>
      <c r="I264" s="14">
        <f t="shared" si="14"/>
        <v>0.02782407407407407</v>
      </c>
    </row>
    <row r="265" spans="1:9" ht="15" customHeight="1">
      <c r="A265" s="13">
        <v>261</v>
      </c>
      <c r="B265" s="21" t="s">
        <v>489</v>
      </c>
      <c r="C265" s="21" t="s">
        <v>490</v>
      </c>
      <c r="D265" s="31" t="s">
        <v>101</v>
      </c>
      <c r="E265" s="21" t="s">
        <v>102</v>
      </c>
      <c r="F265" s="34">
        <v>0.1091550925925926</v>
      </c>
      <c r="G265" s="13" t="str">
        <f t="shared" si="13"/>
        <v>5.01/km</v>
      </c>
      <c r="H265" s="14">
        <f t="shared" si="12"/>
        <v>0.04039351851851852</v>
      </c>
      <c r="I265" s="14">
        <f t="shared" si="14"/>
        <v>0.02783564814814815</v>
      </c>
    </row>
    <row r="266" spans="1:9" ht="15" customHeight="1">
      <c r="A266" s="13">
        <v>262</v>
      </c>
      <c r="B266" s="21" t="s">
        <v>223</v>
      </c>
      <c r="C266" s="21" t="s">
        <v>97</v>
      </c>
      <c r="D266" s="31" t="s">
        <v>275</v>
      </c>
      <c r="E266" s="21" t="s">
        <v>109</v>
      </c>
      <c r="F266" s="34">
        <v>0.10917824074074074</v>
      </c>
      <c r="G266" s="13" t="str">
        <f t="shared" si="13"/>
        <v>5.01/km</v>
      </c>
      <c r="H266" s="14">
        <f t="shared" si="12"/>
        <v>0.04041666666666667</v>
      </c>
      <c r="I266" s="14">
        <f t="shared" si="14"/>
        <v>0.01101851851851851</v>
      </c>
    </row>
    <row r="267" spans="1:9" ht="15" customHeight="1">
      <c r="A267" s="13">
        <v>263</v>
      </c>
      <c r="B267" s="21" t="s">
        <v>491</v>
      </c>
      <c r="C267" s="21" t="s">
        <v>68</v>
      </c>
      <c r="D267" s="31" t="s">
        <v>212</v>
      </c>
      <c r="E267" s="21" t="s">
        <v>166</v>
      </c>
      <c r="F267" s="34">
        <v>0.10927083333333333</v>
      </c>
      <c r="G267" s="13" t="str">
        <f t="shared" si="13"/>
        <v>5.02/km</v>
      </c>
      <c r="H267" s="14">
        <f t="shared" si="12"/>
        <v>0.04050925925925926</v>
      </c>
      <c r="I267" s="14">
        <f t="shared" si="14"/>
        <v>0.015289351851851846</v>
      </c>
    </row>
    <row r="268" spans="1:9" ht="15" customHeight="1">
      <c r="A268" s="13">
        <v>264</v>
      </c>
      <c r="B268" s="21" t="s">
        <v>137</v>
      </c>
      <c r="C268" s="21" t="s">
        <v>418</v>
      </c>
      <c r="D268" s="31" t="s">
        <v>98</v>
      </c>
      <c r="E268" s="21" t="s">
        <v>79</v>
      </c>
      <c r="F268" s="34">
        <v>0.10929398148148149</v>
      </c>
      <c r="G268" s="13" t="str">
        <f t="shared" si="13"/>
        <v>5.02/km</v>
      </c>
      <c r="H268" s="14">
        <f t="shared" si="12"/>
        <v>0.04053240740740742</v>
      </c>
      <c r="I268" s="14">
        <f t="shared" si="14"/>
        <v>0.028865740740740747</v>
      </c>
    </row>
    <row r="269" spans="1:9" ht="15" customHeight="1">
      <c r="A269" s="13">
        <v>265</v>
      </c>
      <c r="B269" s="21" t="s">
        <v>492</v>
      </c>
      <c r="C269" s="21" t="s">
        <v>493</v>
      </c>
      <c r="D269" s="31" t="s">
        <v>98</v>
      </c>
      <c r="E269" s="21" t="s">
        <v>377</v>
      </c>
      <c r="F269" s="34">
        <v>0.10935185185185185</v>
      </c>
      <c r="G269" s="13" t="str">
        <f t="shared" si="13"/>
        <v>5.02/km</v>
      </c>
      <c r="H269" s="14">
        <f t="shared" si="12"/>
        <v>0.04059027777777778</v>
      </c>
      <c r="I269" s="14">
        <f t="shared" si="14"/>
        <v>0.02892361111111111</v>
      </c>
    </row>
    <row r="270" spans="1:9" ht="15" customHeight="1">
      <c r="A270" s="13">
        <v>266</v>
      </c>
      <c r="B270" s="21" t="s">
        <v>494</v>
      </c>
      <c r="C270" s="21" t="s">
        <v>33</v>
      </c>
      <c r="D270" s="31" t="s">
        <v>92</v>
      </c>
      <c r="E270" s="21" t="s">
        <v>118</v>
      </c>
      <c r="F270" s="34">
        <v>0.10939814814814815</v>
      </c>
      <c r="G270" s="13" t="str">
        <f t="shared" si="13"/>
        <v>5.02/km</v>
      </c>
      <c r="H270" s="14">
        <f t="shared" si="12"/>
        <v>0.040636574074074075</v>
      </c>
      <c r="I270" s="14">
        <f t="shared" si="14"/>
        <v>0.03218750000000001</v>
      </c>
    </row>
    <row r="271" spans="1:9" ht="15" customHeight="1">
      <c r="A271" s="13">
        <v>267</v>
      </c>
      <c r="B271" s="21" t="s">
        <v>237</v>
      </c>
      <c r="C271" s="21" t="s">
        <v>495</v>
      </c>
      <c r="D271" s="31" t="s">
        <v>423</v>
      </c>
      <c r="E271" s="21" t="s">
        <v>102</v>
      </c>
      <c r="F271" s="34">
        <v>0.10945601851851851</v>
      </c>
      <c r="G271" s="13" t="str">
        <f t="shared" si="13"/>
        <v>5.02/km</v>
      </c>
      <c r="H271" s="14">
        <f t="shared" si="12"/>
        <v>0.040694444444444436</v>
      </c>
      <c r="I271" s="14">
        <f t="shared" si="14"/>
        <v>0.004004629629629622</v>
      </c>
    </row>
    <row r="272" spans="1:9" ht="15" customHeight="1">
      <c r="A272" s="13">
        <v>268</v>
      </c>
      <c r="B272" s="21" t="s">
        <v>496</v>
      </c>
      <c r="C272" s="21" t="s">
        <v>46</v>
      </c>
      <c r="D272" s="31" t="s">
        <v>275</v>
      </c>
      <c r="E272" s="21" t="s">
        <v>109</v>
      </c>
      <c r="F272" s="34">
        <v>0.10950231481481482</v>
      </c>
      <c r="G272" s="13" t="str">
        <f t="shared" si="13"/>
        <v>5.02/km</v>
      </c>
      <c r="H272" s="14">
        <f t="shared" si="12"/>
        <v>0.040740740740740744</v>
      </c>
      <c r="I272" s="14">
        <f t="shared" si="14"/>
        <v>0.011342592592592585</v>
      </c>
    </row>
    <row r="273" spans="1:9" ht="15" customHeight="1">
      <c r="A273" s="13">
        <v>269</v>
      </c>
      <c r="B273" s="21" t="s">
        <v>497</v>
      </c>
      <c r="C273" s="21" t="s">
        <v>30</v>
      </c>
      <c r="D273" s="31" t="s">
        <v>78</v>
      </c>
      <c r="E273" s="21" t="s">
        <v>498</v>
      </c>
      <c r="F273" s="34">
        <v>0.10952546296296296</v>
      </c>
      <c r="G273" s="13" t="str">
        <f t="shared" si="13"/>
        <v>5.02/km</v>
      </c>
      <c r="H273" s="14">
        <f aca="true" t="shared" si="15" ref="H273:H336">F273-$F$5</f>
        <v>0.04076388888888889</v>
      </c>
      <c r="I273" s="14">
        <f t="shared" si="14"/>
        <v>0.03894675925925925</v>
      </c>
    </row>
    <row r="274" spans="1:9" ht="15" customHeight="1">
      <c r="A274" s="13">
        <v>270</v>
      </c>
      <c r="B274" s="21" t="s">
        <v>499</v>
      </c>
      <c r="C274" s="21" t="s">
        <v>34</v>
      </c>
      <c r="D274" s="31" t="s">
        <v>122</v>
      </c>
      <c r="E274" s="21" t="s">
        <v>500</v>
      </c>
      <c r="F274" s="34">
        <v>0.10960648148148149</v>
      </c>
      <c r="G274" s="13" t="str">
        <f t="shared" si="13"/>
        <v>5.03/km</v>
      </c>
      <c r="H274" s="14">
        <f t="shared" si="15"/>
        <v>0.04084490740740741</v>
      </c>
      <c r="I274" s="14">
        <f t="shared" si="14"/>
        <v>0.023703703703703713</v>
      </c>
    </row>
    <row r="275" spans="1:9" ht="15" customHeight="1">
      <c r="A275" s="13">
        <v>271</v>
      </c>
      <c r="B275" s="21" t="s">
        <v>123</v>
      </c>
      <c r="C275" s="21" t="s">
        <v>45</v>
      </c>
      <c r="D275" s="31" t="s">
        <v>122</v>
      </c>
      <c r="E275" s="21" t="s">
        <v>113</v>
      </c>
      <c r="F275" s="34">
        <v>0.10965277777777778</v>
      </c>
      <c r="G275" s="13" t="str">
        <f t="shared" si="13"/>
        <v>5.03/km</v>
      </c>
      <c r="H275" s="14">
        <f t="shared" si="15"/>
        <v>0.04089120370370371</v>
      </c>
      <c r="I275" s="14">
        <f t="shared" si="14"/>
        <v>0.023750000000000007</v>
      </c>
    </row>
    <row r="276" spans="1:9" ht="15" customHeight="1">
      <c r="A276" s="13">
        <v>272</v>
      </c>
      <c r="B276" s="21" t="s">
        <v>501</v>
      </c>
      <c r="C276" s="21" t="s">
        <v>49</v>
      </c>
      <c r="D276" s="31" t="s">
        <v>101</v>
      </c>
      <c r="E276" s="21" t="s">
        <v>109</v>
      </c>
      <c r="F276" s="34">
        <v>0.10969907407407407</v>
      </c>
      <c r="G276" s="13" t="str">
        <f t="shared" si="13"/>
        <v>5.03/km</v>
      </c>
      <c r="H276" s="14">
        <f t="shared" si="15"/>
        <v>0.0409375</v>
      </c>
      <c r="I276" s="14">
        <f t="shared" si="14"/>
        <v>0.02837962962962963</v>
      </c>
    </row>
    <row r="277" spans="1:9" ht="15" customHeight="1">
      <c r="A277" s="13">
        <v>273</v>
      </c>
      <c r="B277" s="21" t="s">
        <v>502</v>
      </c>
      <c r="C277" s="21" t="s">
        <v>503</v>
      </c>
      <c r="D277" s="31" t="s">
        <v>101</v>
      </c>
      <c r="E277" s="21" t="s">
        <v>172</v>
      </c>
      <c r="F277" s="34">
        <v>0.1097337962962963</v>
      </c>
      <c r="G277" s="13" t="str">
        <f t="shared" si="13"/>
        <v>5.03/km</v>
      </c>
      <c r="H277" s="14">
        <f t="shared" si="15"/>
        <v>0.04097222222222223</v>
      </c>
      <c r="I277" s="14">
        <f t="shared" si="14"/>
        <v>0.028414351851851857</v>
      </c>
    </row>
    <row r="278" spans="1:9" ht="15" customHeight="1">
      <c r="A278" s="13">
        <v>274</v>
      </c>
      <c r="B278" s="21" t="s">
        <v>499</v>
      </c>
      <c r="C278" s="21" t="s">
        <v>24</v>
      </c>
      <c r="D278" s="31" t="s">
        <v>92</v>
      </c>
      <c r="E278" s="21" t="s">
        <v>102</v>
      </c>
      <c r="F278" s="34">
        <v>0.10983796296296296</v>
      </c>
      <c r="G278" s="13" t="str">
        <f t="shared" si="13"/>
        <v>5.03/km</v>
      </c>
      <c r="H278" s="14">
        <f t="shared" si="15"/>
        <v>0.041076388888888885</v>
      </c>
      <c r="I278" s="14">
        <f t="shared" si="14"/>
        <v>0.03262731481481482</v>
      </c>
    </row>
    <row r="279" spans="1:9" ht="15" customHeight="1">
      <c r="A279" s="13">
        <v>275</v>
      </c>
      <c r="B279" s="21" t="s">
        <v>504</v>
      </c>
      <c r="C279" s="21" t="s">
        <v>505</v>
      </c>
      <c r="D279" s="31" t="s">
        <v>101</v>
      </c>
      <c r="E279" s="21" t="s">
        <v>460</v>
      </c>
      <c r="F279" s="34">
        <v>0.10984953703703704</v>
      </c>
      <c r="G279" s="13" t="str">
        <f t="shared" si="13"/>
        <v>5.03/km</v>
      </c>
      <c r="H279" s="14">
        <f t="shared" si="15"/>
        <v>0.041087962962962965</v>
      </c>
      <c r="I279" s="14">
        <f t="shared" si="14"/>
        <v>0.028530092592592593</v>
      </c>
    </row>
    <row r="280" spans="1:9" ht="15" customHeight="1">
      <c r="A280" s="13">
        <v>276</v>
      </c>
      <c r="B280" s="21" t="s">
        <v>506</v>
      </c>
      <c r="C280" s="21" t="s">
        <v>170</v>
      </c>
      <c r="D280" s="31" t="s">
        <v>101</v>
      </c>
      <c r="E280" s="21" t="s">
        <v>102</v>
      </c>
      <c r="F280" s="34">
        <v>0.10984953703703704</v>
      </c>
      <c r="G280" s="13" t="str">
        <f t="shared" si="13"/>
        <v>5.03/km</v>
      </c>
      <c r="H280" s="14">
        <f t="shared" si="15"/>
        <v>0.041087962962962965</v>
      </c>
      <c r="I280" s="14">
        <f t="shared" si="14"/>
        <v>0.028530092592592593</v>
      </c>
    </row>
    <row r="281" spans="1:9" ht="15" customHeight="1">
      <c r="A281" s="13">
        <v>277</v>
      </c>
      <c r="B281" s="21" t="s">
        <v>507</v>
      </c>
      <c r="C281" s="21" t="s">
        <v>508</v>
      </c>
      <c r="D281" s="31" t="s">
        <v>92</v>
      </c>
      <c r="E281" s="21" t="s">
        <v>509</v>
      </c>
      <c r="F281" s="34">
        <v>0.11002314814814813</v>
      </c>
      <c r="G281" s="13" t="str">
        <f t="shared" si="13"/>
        <v>5.04/km</v>
      </c>
      <c r="H281" s="14">
        <f t="shared" si="15"/>
        <v>0.04126157407407406</v>
      </c>
      <c r="I281" s="14">
        <f t="shared" si="14"/>
        <v>0.032812499999999994</v>
      </c>
    </row>
    <row r="282" spans="1:9" ht="15" customHeight="1">
      <c r="A282" s="13">
        <v>278</v>
      </c>
      <c r="B282" s="21" t="s">
        <v>510</v>
      </c>
      <c r="C282" s="21" t="s">
        <v>58</v>
      </c>
      <c r="D282" s="31" t="s">
        <v>92</v>
      </c>
      <c r="E282" s="21" t="s">
        <v>304</v>
      </c>
      <c r="F282" s="34">
        <v>0.11011574074074075</v>
      </c>
      <c r="G282" s="13" t="str">
        <f t="shared" si="13"/>
        <v>5.04/km</v>
      </c>
      <c r="H282" s="14">
        <f t="shared" si="15"/>
        <v>0.04135416666666668</v>
      </c>
      <c r="I282" s="14">
        <f t="shared" si="14"/>
        <v>0.03290509259259261</v>
      </c>
    </row>
    <row r="283" spans="1:9" ht="15" customHeight="1">
      <c r="A283" s="13">
        <v>279</v>
      </c>
      <c r="B283" s="21" t="s">
        <v>511</v>
      </c>
      <c r="C283" s="21" t="s">
        <v>512</v>
      </c>
      <c r="D283" s="31" t="s">
        <v>101</v>
      </c>
      <c r="E283" s="21" t="s">
        <v>513</v>
      </c>
      <c r="F283" s="34">
        <v>0.1101388888888889</v>
      </c>
      <c r="G283" s="13" t="str">
        <f t="shared" si="13"/>
        <v>5.04/km</v>
      </c>
      <c r="H283" s="14">
        <f t="shared" si="15"/>
        <v>0.041377314814814825</v>
      </c>
      <c r="I283" s="14">
        <f t="shared" si="14"/>
        <v>0.028819444444444453</v>
      </c>
    </row>
    <row r="284" spans="1:9" ht="15" customHeight="1">
      <c r="A284" s="13">
        <v>280</v>
      </c>
      <c r="B284" s="21" t="s">
        <v>514</v>
      </c>
      <c r="C284" s="21" t="s">
        <v>515</v>
      </c>
      <c r="D284" s="31" t="s">
        <v>442</v>
      </c>
      <c r="E284" s="21" t="s">
        <v>209</v>
      </c>
      <c r="F284" s="34">
        <v>0.11023148148148149</v>
      </c>
      <c r="G284" s="13" t="str">
        <f t="shared" si="13"/>
        <v>5.04/km</v>
      </c>
      <c r="H284" s="14">
        <f t="shared" si="15"/>
        <v>0.041469907407407414</v>
      </c>
      <c r="I284" s="14">
        <f t="shared" si="14"/>
        <v>0.0039583333333333415</v>
      </c>
    </row>
    <row r="285" spans="1:9" ht="15" customHeight="1">
      <c r="A285" s="13">
        <v>281</v>
      </c>
      <c r="B285" s="21" t="s">
        <v>516</v>
      </c>
      <c r="C285" s="21" t="s">
        <v>49</v>
      </c>
      <c r="D285" s="31" t="s">
        <v>92</v>
      </c>
      <c r="E285" s="21" t="s">
        <v>517</v>
      </c>
      <c r="F285" s="34">
        <v>0.11027777777777777</v>
      </c>
      <c r="G285" s="13" t="str">
        <f t="shared" si="13"/>
        <v>5.04/km</v>
      </c>
      <c r="H285" s="14">
        <f t="shared" si="15"/>
        <v>0.041516203703703694</v>
      </c>
      <c r="I285" s="14">
        <f t="shared" si="14"/>
        <v>0.03306712962962963</v>
      </c>
    </row>
    <row r="286" spans="1:9" ht="15" customHeight="1">
      <c r="A286" s="13">
        <v>282</v>
      </c>
      <c r="B286" s="21" t="s">
        <v>518</v>
      </c>
      <c r="C286" s="21" t="s">
        <v>38</v>
      </c>
      <c r="D286" s="31" t="s">
        <v>275</v>
      </c>
      <c r="E286" s="21" t="s">
        <v>519</v>
      </c>
      <c r="F286" s="34">
        <v>0.1103125</v>
      </c>
      <c r="G286" s="13" t="str">
        <f t="shared" si="13"/>
        <v>5.05/km</v>
      </c>
      <c r="H286" s="14">
        <f t="shared" si="15"/>
        <v>0.04155092592592592</v>
      </c>
      <c r="I286" s="14">
        <f t="shared" si="14"/>
        <v>0.012152777777777762</v>
      </c>
    </row>
    <row r="287" spans="1:9" ht="15" customHeight="1">
      <c r="A287" s="13">
        <v>283</v>
      </c>
      <c r="B287" s="21" t="s">
        <v>247</v>
      </c>
      <c r="C287" s="21" t="s">
        <v>49</v>
      </c>
      <c r="D287" s="31" t="s">
        <v>275</v>
      </c>
      <c r="E287" s="21" t="s">
        <v>179</v>
      </c>
      <c r="F287" s="34">
        <v>0.11039351851851853</v>
      </c>
      <c r="G287" s="13" t="str">
        <f t="shared" si="13"/>
        <v>5.05/km</v>
      </c>
      <c r="H287" s="14">
        <f t="shared" si="15"/>
        <v>0.04163194444444446</v>
      </c>
      <c r="I287" s="14">
        <f t="shared" si="14"/>
        <v>0.012233796296296298</v>
      </c>
    </row>
    <row r="288" spans="1:9" ht="15" customHeight="1">
      <c r="A288" s="13">
        <v>284</v>
      </c>
      <c r="B288" s="21" t="s">
        <v>137</v>
      </c>
      <c r="C288" s="21" t="s">
        <v>34</v>
      </c>
      <c r="D288" s="31" t="s">
        <v>275</v>
      </c>
      <c r="E288" s="21" t="s">
        <v>294</v>
      </c>
      <c r="F288" s="34">
        <v>0.11040509259259258</v>
      </c>
      <c r="G288" s="13" t="str">
        <f t="shared" si="13"/>
        <v>5.05/km</v>
      </c>
      <c r="H288" s="14">
        <f t="shared" si="15"/>
        <v>0.04164351851851851</v>
      </c>
      <c r="I288" s="14">
        <f t="shared" si="14"/>
        <v>0.012245370370370351</v>
      </c>
    </row>
    <row r="289" spans="1:9" ht="15" customHeight="1">
      <c r="A289" s="13">
        <v>285</v>
      </c>
      <c r="B289" s="21" t="s">
        <v>520</v>
      </c>
      <c r="C289" s="21" t="s">
        <v>24</v>
      </c>
      <c r="D289" s="31" t="s">
        <v>101</v>
      </c>
      <c r="E289" s="21" t="s">
        <v>521</v>
      </c>
      <c r="F289" s="34">
        <v>0.11050925925925925</v>
      </c>
      <c r="G289" s="13" t="str">
        <f t="shared" si="13"/>
        <v>5.05/km</v>
      </c>
      <c r="H289" s="14">
        <f t="shared" si="15"/>
        <v>0.04174768518518518</v>
      </c>
      <c r="I289" s="14">
        <f t="shared" si="14"/>
        <v>0.029189814814814807</v>
      </c>
    </row>
    <row r="290" spans="1:9" ht="15" customHeight="1">
      <c r="A290" s="13">
        <v>286</v>
      </c>
      <c r="B290" s="21" t="s">
        <v>522</v>
      </c>
      <c r="C290" s="21" t="s">
        <v>46</v>
      </c>
      <c r="D290" s="31" t="s">
        <v>78</v>
      </c>
      <c r="E290" s="21" t="s">
        <v>105</v>
      </c>
      <c r="F290" s="34">
        <v>0.11079861111111111</v>
      </c>
      <c r="G290" s="13" t="str">
        <f t="shared" si="13"/>
        <v>5.06/km</v>
      </c>
      <c r="H290" s="14">
        <f t="shared" si="15"/>
        <v>0.04203703703703704</v>
      </c>
      <c r="I290" s="14">
        <f t="shared" si="14"/>
        <v>0.0402199074074074</v>
      </c>
    </row>
    <row r="291" spans="1:9" ht="15" customHeight="1">
      <c r="A291" s="13">
        <v>287</v>
      </c>
      <c r="B291" s="21" t="s">
        <v>523</v>
      </c>
      <c r="C291" s="21" t="s">
        <v>524</v>
      </c>
      <c r="D291" s="31" t="s">
        <v>212</v>
      </c>
      <c r="E291" s="21" t="s">
        <v>172</v>
      </c>
      <c r="F291" s="34">
        <v>0.1108912037037037</v>
      </c>
      <c r="G291" s="13" t="str">
        <f t="shared" si="13"/>
        <v>5.06/km</v>
      </c>
      <c r="H291" s="14">
        <f t="shared" si="15"/>
        <v>0.04212962962962963</v>
      </c>
      <c r="I291" s="14">
        <f t="shared" si="14"/>
        <v>0.016909722222222215</v>
      </c>
    </row>
    <row r="292" spans="1:9" ht="15" customHeight="1">
      <c r="A292" s="13">
        <v>288</v>
      </c>
      <c r="B292" s="21" t="s">
        <v>422</v>
      </c>
      <c r="C292" s="21" t="s">
        <v>525</v>
      </c>
      <c r="D292" s="31" t="s">
        <v>98</v>
      </c>
      <c r="E292" s="21" t="s">
        <v>285</v>
      </c>
      <c r="F292" s="34">
        <v>0.11091435185185185</v>
      </c>
      <c r="G292" s="13" t="str">
        <f t="shared" si="13"/>
        <v>5.06/km</v>
      </c>
      <c r="H292" s="14">
        <f t="shared" si="15"/>
        <v>0.042152777777777775</v>
      </c>
      <c r="I292" s="14">
        <f t="shared" si="14"/>
        <v>0.030486111111111103</v>
      </c>
    </row>
    <row r="293" spans="1:9" ht="15" customHeight="1">
      <c r="A293" s="13">
        <v>289</v>
      </c>
      <c r="B293" s="21" t="s">
        <v>1048</v>
      </c>
      <c r="C293" s="21" t="s">
        <v>54</v>
      </c>
      <c r="D293" s="31" t="s">
        <v>299</v>
      </c>
      <c r="E293" s="21" t="s">
        <v>1067</v>
      </c>
      <c r="F293" s="34">
        <v>0.11097222222222221</v>
      </c>
      <c r="G293" s="13" t="str">
        <f t="shared" si="13"/>
        <v>5.06/km</v>
      </c>
      <c r="H293" s="14">
        <f t="shared" si="15"/>
        <v>0.042210648148148136</v>
      </c>
      <c r="I293" s="14">
        <f t="shared" si="14"/>
        <v>0.010995370370370364</v>
      </c>
    </row>
    <row r="294" spans="1:9" ht="15" customHeight="1">
      <c r="A294" s="13">
        <v>290</v>
      </c>
      <c r="B294" s="21" t="s">
        <v>526</v>
      </c>
      <c r="C294" s="21" t="s">
        <v>34</v>
      </c>
      <c r="D294" s="31" t="s">
        <v>122</v>
      </c>
      <c r="E294" s="21" t="s">
        <v>157</v>
      </c>
      <c r="F294" s="34">
        <v>0.11098379629629629</v>
      </c>
      <c r="G294" s="13" t="str">
        <f t="shared" si="13"/>
        <v>5.06/km</v>
      </c>
      <c r="H294" s="14">
        <f t="shared" si="15"/>
        <v>0.04222222222222222</v>
      </c>
      <c r="I294" s="14">
        <f t="shared" si="14"/>
        <v>0.025081018518518516</v>
      </c>
    </row>
    <row r="295" spans="1:9" ht="15" customHeight="1">
      <c r="A295" s="13">
        <v>291</v>
      </c>
      <c r="B295" s="21" t="s">
        <v>527</v>
      </c>
      <c r="C295" s="21" t="s">
        <v>278</v>
      </c>
      <c r="D295" s="31" t="s">
        <v>98</v>
      </c>
      <c r="E295" s="21" t="s">
        <v>528</v>
      </c>
      <c r="F295" s="34">
        <v>0.11100694444444444</v>
      </c>
      <c r="G295" s="13" t="str">
        <f t="shared" si="13"/>
        <v>5.06/km</v>
      </c>
      <c r="H295" s="14">
        <f t="shared" si="15"/>
        <v>0.042245370370370364</v>
      </c>
      <c r="I295" s="14">
        <f t="shared" si="14"/>
        <v>0.03057870370370369</v>
      </c>
    </row>
    <row r="296" spans="1:9" ht="15" customHeight="1">
      <c r="A296" s="13">
        <v>292</v>
      </c>
      <c r="B296" s="21" t="s">
        <v>529</v>
      </c>
      <c r="C296" s="21" t="s">
        <v>68</v>
      </c>
      <c r="D296" s="31" t="s">
        <v>98</v>
      </c>
      <c r="E296" s="21" t="s">
        <v>319</v>
      </c>
      <c r="F296" s="34">
        <v>0.11100694444444444</v>
      </c>
      <c r="G296" s="13" t="str">
        <f t="shared" si="13"/>
        <v>5.06/km</v>
      </c>
      <c r="H296" s="14">
        <f t="shared" si="15"/>
        <v>0.042245370370370364</v>
      </c>
      <c r="I296" s="14">
        <f t="shared" si="14"/>
        <v>0.03057870370370369</v>
      </c>
    </row>
    <row r="297" spans="1:9" ht="15" customHeight="1">
      <c r="A297" s="13">
        <v>293</v>
      </c>
      <c r="B297" s="21" t="s">
        <v>530</v>
      </c>
      <c r="C297" s="21" t="s">
        <v>531</v>
      </c>
      <c r="D297" s="31" t="s">
        <v>101</v>
      </c>
      <c r="E297" s="21" t="s">
        <v>532</v>
      </c>
      <c r="F297" s="34">
        <v>0.11101851851851852</v>
      </c>
      <c r="G297" s="13" t="str">
        <f t="shared" si="13"/>
        <v>5.06/km</v>
      </c>
      <c r="H297" s="14">
        <f t="shared" si="15"/>
        <v>0.042256944444444444</v>
      </c>
      <c r="I297" s="14">
        <f t="shared" si="14"/>
        <v>0.029699074074074072</v>
      </c>
    </row>
    <row r="298" spans="1:9" ht="15" customHeight="1">
      <c r="A298" s="13">
        <v>294</v>
      </c>
      <c r="B298" s="21" t="s">
        <v>533</v>
      </c>
      <c r="C298" s="21" t="s">
        <v>24</v>
      </c>
      <c r="D298" s="31" t="s">
        <v>122</v>
      </c>
      <c r="E298" s="21" t="s">
        <v>532</v>
      </c>
      <c r="F298" s="34">
        <v>0.11101851851851852</v>
      </c>
      <c r="G298" s="13" t="str">
        <f t="shared" si="13"/>
        <v>5.06/km</v>
      </c>
      <c r="H298" s="14">
        <f t="shared" si="15"/>
        <v>0.042256944444444444</v>
      </c>
      <c r="I298" s="14">
        <f t="shared" si="14"/>
        <v>0.025115740740740744</v>
      </c>
    </row>
    <row r="299" spans="1:9" ht="15" customHeight="1">
      <c r="A299" s="13">
        <v>295</v>
      </c>
      <c r="B299" s="21" t="s">
        <v>534</v>
      </c>
      <c r="C299" s="21" t="s">
        <v>535</v>
      </c>
      <c r="D299" s="31" t="s">
        <v>275</v>
      </c>
      <c r="E299" s="21" t="s">
        <v>532</v>
      </c>
      <c r="F299" s="34">
        <v>0.1110300925925926</v>
      </c>
      <c r="G299" s="13" t="str">
        <f t="shared" si="13"/>
        <v>5.06/km</v>
      </c>
      <c r="H299" s="14">
        <f t="shared" si="15"/>
        <v>0.042268518518518525</v>
      </c>
      <c r="I299" s="14">
        <f t="shared" si="14"/>
        <v>0.012870370370370365</v>
      </c>
    </row>
    <row r="300" spans="1:9" ht="15" customHeight="1">
      <c r="A300" s="13">
        <v>296</v>
      </c>
      <c r="B300" s="21" t="s">
        <v>536</v>
      </c>
      <c r="C300" s="21" t="s">
        <v>537</v>
      </c>
      <c r="D300" s="31" t="s">
        <v>98</v>
      </c>
      <c r="E300" s="21" t="s">
        <v>319</v>
      </c>
      <c r="F300" s="34">
        <v>0.1111111111111111</v>
      </c>
      <c r="G300" s="13" t="str">
        <f t="shared" si="13"/>
        <v>5.07/km</v>
      </c>
      <c r="H300" s="14">
        <f t="shared" si="15"/>
        <v>0.04234953703703703</v>
      </c>
      <c r="I300" s="14">
        <f t="shared" si="14"/>
        <v>0.03068287037037036</v>
      </c>
    </row>
    <row r="301" spans="1:9" ht="15" customHeight="1">
      <c r="A301" s="13">
        <v>297</v>
      </c>
      <c r="B301" s="21" t="s">
        <v>538</v>
      </c>
      <c r="C301" s="21" t="s">
        <v>219</v>
      </c>
      <c r="D301" s="31" t="s">
        <v>122</v>
      </c>
      <c r="E301" s="21" t="s">
        <v>261</v>
      </c>
      <c r="F301" s="34">
        <v>0.11114583333333333</v>
      </c>
      <c r="G301" s="13" t="str">
        <f t="shared" si="13"/>
        <v>5.07/km</v>
      </c>
      <c r="H301" s="14">
        <f t="shared" si="15"/>
        <v>0.04238425925925926</v>
      </c>
      <c r="I301" s="14">
        <f t="shared" si="14"/>
        <v>0.02524305555555556</v>
      </c>
    </row>
    <row r="302" spans="1:9" ht="15" customHeight="1">
      <c r="A302" s="13">
        <v>298</v>
      </c>
      <c r="B302" s="21" t="s">
        <v>539</v>
      </c>
      <c r="C302" s="21" t="s">
        <v>540</v>
      </c>
      <c r="D302" s="31" t="s">
        <v>275</v>
      </c>
      <c r="E302" s="21" t="s">
        <v>541</v>
      </c>
      <c r="F302" s="34">
        <v>0.11116898148148148</v>
      </c>
      <c r="G302" s="13" t="str">
        <f t="shared" si="13"/>
        <v>5.07/km</v>
      </c>
      <c r="H302" s="14">
        <f t="shared" si="15"/>
        <v>0.04240740740740741</v>
      </c>
      <c r="I302" s="14">
        <f t="shared" si="14"/>
        <v>0.013009259259259248</v>
      </c>
    </row>
    <row r="303" spans="1:9" ht="15" customHeight="1">
      <c r="A303" s="13">
        <v>299</v>
      </c>
      <c r="B303" s="21" t="s">
        <v>542</v>
      </c>
      <c r="C303" s="21" t="s">
        <v>543</v>
      </c>
      <c r="D303" s="31" t="s">
        <v>92</v>
      </c>
      <c r="E303" s="21" t="s">
        <v>116</v>
      </c>
      <c r="F303" s="34">
        <v>0.11126157407407407</v>
      </c>
      <c r="G303" s="13" t="str">
        <f t="shared" si="13"/>
        <v>5.07/km</v>
      </c>
      <c r="H303" s="14">
        <f t="shared" si="15"/>
        <v>0.042499999999999996</v>
      </c>
      <c r="I303" s="14">
        <f t="shared" si="14"/>
        <v>0.03405092592592593</v>
      </c>
    </row>
    <row r="304" spans="1:9" ht="15" customHeight="1">
      <c r="A304" s="13">
        <v>300</v>
      </c>
      <c r="B304" s="21" t="s">
        <v>544</v>
      </c>
      <c r="C304" s="21" t="s">
        <v>42</v>
      </c>
      <c r="D304" s="31" t="s">
        <v>98</v>
      </c>
      <c r="E304" s="21" t="s">
        <v>116</v>
      </c>
      <c r="F304" s="34">
        <v>0.11131944444444446</v>
      </c>
      <c r="G304" s="13" t="str">
        <f t="shared" si="13"/>
        <v>5.07/km</v>
      </c>
      <c r="H304" s="14">
        <f t="shared" si="15"/>
        <v>0.042557870370370385</v>
      </c>
      <c r="I304" s="14">
        <f t="shared" si="14"/>
        <v>0.030891203703703712</v>
      </c>
    </row>
    <row r="305" spans="1:9" ht="15" customHeight="1">
      <c r="A305" s="13">
        <v>301</v>
      </c>
      <c r="B305" s="21" t="s">
        <v>545</v>
      </c>
      <c r="C305" s="21" t="s">
        <v>34</v>
      </c>
      <c r="D305" s="31" t="s">
        <v>98</v>
      </c>
      <c r="E305" s="21" t="s">
        <v>546</v>
      </c>
      <c r="F305" s="34">
        <v>0.11135416666666666</v>
      </c>
      <c r="G305" s="13" t="str">
        <f t="shared" si="13"/>
        <v>5.07/km</v>
      </c>
      <c r="H305" s="14">
        <f t="shared" si="15"/>
        <v>0.042592592592592585</v>
      </c>
      <c r="I305" s="14">
        <f t="shared" si="14"/>
        <v>0.030925925925925912</v>
      </c>
    </row>
    <row r="306" spans="1:9" ht="15" customHeight="1">
      <c r="A306" s="13">
        <v>302</v>
      </c>
      <c r="B306" s="21" t="s">
        <v>247</v>
      </c>
      <c r="C306" s="21" t="s">
        <v>482</v>
      </c>
      <c r="D306" s="31" t="s">
        <v>101</v>
      </c>
      <c r="E306" s="21" t="s">
        <v>546</v>
      </c>
      <c r="F306" s="34">
        <v>0.11136574074074074</v>
      </c>
      <c r="G306" s="13" t="str">
        <f t="shared" si="13"/>
        <v>5.07/km</v>
      </c>
      <c r="H306" s="14">
        <f t="shared" si="15"/>
        <v>0.042604166666666665</v>
      </c>
      <c r="I306" s="14">
        <f t="shared" si="14"/>
        <v>0.030046296296296293</v>
      </c>
    </row>
    <row r="307" spans="1:9" ht="15" customHeight="1">
      <c r="A307" s="13">
        <v>303</v>
      </c>
      <c r="B307" s="21" t="s">
        <v>547</v>
      </c>
      <c r="C307" s="21" t="s">
        <v>548</v>
      </c>
      <c r="D307" s="31" t="s">
        <v>122</v>
      </c>
      <c r="E307" s="21" t="s">
        <v>549</v>
      </c>
      <c r="F307" s="34">
        <v>0.11142361111111111</v>
      </c>
      <c r="G307" s="13" t="str">
        <f t="shared" si="13"/>
        <v>5.08/km</v>
      </c>
      <c r="H307" s="14">
        <f t="shared" si="15"/>
        <v>0.04266203703703704</v>
      </c>
      <c r="I307" s="14">
        <f t="shared" si="14"/>
        <v>0.02552083333333334</v>
      </c>
    </row>
    <row r="308" spans="1:9" ht="15" customHeight="1">
      <c r="A308" s="13">
        <v>304</v>
      </c>
      <c r="B308" s="21" t="s">
        <v>550</v>
      </c>
      <c r="C308" s="21" t="s">
        <v>140</v>
      </c>
      <c r="D308" s="31" t="s">
        <v>98</v>
      </c>
      <c r="E308" s="21" t="s">
        <v>136</v>
      </c>
      <c r="F308" s="34">
        <v>0.11149305555555555</v>
      </c>
      <c r="G308" s="13" t="str">
        <f t="shared" si="13"/>
        <v>5.08/km</v>
      </c>
      <c r="H308" s="14">
        <f t="shared" si="15"/>
        <v>0.04273148148148148</v>
      </c>
      <c r="I308" s="14">
        <f t="shared" si="14"/>
        <v>0.03106481481481481</v>
      </c>
    </row>
    <row r="309" spans="1:9" ht="15" customHeight="1">
      <c r="A309" s="13">
        <v>305</v>
      </c>
      <c r="B309" s="21" t="s">
        <v>551</v>
      </c>
      <c r="C309" s="21" t="s">
        <v>24</v>
      </c>
      <c r="D309" s="31" t="s">
        <v>98</v>
      </c>
      <c r="E309" s="21" t="s">
        <v>118</v>
      </c>
      <c r="F309" s="34">
        <v>0.11155092592592593</v>
      </c>
      <c r="G309" s="13" t="str">
        <f t="shared" si="13"/>
        <v>5.08/km</v>
      </c>
      <c r="H309" s="14">
        <f t="shared" si="15"/>
        <v>0.042789351851851856</v>
      </c>
      <c r="I309" s="14">
        <f t="shared" si="14"/>
        <v>0.031122685185185184</v>
      </c>
    </row>
    <row r="310" spans="1:9" ht="15" customHeight="1">
      <c r="A310" s="13">
        <v>306</v>
      </c>
      <c r="B310" s="21" t="s">
        <v>398</v>
      </c>
      <c r="C310" s="21" t="s">
        <v>552</v>
      </c>
      <c r="D310" s="31" t="s">
        <v>101</v>
      </c>
      <c r="E310" s="21" t="s">
        <v>118</v>
      </c>
      <c r="F310" s="34">
        <v>0.1115625</v>
      </c>
      <c r="G310" s="13" t="str">
        <f t="shared" si="13"/>
        <v>5.08/km</v>
      </c>
      <c r="H310" s="14">
        <f t="shared" si="15"/>
        <v>0.04280092592592592</v>
      </c>
      <c r="I310" s="14">
        <f t="shared" si="14"/>
        <v>0.03024305555555555</v>
      </c>
    </row>
    <row r="311" spans="1:9" ht="15" customHeight="1">
      <c r="A311" s="13">
        <v>307</v>
      </c>
      <c r="B311" s="21" t="s">
        <v>2</v>
      </c>
      <c r="C311" s="21" t="s">
        <v>553</v>
      </c>
      <c r="D311" s="31" t="s">
        <v>92</v>
      </c>
      <c r="E311" s="21" t="s">
        <v>209</v>
      </c>
      <c r="F311" s="34">
        <v>0.1115625</v>
      </c>
      <c r="G311" s="13" t="str">
        <f t="shared" si="13"/>
        <v>5.08/km</v>
      </c>
      <c r="H311" s="14">
        <f t="shared" si="15"/>
        <v>0.04280092592592592</v>
      </c>
      <c r="I311" s="14">
        <f t="shared" si="14"/>
        <v>0.034351851851851856</v>
      </c>
    </row>
    <row r="312" spans="1:9" ht="15" customHeight="1">
      <c r="A312" s="13">
        <v>308</v>
      </c>
      <c r="B312" s="21" t="s">
        <v>554</v>
      </c>
      <c r="C312" s="21" t="s">
        <v>418</v>
      </c>
      <c r="D312" s="31" t="s">
        <v>122</v>
      </c>
      <c r="E312" s="21" t="s">
        <v>99</v>
      </c>
      <c r="F312" s="34">
        <v>0.11174768518518519</v>
      </c>
      <c r="G312" s="13" t="str">
        <f t="shared" si="13"/>
        <v>5.08/km</v>
      </c>
      <c r="H312" s="14">
        <f t="shared" si="15"/>
        <v>0.042986111111111114</v>
      </c>
      <c r="I312" s="14">
        <f t="shared" si="14"/>
        <v>0.025844907407407414</v>
      </c>
    </row>
    <row r="313" spans="1:9" ht="15" customHeight="1">
      <c r="A313" s="13">
        <v>309</v>
      </c>
      <c r="B313" s="21" t="s">
        <v>555</v>
      </c>
      <c r="C313" s="21" t="s">
        <v>34</v>
      </c>
      <c r="D313" s="31" t="s">
        <v>74</v>
      </c>
      <c r="E313" s="21" t="s">
        <v>412</v>
      </c>
      <c r="F313" s="34">
        <v>0.11177083333333333</v>
      </c>
      <c r="G313" s="13" t="str">
        <f t="shared" si="13"/>
        <v>5.09/km</v>
      </c>
      <c r="H313" s="14">
        <f t="shared" si="15"/>
        <v>0.04300925925925926</v>
      </c>
      <c r="I313" s="14">
        <f t="shared" si="14"/>
        <v>0.04300925925925926</v>
      </c>
    </row>
    <row r="314" spans="1:9" ht="15" customHeight="1">
      <c r="A314" s="13">
        <v>310</v>
      </c>
      <c r="B314" s="21" t="s">
        <v>335</v>
      </c>
      <c r="C314" s="21" t="s">
        <v>5</v>
      </c>
      <c r="D314" s="31" t="s">
        <v>98</v>
      </c>
      <c r="E314" s="21" t="s">
        <v>157</v>
      </c>
      <c r="F314" s="34">
        <v>0.1117939814814815</v>
      </c>
      <c r="G314" s="13" t="str">
        <f t="shared" si="13"/>
        <v>5.09/km</v>
      </c>
      <c r="H314" s="14">
        <f t="shared" si="15"/>
        <v>0.04303240740740742</v>
      </c>
      <c r="I314" s="14">
        <f t="shared" si="14"/>
        <v>0.03136574074074075</v>
      </c>
    </row>
    <row r="315" spans="1:9" ht="15" customHeight="1">
      <c r="A315" s="13">
        <v>311</v>
      </c>
      <c r="B315" s="21" t="s">
        <v>556</v>
      </c>
      <c r="C315" s="21" t="s">
        <v>34</v>
      </c>
      <c r="D315" s="31" t="s">
        <v>101</v>
      </c>
      <c r="E315" s="21" t="s">
        <v>242</v>
      </c>
      <c r="F315" s="34">
        <v>0.11184027777777777</v>
      </c>
      <c r="G315" s="13" t="str">
        <f t="shared" si="13"/>
        <v>5.09/km</v>
      </c>
      <c r="H315" s="14">
        <f t="shared" si="15"/>
        <v>0.0430787037037037</v>
      </c>
      <c r="I315" s="14">
        <f t="shared" si="14"/>
        <v>0.03052083333333333</v>
      </c>
    </row>
    <row r="316" spans="1:9" ht="15" customHeight="1">
      <c r="A316" s="13">
        <v>312</v>
      </c>
      <c r="B316" s="21" t="s">
        <v>557</v>
      </c>
      <c r="C316" s="21" t="s">
        <v>558</v>
      </c>
      <c r="D316" s="31" t="s">
        <v>101</v>
      </c>
      <c r="E316" s="21" t="s">
        <v>483</v>
      </c>
      <c r="F316" s="34">
        <v>0.11185185185185186</v>
      </c>
      <c r="G316" s="13" t="str">
        <f t="shared" si="13"/>
        <v>5.09/km</v>
      </c>
      <c r="H316" s="14">
        <f t="shared" si="15"/>
        <v>0.04309027777777778</v>
      </c>
      <c r="I316" s="14">
        <f t="shared" si="14"/>
        <v>0.03053240740740741</v>
      </c>
    </row>
    <row r="317" spans="1:9" ht="15" customHeight="1">
      <c r="A317" s="13">
        <v>313</v>
      </c>
      <c r="B317" s="21" t="s">
        <v>559</v>
      </c>
      <c r="C317" s="21" t="s">
        <v>28</v>
      </c>
      <c r="D317" s="31" t="s">
        <v>98</v>
      </c>
      <c r="E317" s="21" t="s">
        <v>560</v>
      </c>
      <c r="F317" s="34">
        <v>0.11192129629629628</v>
      </c>
      <c r="G317" s="13" t="str">
        <f t="shared" si="13"/>
        <v>5.09/km</v>
      </c>
      <c r="H317" s="14">
        <f t="shared" si="15"/>
        <v>0.04315972222222221</v>
      </c>
      <c r="I317" s="14">
        <f t="shared" si="14"/>
        <v>0.03149305555555554</v>
      </c>
    </row>
    <row r="318" spans="1:9" ht="15" customHeight="1">
      <c r="A318" s="13">
        <v>314</v>
      </c>
      <c r="B318" s="21" t="s">
        <v>108</v>
      </c>
      <c r="C318" s="21" t="s">
        <v>140</v>
      </c>
      <c r="D318" s="31" t="s">
        <v>74</v>
      </c>
      <c r="E318" s="21" t="s">
        <v>116</v>
      </c>
      <c r="F318" s="34">
        <v>0.11197916666666667</v>
      </c>
      <c r="G318" s="13" t="str">
        <f t="shared" si="13"/>
        <v>5.09/km</v>
      </c>
      <c r="H318" s="14">
        <f t="shared" si="15"/>
        <v>0.0432175925925926</v>
      </c>
      <c r="I318" s="14">
        <f t="shared" si="14"/>
        <v>0.0432175925925926</v>
      </c>
    </row>
    <row r="319" spans="1:9" ht="15" customHeight="1">
      <c r="A319" s="13">
        <v>315</v>
      </c>
      <c r="B319" s="21" t="s">
        <v>561</v>
      </c>
      <c r="C319" s="21" t="s">
        <v>49</v>
      </c>
      <c r="D319" s="31" t="s">
        <v>275</v>
      </c>
      <c r="E319" s="21" t="s">
        <v>267</v>
      </c>
      <c r="F319" s="34">
        <v>0.11197916666666667</v>
      </c>
      <c r="G319" s="13" t="str">
        <f t="shared" si="13"/>
        <v>5.09/km</v>
      </c>
      <c r="H319" s="14">
        <f t="shared" si="15"/>
        <v>0.0432175925925926</v>
      </c>
      <c r="I319" s="14">
        <f t="shared" si="14"/>
        <v>0.01381944444444444</v>
      </c>
    </row>
    <row r="320" spans="1:9" ht="15" customHeight="1">
      <c r="A320" s="13">
        <v>316</v>
      </c>
      <c r="B320" s="21" t="s">
        <v>562</v>
      </c>
      <c r="C320" s="21" t="s">
        <v>32</v>
      </c>
      <c r="D320" s="31" t="s">
        <v>98</v>
      </c>
      <c r="E320" s="21" t="s">
        <v>471</v>
      </c>
      <c r="F320" s="34">
        <v>0.11202546296296297</v>
      </c>
      <c r="G320" s="13" t="str">
        <f t="shared" si="13"/>
        <v>5.09/km</v>
      </c>
      <c r="H320" s="14">
        <f t="shared" si="15"/>
        <v>0.04326388888888889</v>
      </c>
      <c r="I320" s="14">
        <f t="shared" si="14"/>
        <v>0.03159722222222222</v>
      </c>
    </row>
    <row r="321" spans="1:9" ht="15" customHeight="1">
      <c r="A321" s="13">
        <v>317</v>
      </c>
      <c r="B321" s="21" t="s">
        <v>563</v>
      </c>
      <c r="C321" s="21" t="s">
        <v>64</v>
      </c>
      <c r="D321" s="31" t="s">
        <v>275</v>
      </c>
      <c r="E321" s="21" t="s">
        <v>109</v>
      </c>
      <c r="F321" s="34">
        <v>0.11204861111111113</v>
      </c>
      <c r="G321" s="13" t="str">
        <f t="shared" si="13"/>
        <v>5.09/km</v>
      </c>
      <c r="H321" s="14">
        <f t="shared" si="15"/>
        <v>0.043287037037037054</v>
      </c>
      <c r="I321" s="14">
        <f t="shared" si="14"/>
        <v>0.013888888888888895</v>
      </c>
    </row>
    <row r="322" spans="1:9" ht="15" customHeight="1">
      <c r="A322" s="13">
        <v>318</v>
      </c>
      <c r="B322" s="21" t="s">
        <v>564</v>
      </c>
      <c r="C322" s="21" t="s">
        <v>59</v>
      </c>
      <c r="D322" s="31" t="s">
        <v>122</v>
      </c>
      <c r="E322" s="21" t="s">
        <v>565</v>
      </c>
      <c r="F322" s="34">
        <v>0.11207175925925926</v>
      </c>
      <c r="G322" s="13" t="str">
        <f t="shared" si="13"/>
        <v>5.09/km</v>
      </c>
      <c r="H322" s="14">
        <f t="shared" si="15"/>
        <v>0.04331018518518519</v>
      </c>
      <c r="I322" s="14">
        <f t="shared" si="14"/>
        <v>0.026168981481481488</v>
      </c>
    </row>
    <row r="323" spans="1:9" ht="15" customHeight="1">
      <c r="A323" s="13">
        <v>319</v>
      </c>
      <c r="B323" s="21" t="s">
        <v>566</v>
      </c>
      <c r="C323" s="21" t="s">
        <v>33</v>
      </c>
      <c r="D323" s="31" t="s">
        <v>101</v>
      </c>
      <c r="E323" s="21" t="s">
        <v>131</v>
      </c>
      <c r="F323" s="34">
        <v>0.11209490740740741</v>
      </c>
      <c r="G323" s="13" t="str">
        <f t="shared" si="13"/>
        <v>5.09/km</v>
      </c>
      <c r="H323" s="14">
        <f t="shared" si="15"/>
        <v>0.043333333333333335</v>
      </c>
      <c r="I323" s="14">
        <f t="shared" si="14"/>
        <v>0.030775462962962963</v>
      </c>
    </row>
    <row r="324" spans="1:9" ht="15" customHeight="1">
      <c r="A324" s="13">
        <v>320</v>
      </c>
      <c r="B324" s="21" t="s">
        <v>567</v>
      </c>
      <c r="C324" s="21" t="s">
        <v>65</v>
      </c>
      <c r="D324" s="31" t="s">
        <v>212</v>
      </c>
      <c r="E324" s="21" t="s">
        <v>105</v>
      </c>
      <c r="F324" s="34">
        <v>0.11212962962962963</v>
      </c>
      <c r="G324" s="13" t="str">
        <f t="shared" si="13"/>
        <v>5.10/km</v>
      </c>
      <c r="H324" s="14">
        <f t="shared" si="15"/>
        <v>0.04336805555555556</v>
      </c>
      <c r="I324" s="14">
        <f t="shared" si="14"/>
        <v>0.01814814814814815</v>
      </c>
    </row>
    <row r="325" spans="1:9" ht="15" customHeight="1">
      <c r="A325" s="13">
        <v>321</v>
      </c>
      <c r="B325" s="21" t="s">
        <v>568</v>
      </c>
      <c r="C325" s="21" t="s">
        <v>34</v>
      </c>
      <c r="D325" s="31" t="s">
        <v>101</v>
      </c>
      <c r="E325" s="21" t="s">
        <v>319</v>
      </c>
      <c r="F325" s="34">
        <v>0.11222222222222222</v>
      </c>
      <c r="G325" s="13" t="str">
        <f aca="true" t="shared" si="16" ref="G325:G388">TEXT(INT((HOUR(F325)*3600+MINUTE(F325)*60+SECOND(F325))/$I$3/60),"0")&amp;"."&amp;TEXT(MOD((HOUR(F325)*3600+MINUTE(F325)*60+SECOND(F325))/$I$3,60),"00")&amp;"/km"</f>
        <v>5.10/km</v>
      </c>
      <c r="H325" s="14">
        <f t="shared" si="15"/>
        <v>0.04346064814814815</v>
      </c>
      <c r="I325" s="14">
        <f t="shared" si="14"/>
        <v>0.03090277777777778</v>
      </c>
    </row>
    <row r="326" spans="1:9" ht="15" customHeight="1">
      <c r="A326" s="13">
        <v>322</v>
      </c>
      <c r="B326" s="21" t="s">
        <v>457</v>
      </c>
      <c r="C326" s="21" t="s">
        <v>49</v>
      </c>
      <c r="D326" s="31" t="s">
        <v>101</v>
      </c>
      <c r="E326" s="21" t="s">
        <v>116</v>
      </c>
      <c r="F326" s="34">
        <v>0.11234953703703704</v>
      </c>
      <c r="G326" s="13" t="str">
        <f t="shared" si="16"/>
        <v>5.10/km</v>
      </c>
      <c r="H326" s="14">
        <f t="shared" si="15"/>
        <v>0.04358796296296297</v>
      </c>
      <c r="I326" s="14">
        <f aca="true" t="shared" si="17" ref="I326:I389">F326-INDEX($F$5:$F$1145,MATCH(D326,$D$5:$D$1145,0))</f>
        <v>0.031030092592592595</v>
      </c>
    </row>
    <row r="327" spans="1:9" ht="15" customHeight="1">
      <c r="A327" s="13">
        <v>323</v>
      </c>
      <c r="B327" s="21" t="s">
        <v>504</v>
      </c>
      <c r="C327" s="21" t="s">
        <v>24</v>
      </c>
      <c r="D327" s="31" t="s">
        <v>78</v>
      </c>
      <c r="E327" s="21" t="s">
        <v>569</v>
      </c>
      <c r="F327" s="34">
        <v>0.1125</v>
      </c>
      <c r="G327" s="13" t="str">
        <f t="shared" si="16"/>
        <v>5.11/km</v>
      </c>
      <c r="H327" s="14">
        <f t="shared" si="15"/>
        <v>0.04373842592592593</v>
      </c>
      <c r="I327" s="14">
        <f t="shared" si="17"/>
        <v>0.04192129629629629</v>
      </c>
    </row>
    <row r="328" spans="1:9" ht="15" customHeight="1">
      <c r="A328" s="13">
        <v>324</v>
      </c>
      <c r="B328" s="21" t="s">
        <v>570</v>
      </c>
      <c r="C328" s="21" t="s">
        <v>49</v>
      </c>
      <c r="D328" s="31" t="s">
        <v>101</v>
      </c>
      <c r="E328" s="21" t="s">
        <v>571</v>
      </c>
      <c r="F328" s="34">
        <v>0.11253472222222222</v>
      </c>
      <c r="G328" s="13" t="str">
        <f t="shared" si="16"/>
        <v>5.11/km</v>
      </c>
      <c r="H328" s="14">
        <f t="shared" si="15"/>
        <v>0.043773148148148144</v>
      </c>
      <c r="I328" s="14">
        <f t="shared" si="17"/>
        <v>0.031215277777777772</v>
      </c>
    </row>
    <row r="329" spans="1:9" ht="15" customHeight="1">
      <c r="A329" s="13">
        <v>325</v>
      </c>
      <c r="B329" s="21" t="s">
        <v>51</v>
      </c>
      <c r="C329" s="21" t="s">
        <v>226</v>
      </c>
      <c r="D329" s="31" t="s">
        <v>101</v>
      </c>
      <c r="E329" s="21" t="s">
        <v>166</v>
      </c>
      <c r="F329" s="34">
        <v>0.11263888888888889</v>
      </c>
      <c r="G329" s="13" t="str">
        <f t="shared" si="16"/>
        <v>5.11/km</v>
      </c>
      <c r="H329" s="14">
        <f t="shared" si="15"/>
        <v>0.04387731481481481</v>
      </c>
      <c r="I329" s="14">
        <f t="shared" si="17"/>
        <v>0.03131944444444444</v>
      </c>
    </row>
    <row r="330" spans="1:9" ht="15" customHeight="1">
      <c r="A330" s="13">
        <v>326</v>
      </c>
      <c r="B330" s="21" t="s">
        <v>572</v>
      </c>
      <c r="C330" s="21" t="s">
        <v>573</v>
      </c>
      <c r="D330" s="31" t="s">
        <v>328</v>
      </c>
      <c r="E330" s="21" t="s">
        <v>285</v>
      </c>
      <c r="F330" s="34">
        <v>0.11270833333333334</v>
      </c>
      <c r="G330" s="13" t="str">
        <f t="shared" si="16"/>
        <v>5.11/km</v>
      </c>
      <c r="H330" s="14">
        <f t="shared" si="15"/>
        <v>0.04394675925925927</v>
      </c>
      <c r="I330" s="14">
        <f t="shared" si="17"/>
        <v>0.01157407407407407</v>
      </c>
    </row>
    <row r="331" spans="1:9" ht="15" customHeight="1">
      <c r="A331" s="13">
        <v>327</v>
      </c>
      <c r="B331" s="21" t="s">
        <v>574</v>
      </c>
      <c r="C331" s="21" t="s">
        <v>33</v>
      </c>
      <c r="D331" s="31" t="s">
        <v>101</v>
      </c>
      <c r="E331" s="21" t="s">
        <v>285</v>
      </c>
      <c r="F331" s="34">
        <v>0.11271990740740741</v>
      </c>
      <c r="G331" s="13" t="str">
        <f t="shared" si="16"/>
        <v>5.11/km</v>
      </c>
      <c r="H331" s="14">
        <f t="shared" si="15"/>
        <v>0.043958333333333335</v>
      </c>
      <c r="I331" s="14">
        <f t="shared" si="17"/>
        <v>0.03140046296296296</v>
      </c>
    </row>
    <row r="332" spans="1:9" ht="15" customHeight="1">
      <c r="A332" s="13">
        <v>328</v>
      </c>
      <c r="B332" s="21" t="s">
        <v>575</v>
      </c>
      <c r="C332" s="21" t="s">
        <v>576</v>
      </c>
      <c r="D332" s="31" t="s">
        <v>275</v>
      </c>
      <c r="E332" s="21" t="s">
        <v>577</v>
      </c>
      <c r="F332" s="34">
        <v>0.11278935185185185</v>
      </c>
      <c r="G332" s="13" t="str">
        <f t="shared" si="16"/>
        <v>5.11/km</v>
      </c>
      <c r="H332" s="14">
        <f t="shared" si="15"/>
        <v>0.04402777777777778</v>
      </c>
      <c r="I332" s="14">
        <f t="shared" si="17"/>
        <v>0.014629629629629617</v>
      </c>
    </row>
    <row r="333" spans="1:9" ht="15" customHeight="1">
      <c r="A333" s="13">
        <v>329</v>
      </c>
      <c r="B333" s="21" t="s">
        <v>578</v>
      </c>
      <c r="C333" s="21" t="s">
        <v>579</v>
      </c>
      <c r="D333" s="31" t="s">
        <v>101</v>
      </c>
      <c r="E333" s="21" t="s">
        <v>580</v>
      </c>
      <c r="F333" s="34">
        <v>0.11287037037037036</v>
      </c>
      <c r="G333" s="13" t="str">
        <f t="shared" si="16"/>
        <v>5.12/km</v>
      </c>
      <c r="H333" s="14">
        <f t="shared" si="15"/>
        <v>0.044108796296296285</v>
      </c>
      <c r="I333" s="14">
        <f t="shared" si="17"/>
        <v>0.03155092592592591</v>
      </c>
    </row>
    <row r="334" spans="1:9" ht="15" customHeight="1">
      <c r="A334" s="13">
        <v>330</v>
      </c>
      <c r="B334" s="21" t="s">
        <v>581</v>
      </c>
      <c r="C334" s="21" t="s">
        <v>38</v>
      </c>
      <c r="D334" s="31" t="s">
        <v>98</v>
      </c>
      <c r="E334" s="21" t="s">
        <v>582</v>
      </c>
      <c r="F334" s="34">
        <v>0.11287037037037036</v>
      </c>
      <c r="G334" s="13" t="str">
        <f t="shared" si="16"/>
        <v>5.12/km</v>
      </c>
      <c r="H334" s="14">
        <f t="shared" si="15"/>
        <v>0.044108796296296285</v>
      </c>
      <c r="I334" s="14">
        <f t="shared" si="17"/>
        <v>0.03244212962962961</v>
      </c>
    </row>
    <row r="335" spans="1:9" ht="15" customHeight="1">
      <c r="A335" s="13">
        <v>331</v>
      </c>
      <c r="B335" s="21" t="s">
        <v>357</v>
      </c>
      <c r="C335" s="21" t="s">
        <v>140</v>
      </c>
      <c r="D335" s="31" t="s">
        <v>98</v>
      </c>
      <c r="E335" s="21" t="s">
        <v>358</v>
      </c>
      <c r="F335" s="34">
        <v>0.11289351851851852</v>
      </c>
      <c r="G335" s="13" t="str">
        <f t="shared" si="16"/>
        <v>5.12/km</v>
      </c>
      <c r="H335" s="14">
        <f t="shared" si="15"/>
        <v>0.044131944444444446</v>
      </c>
      <c r="I335" s="14">
        <f t="shared" si="17"/>
        <v>0.03246527777777777</v>
      </c>
    </row>
    <row r="336" spans="1:9" ht="15" customHeight="1">
      <c r="A336" s="13">
        <v>332</v>
      </c>
      <c r="B336" s="21" t="s">
        <v>583</v>
      </c>
      <c r="C336" s="21" t="s">
        <v>49</v>
      </c>
      <c r="D336" s="31" t="s">
        <v>98</v>
      </c>
      <c r="E336" s="21" t="s">
        <v>381</v>
      </c>
      <c r="F336" s="34">
        <v>0.11306712962962963</v>
      </c>
      <c r="G336" s="13" t="str">
        <f t="shared" si="16"/>
        <v>5.12/km</v>
      </c>
      <c r="H336" s="14">
        <f t="shared" si="15"/>
        <v>0.044305555555555556</v>
      </c>
      <c r="I336" s="14">
        <f t="shared" si="17"/>
        <v>0.032638888888888884</v>
      </c>
    </row>
    <row r="337" spans="1:9" ht="15" customHeight="1">
      <c r="A337" s="13">
        <v>333</v>
      </c>
      <c r="B337" s="21" t="s">
        <v>584</v>
      </c>
      <c r="C337" s="21" t="s">
        <v>585</v>
      </c>
      <c r="D337" s="31" t="s">
        <v>122</v>
      </c>
      <c r="E337" s="21" t="s">
        <v>586</v>
      </c>
      <c r="F337" s="34">
        <v>0.11314814814814815</v>
      </c>
      <c r="G337" s="13" t="str">
        <f t="shared" si="16"/>
        <v>5.12/km</v>
      </c>
      <c r="H337" s="14">
        <f aca="true" t="shared" si="18" ref="H337:H400">F337-$F$5</f>
        <v>0.04438657407407408</v>
      </c>
      <c r="I337" s="14">
        <f t="shared" si="17"/>
        <v>0.027245370370370378</v>
      </c>
    </row>
    <row r="338" spans="1:9" ht="15" customHeight="1">
      <c r="A338" s="13">
        <v>334</v>
      </c>
      <c r="B338" s="21" t="s">
        <v>587</v>
      </c>
      <c r="C338" s="21" t="s">
        <v>49</v>
      </c>
      <c r="D338" s="31" t="s">
        <v>275</v>
      </c>
      <c r="E338" s="21" t="s">
        <v>125</v>
      </c>
      <c r="F338" s="34">
        <v>0.11315972222222222</v>
      </c>
      <c r="G338" s="13" t="str">
        <f t="shared" si="16"/>
        <v>5.12/km</v>
      </c>
      <c r="H338" s="14">
        <f t="shared" si="18"/>
        <v>0.044398148148148145</v>
      </c>
      <c r="I338" s="14">
        <f t="shared" si="17"/>
        <v>0.014999999999999986</v>
      </c>
    </row>
    <row r="339" spans="1:9" ht="15" customHeight="1">
      <c r="A339" s="13">
        <v>335</v>
      </c>
      <c r="B339" s="21" t="s">
        <v>588</v>
      </c>
      <c r="C339" s="21" t="s">
        <v>68</v>
      </c>
      <c r="D339" s="31" t="s">
        <v>101</v>
      </c>
      <c r="E339" s="21" t="s">
        <v>480</v>
      </c>
      <c r="F339" s="34">
        <v>0.11319444444444444</v>
      </c>
      <c r="G339" s="13" t="str">
        <f t="shared" si="16"/>
        <v>5.12/km</v>
      </c>
      <c r="H339" s="14">
        <f t="shared" si="18"/>
        <v>0.04443287037037037</v>
      </c>
      <c r="I339" s="14">
        <f t="shared" si="17"/>
        <v>0.031875</v>
      </c>
    </row>
    <row r="340" spans="1:9" ht="15" customHeight="1">
      <c r="A340" s="13">
        <v>336</v>
      </c>
      <c r="B340" s="21" t="s">
        <v>589</v>
      </c>
      <c r="C340" s="21" t="s">
        <v>24</v>
      </c>
      <c r="D340" s="31" t="s">
        <v>275</v>
      </c>
      <c r="E340" s="21" t="s">
        <v>88</v>
      </c>
      <c r="F340" s="34">
        <v>0.11324074074074075</v>
      </c>
      <c r="G340" s="13" t="str">
        <f t="shared" si="16"/>
        <v>5.13/km</v>
      </c>
      <c r="H340" s="14">
        <f t="shared" si="18"/>
        <v>0.04447916666666668</v>
      </c>
      <c r="I340" s="14">
        <f t="shared" si="17"/>
        <v>0.015081018518518521</v>
      </c>
    </row>
    <row r="341" spans="1:9" ht="15" customHeight="1">
      <c r="A341" s="13">
        <v>337</v>
      </c>
      <c r="B341" s="21" t="s">
        <v>590</v>
      </c>
      <c r="C341" s="21" t="s">
        <v>46</v>
      </c>
      <c r="D341" s="31" t="s">
        <v>275</v>
      </c>
      <c r="E341" s="21" t="s">
        <v>343</v>
      </c>
      <c r="F341" s="34">
        <v>0.11328703703703703</v>
      </c>
      <c r="G341" s="13" t="str">
        <f t="shared" si="16"/>
        <v>5.13/km</v>
      </c>
      <c r="H341" s="14">
        <f t="shared" si="18"/>
        <v>0.04452546296296296</v>
      </c>
      <c r="I341" s="14">
        <f t="shared" si="17"/>
        <v>0.015127314814814802</v>
      </c>
    </row>
    <row r="342" spans="1:9" ht="15" customHeight="1">
      <c r="A342" s="13">
        <v>338</v>
      </c>
      <c r="B342" s="21" t="s">
        <v>539</v>
      </c>
      <c r="C342" s="21" t="s">
        <v>579</v>
      </c>
      <c r="D342" s="31" t="s">
        <v>122</v>
      </c>
      <c r="E342" s="21" t="s">
        <v>358</v>
      </c>
      <c r="F342" s="34">
        <v>0.11328703703703703</v>
      </c>
      <c r="G342" s="13" t="str">
        <f t="shared" si="16"/>
        <v>5.13/km</v>
      </c>
      <c r="H342" s="14">
        <f t="shared" si="18"/>
        <v>0.04452546296296296</v>
      </c>
      <c r="I342" s="14">
        <f t="shared" si="17"/>
        <v>0.02738425925925926</v>
      </c>
    </row>
    <row r="343" spans="1:9" ht="15" customHeight="1">
      <c r="A343" s="13">
        <v>339</v>
      </c>
      <c r="B343" s="21" t="s">
        <v>591</v>
      </c>
      <c r="C343" s="21" t="s">
        <v>49</v>
      </c>
      <c r="D343" s="31" t="s">
        <v>98</v>
      </c>
      <c r="E343" s="21" t="s">
        <v>592</v>
      </c>
      <c r="F343" s="34">
        <v>0.11332175925925925</v>
      </c>
      <c r="G343" s="13" t="str">
        <f t="shared" si="16"/>
        <v>5.13/km</v>
      </c>
      <c r="H343" s="14">
        <f t="shared" si="18"/>
        <v>0.044560185185185175</v>
      </c>
      <c r="I343" s="14">
        <f t="shared" si="17"/>
        <v>0.0328935185185185</v>
      </c>
    </row>
    <row r="344" spans="1:9" ht="15" customHeight="1">
      <c r="A344" s="13">
        <v>340</v>
      </c>
      <c r="B344" s="21" t="s">
        <v>593</v>
      </c>
      <c r="C344" s="21" t="s">
        <v>594</v>
      </c>
      <c r="D344" s="31" t="s">
        <v>122</v>
      </c>
      <c r="E344" s="21" t="s">
        <v>595</v>
      </c>
      <c r="F344" s="34">
        <v>0.1133449074074074</v>
      </c>
      <c r="G344" s="13" t="str">
        <f t="shared" si="16"/>
        <v>5.13/km</v>
      </c>
      <c r="H344" s="14">
        <f t="shared" si="18"/>
        <v>0.04458333333333332</v>
      </c>
      <c r="I344" s="14">
        <f t="shared" si="17"/>
        <v>0.027442129629629622</v>
      </c>
    </row>
    <row r="345" spans="1:9" ht="15" customHeight="1">
      <c r="A345" s="13">
        <v>341</v>
      </c>
      <c r="B345" s="21" t="s">
        <v>596</v>
      </c>
      <c r="C345" s="21" t="s">
        <v>45</v>
      </c>
      <c r="D345" s="31" t="s">
        <v>98</v>
      </c>
      <c r="E345" s="21" t="s">
        <v>397</v>
      </c>
      <c r="F345" s="34">
        <v>0.11336805555555556</v>
      </c>
      <c r="G345" s="13" t="str">
        <f t="shared" si="16"/>
        <v>5.13/km</v>
      </c>
      <c r="H345" s="14">
        <f t="shared" si="18"/>
        <v>0.04460648148148148</v>
      </c>
      <c r="I345" s="14">
        <f t="shared" si="17"/>
        <v>0.03293981481481481</v>
      </c>
    </row>
    <row r="346" spans="1:9" ht="15" customHeight="1">
      <c r="A346" s="13">
        <v>342</v>
      </c>
      <c r="B346" s="21" t="s">
        <v>597</v>
      </c>
      <c r="C346" s="21" t="s">
        <v>540</v>
      </c>
      <c r="D346" s="31" t="s">
        <v>101</v>
      </c>
      <c r="E346" s="21" t="s">
        <v>131</v>
      </c>
      <c r="F346" s="34">
        <v>0.11341435185185185</v>
      </c>
      <c r="G346" s="13" t="str">
        <f t="shared" si="16"/>
        <v>5.13/km</v>
      </c>
      <c r="H346" s="14">
        <f t="shared" si="18"/>
        <v>0.04465277777777778</v>
      </c>
      <c r="I346" s="14">
        <f t="shared" si="17"/>
        <v>0.032094907407407405</v>
      </c>
    </row>
    <row r="347" spans="1:9" ht="15" customHeight="1">
      <c r="A347" s="13">
        <v>343</v>
      </c>
      <c r="B347" s="21" t="s">
        <v>598</v>
      </c>
      <c r="C347" s="21" t="s">
        <v>34</v>
      </c>
      <c r="D347" s="31" t="s">
        <v>98</v>
      </c>
      <c r="E347" s="21" t="s">
        <v>599</v>
      </c>
      <c r="F347" s="34">
        <v>0.11346064814814816</v>
      </c>
      <c r="G347" s="13" t="str">
        <f t="shared" si="16"/>
        <v>5.13/km</v>
      </c>
      <c r="H347" s="14">
        <f t="shared" si="18"/>
        <v>0.044699074074074086</v>
      </c>
      <c r="I347" s="14">
        <f t="shared" si="17"/>
        <v>0.03303240740740741</v>
      </c>
    </row>
    <row r="348" spans="1:9" ht="15" customHeight="1">
      <c r="A348" s="13">
        <v>344</v>
      </c>
      <c r="B348" s="21" t="s">
        <v>600</v>
      </c>
      <c r="C348" s="21" t="s">
        <v>601</v>
      </c>
      <c r="D348" s="31" t="s">
        <v>92</v>
      </c>
      <c r="E348" s="21" t="s">
        <v>244</v>
      </c>
      <c r="F348" s="34">
        <v>0.11348379629629629</v>
      </c>
      <c r="G348" s="13" t="str">
        <f t="shared" si="16"/>
        <v>5.13/km</v>
      </c>
      <c r="H348" s="14">
        <f t="shared" si="18"/>
        <v>0.04472222222222222</v>
      </c>
      <c r="I348" s="14">
        <f t="shared" si="17"/>
        <v>0.03627314814814815</v>
      </c>
    </row>
    <row r="349" spans="1:9" ht="15" customHeight="1">
      <c r="A349" s="13">
        <v>345</v>
      </c>
      <c r="B349" s="21" t="s">
        <v>602</v>
      </c>
      <c r="C349" s="21" t="s">
        <v>225</v>
      </c>
      <c r="D349" s="31" t="s">
        <v>98</v>
      </c>
      <c r="E349" s="21" t="s">
        <v>238</v>
      </c>
      <c r="F349" s="34">
        <v>0.1135300925925926</v>
      </c>
      <c r="G349" s="13" t="str">
        <f t="shared" si="16"/>
        <v>5.13/km</v>
      </c>
      <c r="H349" s="14">
        <f t="shared" si="18"/>
        <v>0.04476851851851853</v>
      </c>
      <c r="I349" s="14">
        <f t="shared" si="17"/>
        <v>0.033101851851851855</v>
      </c>
    </row>
    <row r="350" spans="1:9" ht="15" customHeight="1">
      <c r="A350" s="13">
        <v>346</v>
      </c>
      <c r="B350" s="21" t="s">
        <v>603</v>
      </c>
      <c r="C350" s="21" t="s">
        <v>604</v>
      </c>
      <c r="D350" s="31" t="s">
        <v>328</v>
      </c>
      <c r="E350" s="21" t="s">
        <v>605</v>
      </c>
      <c r="F350" s="34">
        <v>0.11354166666666667</v>
      </c>
      <c r="G350" s="13" t="str">
        <f t="shared" si="16"/>
        <v>5.13/km</v>
      </c>
      <c r="H350" s="14">
        <f t="shared" si="18"/>
        <v>0.044780092592592594</v>
      </c>
      <c r="I350" s="14">
        <f t="shared" si="17"/>
        <v>0.012407407407407395</v>
      </c>
    </row>
    <row r="351" spans="1:9" ht="15" customHeight="1">
      <c r="A351" s="13">
        <v>347</v>
      </c>
      <c r="B351" s="21" t="s">
        <v>606</v>
      </c>
      <c r="C351" s="21" t="s">
        <v>44</v>
      </c>
      <c r="D351" s="31" t="s">
        <v>92</v>
      </c>
      <c r="E351" s="21" t="s">
        <v>605</v>
      </c>
      <c r="F351" s="34">
        <v>0.11357638888888888</v>
      </c>
      <c r="G351" s="13" t="str">
        <f t="shared" si="16"/>
        <v>5.14/km</v>
      </c>
      <c r="H351" s="14">
        <f t="shared" si="18"/>
        <v>0.04481481481481481</v>
      </c>
      <c r="I351" s="14">
        <f t="shared" si="17"/>
        <v>0.03636574074074074</v>
      </c>
    </row>
    <row r="352" spans="1:9" ht="15" customHeight="1">
      <c r="A352" s="13">
        <v>348</v>
      </c>
      <c r="B352" s="21" t="s">
        <v>607</v>
      </c>
      <c r="C352" s="21" t="s">
        <v>42</v>
      </c>
      <c r="D352" s="31" t="s">
        <v>212</v>
      </c>
      <c r="E352" s="21" t="s">
        <v>131</v>
      </c>
      <c r="F352" s="34">
        <v>0.11358796296296296</v>
      </c>
      <c r="G352" s="13" t="str">
        <f t="shared" si="16"/>
        <v>5.14/km</v>
      </c>
      <c r="H352" s="14">
        <f t="shared" si="18"/>
        <v>0.04482638888888889</v>
      </c>
      <c r="I352" s="14">
        <f t="shared" si="17"/>
        <v>0.019606481481481475</v>
      </c>
    </row>
    <row r="353" spans="1:9" ht="15" customHeight="1">
      <c r="A353" s="13">
        <v>349</v>
      </c>
      <c r="B353" s="21" t="s">
        <v>608</v>
      </c>
      <c r="C353" s="21" t="s">
        <v>44</v>
      </c>
      <c r="D353" s="31" t="s">
        <v>423</v>
      </c>
      <c r="E353" s="21" t="s">
        <v>261</v>
      </c>
      <c r="F353" s="34">
        <v>0.11358796296296296</v>
      </c>
      <c r="G353" s="13" t="str">
        <f t="shared" si="16"/>
        <v>5.14/km</v>
      </c>
      <c r="H353" s="14">
        <f t="shared" si="18"/>
        <v>0.04482638888888889</v>
      </c>
      <c r="I353" s="14">
        <f t="shared" si="17"/>
        <v>0.008136574074074074</v>
      </c>
    </row>
    <row r="354" spans="1:9" ht="15" customHeight="1">
      <c r="A354" s="13">
        <v>350</v>
      </c>
      <c r="B354" s="21" t="s">
        <v>305</v>
      </c>
      <c r="C354" s="21" t="s">
        <v>45</v>
      </c>
      <c r="D354" s="31" t="s">
        <v>92</v>
      </c>
      <c r="E354" s="21" t="s">
        <v>176</v>
      </c>
      <c r="F354" s="34">
        <v>0.11365740740740742</v>
      </c>
      <c r="G354" s="13" t="str">
        <f t="shared" si="16"/>
        <v>5.14/km</v>
      </c>
      <c r="H354" s="14">
        <f t="shared" si="18"/>
        <v>0.04489583333333334</v>
      </c>
      <c r="I354" s="14">
        <f t="shared" si="17"/>
        <v>0.036446759259259276</v>
      </c>
    </row>
    <row r="355" spans="1:9" ht="15" customHeight="1">
      <c r="A355" s="13">
        <v>351</v>
      </c>
      <c r="B355" s="21" t="s">
        <v>305</v>
      </c>
      <c r="C355" s="21" t="s">
        <v>140</v>
      </c>
      <c r="D355" s="31" t="s">
        <v>92</v>
      </c>
      <c r="E355" s="21" t="s">
        <v>176</v>
      </c>
      <c r="F355" s="34">
        <v>0.11366898148148148</v>
      </c>
      <c r="G355" s="13" t="str">
        <f t="shared" si="16"/>
        <v>5.14/km</v>
      </c>
      <c r="H355" s="14">
        <f t="shared" si="18"/>
        <v>0.04490740740740741</v>
      </c>
      <c r="I355" s="14">
        <f t="shared" si="17"/>
        <v>0.03645833333333334</v>
      </c>
    </row>
    <row r="356" spans="1:9" ht="15" customHeight="1">
      <c r="A356" s="13">
        <v>352</v>
      </c>
      <c r="B356" s="21" t="s">
        <v>609</v>
      </c>
      <c r="C356" s="21" t="s">
        <v>34</v>
      </c>
      <c r="D356" s="31" t="s">
        <v>122</v>
      </c>
      <c r="E356" s="21" t="s">
        <v>528</v>
      </c>
      <c r="F356" s="34">
        <v>0.11368055555555556</v>
      </c>
      <c r="G356" s="13" t="str">
        <f t="shared" si="16"/>
        <v>5.14/km</v>
      </c>
      <c r="H356" s="14">
        <f t="shared" si="18"/>
        <v>0.04491898148148149</v>
      </c>
      <c r="I356" s="14">
        <f t="shared" si="17"/>
        <v>0.02777777777777779</v>
      </c>
    </row>
    <row r="357" spans="1:9" ht="15" customHeight="1">
      <c r="A357" s="13">
        <v>353</v>
      </c>
      <c r="B357" s="21" t="s">
        <v>566</v>
      </c>
      <c r="C357" s="21" t="s">
        <v>537</v>
      </c>
      <c r="D357" s="31" t="s">
        <v>122</v>
      </c>
      <c r="E357" s="21" t="s">
        <v>109</v>
      </c>
      <c r="F357" s="34">
        <v>0.11376157407407407</v>
      </c>
      <c r="G357" s="13" t="str">
        <f t="shared" si="16"/>
        <v>5.14/km</v>
      </c>
      <c r="H357" s="14">
        <f t="shared" si="18"/>
        <v>0.045</v>
      </c>
      <c r="I357" s="14">
        <f t="shared" si="17"/>
        <v>0.027858796296296298</v>
      </c>
    </row>
    <row r="358" spans="1:9" ht="15" customHeight="1">
      <c r="A358" s="13">
        <v>354</v>
      </c>
      <c r="B358" s="21" t="s">
        <v>610</v>
      </c>
      <c r="C358" s="21" t="s">
        <v>49</v>
      </c>
      <c r="D358" s="31" t="s">
        <v>101</v>
      </c>
      <c r="E358" s="21" t="s">
        <v>109</v>
      </c>
      <c r="F358" s="34">
        <v>0.11377314814814815</v>
      </c>
      <c r="G358" s="13" t="str">
        <f t="shared" si="16"/>
        <v>5.14/km</v>
      </c>
      <c r="H358" s="14">
        <f t="shared" si="18"/>
        <v>0.04501157407407408</v>
      </c>
      <c r="I358" s="14">
        <f t="shared" si="17"/>
        <v>0.03245370370370371</v>
      </c>
    </row>
    <row r="359" spans="1:9" ht="15" customHeight="1">
      <c r="A359" s="13">
        <v>355</v>
      </c>
      <c r="B359" s="21" t="s">
        <v>611</v>
      </c>
      <c r="C359" s="21" t="s">
        <v>287</v>
      </c>
      <c r="D359" s="31" t="s">
        <v>101</v>
      </c>
      <c r="E359" s="21" t="s">
        <v>612</v>
      </c>
      <c r="F359" s="34">
        <v>0.11377314814814815</v>
      </c>
      <c r="G359" s="13" t="str">
        <f t="shared" si="16"/>
        <v>5.14/km</v>
      </c>
      <c r="H359" s="14">
        <f t="shared" si="18"/>
        <v>0.04501157407407408</v>
      </c>
      <c r="I359" s="14">
        <f t="shared" si="17"/>
        <v>0.03245370370370371</v>
      </c>
    </row>
    <row r="360" spans="1:9" ht="15" customHeight="1">
      <c r="A360" s="13">
        <v>356</v>
      </c>
      <c r="B360" s="21" t="s">
        <v>613</v>
      </c>
      <c r="C360" s="21" t="s">
        <v>65</v>
      </c>
      <c r="D360" s="31" t="s">
        <v>122</v>
      </c>
      <c r="E360" s="21" t="s">
        <v>614</v>
      </c>
      <c r="F360" s="34">
        <v>0.11381944444444443</v>
      </c>
      <c r="G360" s="13" t="str">
        <f t="shared" si="16"/>
        <v>5.14/km</v>
      </c>
      <c r="H360" s="14">
        <f t="shared" si="18"/>
        <v>0.04505787037037036</v>
      </c>
      <c r="I360" s="14">
        <f t="shared" si="17"/>
        <v>0.02791666666666666</v>
      </c>
    </row>
    <row r="361" spans="1:9" ht="15" customHeight="1">
      <c r="A361" s="13">
        <v>357</v>
      </c>
      <c r="B361" s="21" t="s">
        <v>615</v>
      </c>
      <c r="C361" s="21" t="s">
        <v>104</v>
      </c>
      <c r="D361" s="31" t="s">
        <v>101</v>
      </c>
      <c r="E361" s="21" t="s">
        <v>285</v>
      </c>
      <c r="F361" s="34">
        <v>0.11386574074074074</v>
      </c>
      <c r="G361" s="13" t="str">
        <f t="shared" si="16"/>
        <v>5.14/km</v>
      </c>
      <c r="H361" s="14">
        <f t="shared" si="18"/>
        <v>0.04510416666666667</v>
      </c>
      <c r="I361" s="14">
        <f t="shared" si="17"/>
        <v>0.032546296296296295</v>
      </c>
    </row>
    <row r="362" spans="1:9" ht="15" customHeight="1">
      <c r="A362" s="13">
        <v>358</v>
      </c>
      <c r="B362" s="21" t="s">
        <v>180</v>
      </c>
      <c r="C362" s="21" t="s">
        <v>32</v>
      </c>
      <c r="D362" s="31" t="s">
        <v>98</v>
      </c>
      <c r="E362" s="21" t="s">
        <v>136</v>
      </c>
      <c r="F362" s="34">
        <v>0.1139351851851852</v>
      </c>
      <c r="G362" s="13" t="str">
        <f t="shared" si="16"/>
        <v>5.15/km</v>
      </c>
      <c r="H362" s="14">
        <f t="shared" si="18"/>
        <v>0.04517361111111112</v>
      </c>
      <c r="I362" s="14">
        <f t="shared" si="17"/>
        <v>0.03350694444444445</v>
      </c>
    </row>
    <row r="363" spans="1:9" ht="15" customHeight="1">
      <c r="A363" s="13">
        <v>359</v>
      </c>
      <c r="B363" s="21" t="s">
        <v>616</v>
      </c>
      <c r="C363" s="21" t="s">
        <v>34</v>
      </c>
      <c r="D363" s="31" t="s">
        <v>122</v>
      </c>
      <c r="E363" s="21" t="s">
        <v>179</v>
      </c>
      <c r="F363" s="34">
        <v>0.1139351851851852</v>
      </c>
      <c r="G363" s="13" t="str">
        <f t="shared" si="16"/>
        <v>5.15/km</v>
      </c>
      <c r="H363" s="14">
        <f t="shared" si="18"/>
        <v>0.04517361111111112</v>
      </c>
      <c r="I363" s="14">
        <f t="shared" si="17"/>
        <v>0.028032407407407423</v>
      </c>
    </row>
    <row r="364" spans="1:9" ht="15" customHeight="1">
      <c r="A364" s="13">
        <v>360</v>
      </c>
      <c r="B364" s="21" t="s">
        <v>162</v>
      </c>
      <c r="C364" s="21" t="s">
        <v>617</v>
      </c>
      <c r="D364" s="31" t="s">
        <v>275</v>
      </c>
      <c r="E364" s="21" t="s">
        <v>163</v>
      </c>
      <c r="F364" s="34">
        <v>0.11394675925925928</v>
      </c>
      <c r="G364" s="13" t="str">
        <f t="shared" si="16"/>
        <v>5.15/km</v>
      </c>
      <c r="H364" s="14">
        <f t="shared" si="18"/>
        <v>0.0451851851851852</v>
      </c>
      <c r="I364" s="14">
        <f t="shared" si="17"/>
        <v>0.015787037037037044</v>
      </c>
    </row>
    <row r="365" spans="1:9" ht="15" customHeight="1">
      <c r="A365" s="13">
        <v>361</v>
      </c>
      <c r="B365" s="21" t="s">
        <v>618</v>
      </c>
      <c r="C365" s="21" t="s">
        <v>619</v>
      </c>
      <c r="D365" s="31" t="s">
        <v>122</v>
      </c>
      <c r="E365" s="21" t="s">
        <v>620</v>
      </c>
      <c r="F365" s="34">
        <v>0.11398148148148148</v>
      </c>
      <c r="G365" s="13" t="str">
        <f t="shared" si="16"/>
        <v>5.15/km</v>
      </c>
      <c r="H365" s="14">
        <f t="shared" si="18"/>
        <v>0.0452199074074074</v>
      </c>
      <c r="I365" s="14">
        <f t="shared" si="17"/>
        <v>0.028078703703703703</v>
      </c>
    </row>
    <row r="366" spans="1:9" ht="15" customHeight="1">
      <c r="A366" s="13">
        <v>362</v>
      </c>
      <c r="B366" s="21" t="s">
        <v>621</v>
      </c>
      <c r="C366" s="21" t="s">
        <v>10</v>
      </c>
      <c r="D366" s="31" t="s">
        <v>299</v>
      </c>
      <c r="E366" s="21" t="s">
        <v>79</v>
      </c>
      <c r="F366" s="34">
        <v>0.11399305555555556</v>
      </c>
      <c r="G366" s="13" t="str">
        <f t="shared" si="16"/>
        <v>5.15/km</v>
      </c>
      <c r="H366" s="14">
        <f t="shared" si="18"/>
        <v>0.045231481481481484</v>
      </c>
      <c r="I366" s="14">
        <f t="shared" si="17"/>
        <v>0.014016203703703711</v>
      </c>
    </row>
    <row r="367" spans="1:9" ht="15" customHeight="1">
      <c r="A367" s="13">
        <v>363</v>
      </c>
      <c r="B367" s="21" t="s">
        <v>622</v>
      </c>
      <c r="C367" s="21" t="s">
        <v>68</v>
      </c>
      <c r="D367" s="31" t="s">
        <v>98</v>
      </c>
      <c r="E367" s="21" t="s">
        <v>116</v>
      </c>
      <c r="F367" s="34">
        <v>0.11399305555555556</v>
      </c>
      <c r="G367" s="13" t="str">
        <f t="shared" si="16"/>
        <v>5.15/km</v>
      </c>
      <c r="H367" s="14">
        <f t="shared" si="18"/>
        <v>0.045231481481481484</v>
      </c>
      <c r="I367" s="14">
        <f t="shared" si="17"/>
        <v>0.03356481481481481</v>
      </c>
    </row>
    <row r="368" spans="1:9" ht="15" customHeight="1">
      <c r="A368" s="13">
        <v>364</v>
      </c>
      <c r="B368" s="21" t="s">
        <v>621</v>
      </c>
      <c r="C368" s="21" t="s">
        <v>623</v>
      </c>
      <c r="D368" s="31" t="s">
        <v>198</v>
      </c>
      <c r="E368" s="21" t="s">
        <v>79</v>
      </c>
      <c r="F368" s="34">
        <v>0.11399305555555556</v>
      </c>
      <c r="G368" s="13" t="str">
        <f t="shared" si="16"/>
        <v>5.15/km</v>
      </c>
      <c r="H368" s="14">
        <f t="shared" si="18"/>
        <v>0.045231481481481484</v>
      </c>
      <c r="I368" s="14">
        <f t="shared" si="17"/>
        <v>0.021307870370370366</v>
      </c>
    </row>
    <row r="369" spans="1:9" ht="15" customHeight="1">
      <c r="A369" s="13">
        <v>365</v>
      </c>
      <c r="B369" s="21" t="s">
        <v>123</v>
      </c>
      <c r="C369" s="21" t="s">
        <v>45</v>
      </c>
      <c r="D369" s="31" t="s">
        <v>122</v>
      </c>
      <c r="E369" s="21" t="s">
        <v>279</v>
      </c>
      <c r="F369" s="34">
        <v>0.1140162037037037</v>
      </c>
      <c r="G369" s="13" t="str">
        <f t="shared" si="16"/>
        <v>5.15/km</v>
      </c>
      <c r="H369" s="14">
        <f t="shared" si="18"/>
        <v>0.04525462962962963</v>
      </c>
      <c r="I369" s="14">
        <f t="shared" si="17"/>
        <v>0.02811342592592593</v>
      </c>
    </row>
    <row r="370" spans="1:9" ht="15" customHeight="1">
      <c r="A370" s="13">
        <v>366</v>
      </c>
      <c r="B370" s="21" t="s">
        <v>624</v>
      </c>
      <c r="C370" s="21" t="s">
        <v>42</v>
      </c>
      <c r="D370" s="31" t="s">
        <v>78</v>
      </c>
      <c r="E370" s="21" t="s">
        <v>153</v>
      </c>
      <c r="F370" s="34">
        <v>0.11408564814814814</v>
      </c>
      <c r="G370" s="13" t="str">
        <f t="shared" si="16"/>
        <v>5.15/km</v>
      </c>
      <c r="H370" s="14">
        <f t="shared" si="18"/>
        <v>0.04532407407407407</v>
      </c>
      <c r="I370" s="14">
        <f t="shared" si="17"/>
        <v>0.04350694444444443</v>
      </c>
    </row>
    <row r="371" spans="1:9" ht="15" customHeight="1">
      <c r="A371" s="13">
        <v>367</v>
      </c>
      <c r="B371" s="21" t="s">
        <v>1049</v>
      </c>
      <c r="C371" s="21" t="s">
        <v>1062</v>
      </c>
      <c r="D371" s="31" t="s">
        <v>101</v>
      </c>
      <c r="E371" s="21" t="s">
        <v>1067</v>
      </c>
      <c r="F371" s="34">
        <v>0.11413194444444445</v>
      </c>
      <c r="G371" s="13" t="str">
        <f t="shared" si="16"/>
        <v>5.15/km</v>
      </c>
      <c r="H371" s="14">
        <f t="shared" si="18"/>
        <v>0.04537037037037038</v>
      </c>
      <c r="I371" s="14">
        <f t="shared" si="17"/>
        <v>0.03281250000000001</v>
      </c>
    </row>
    <row r="372" spans="1:9" ht="15" customHeight="1">
      <c r="A372" s="13">
        <v>368</v>
      </c>
      <c r="B372" s="21" t="s">
        <v>51</v>
      </c>
      <c r="C372" s="21" t="s">
        <v>28</v>
      </c>
      <c r="D372" s="31" t="s">
        <v>122</v>
      </c>
      <c r="E372" s="21" t="s">
        <v>452</v>
      </c>
      <c r="F372" s="34">
        <v>0.11414351851851852</v>
      </c>
      <c r="G372" s="13" t="str">
        <f t="shared" si="16"/>
        <v>5.15/km</v>
      </c>
      <c r="H372" s="14">
        <f t="shared" si="18"/>
        <v>0.04538194444444445</v>
      </c>
      <c r="I372" s="14">
        <f t="shared" si="17"/>
        <v>0.028240740740740747</v>
      </c>
    </row>
    <row r="373" spans="1:9" ht="15" customHeight="1">
      <c r="A373" s="13">
        <v>369</v>
      </c>
      <c r="B373" s="21" t="s">
        <v>625</v>
      </c>
      <c r="C373" s="21" t="s">
        <v>473</v>
      </c>
      <c r="D373" s="31" t="s">
        <v>122</v>
      </c>
      <c r="E373" s="21" t="s">
        <v>157</v>
      </c>
      <c r="F373" s="34">
        <v>0.11424768518518519</v>
      </c>
      <c r="G373" s="13" t="str">
        <f t="shared" si="16"/>
        <v>5.15/km</v>
      </c>
      <c r="H373" s="14">
        <f t="shared" si="18"/>
        <v>0.045486111111111116</v>
      </c>
      <c r="I373" s="14">
        <f t="shared" si="17"/>
        <v>0.028344907407407416</v>
      </c>
    </row>
    <row r="374" spans="1:9" ht="15" customHeight="1">
      <c r="A374" s="13">
        <v>370</v>
      </c>
      <c r="B374" s="21" t="s">
        <v>626</v>
      </c>
      <c r="C374" s="21" t="s">
        <v>456</v>
      </c>
      <c r="D374" s="31" t="s">
        <v>101</v>
      </c>
      <c r="E374" s="21" t="s">
        <v>421</v>
      </c>
      <c r="F374" s="34">
        <v>0.114375</v>
      </c>
      <c r="G374" s="13" t="str">
        <f t="shared" si="16"/>
        <v>5.16/km</v>
      </c>
      <c r="H374" s="14">
        <f t="shared" si="18"/>
        <v>0.04561342592592593</v>
      </c>
      <c r="I374" s="14">
        <f t="shared" si="17"/>
        <v>0.03305555555555556</v>
      </c>
    </row>
    <row r="375" spans="1:9" ht="15" customHeight="1">
      <c r="A375" s="13">
        <v>371</v>
      </c>
      <c r="B375" s="21" t="s">
        <v>627</v>
      </c>
      <c r="C375" s="21" t="s">
        <v>129</v>
      </c>
      <c r="D375" s="31" t="s">
        <v>101</v>
      </c>
      <c r="E375" s="21" t="s">
        <v>407</v>
      </c>
      <c r="F375" s="34">
        <v>0.11447916666666667</v>
      </c>
      <c r="G375" s="13" t="str">
        <f t="shared" si="16"/>
        <v>5.16/km</v>
      </c>
      <c r="H375" s="14">
        <f t="shared" si="18"/>
        <v>0.0457175925925926</v>
      </c>
      <c r="I375" s="14">
        <f t="shared" si="17"/>
        <v>0.03315972222222223</v>
      </c>
    </row>
    <row r="376" spans="1:9" ht="15" customHeight="1">
      <c r="A376" s="13">
        <v>372</v>
      </c>
      <c r="B376" s="21" t="s">
        <v>628</v>
      </c>
      <c r="C376" s="21" t="s">
        <v>629</v>
      </c>
      <c r="D376" s="31" t="s">
        <v>122</v>
      </c>
      <c r="E376" s="21" t="s">
        <v>109</v>
      </c>
      <c r="F376" s="34">
        <v>0.1145486111111111</v>
      </c>
      <c r="G376" s="13" t="str">
        <f t="shared" si="16"/>
        <v>5.16/km</v>
      </c>
      <c r="H376" s="14">
        <f t="shared" si="18"/>
        <v>0.04578703703703703</v>
      </c>
      <c r="I376" s="14">
        <f t="shared" si="17"/>
        <v>0.02864583333333333</v>
      </c>
    </row>
    <row r="377" spans="1:9" ht="15" customHeight="1">
      <c r="A377" s="13">
        <v>373</v>
      </c>
      <c r="B377" s="21" t="s">
        <v>630</v>
      </c>
      <c r="C377" s="21" t="s">
        <v>59</v>
      </c>
      <c r="D377" s="31" t="s">
        <v>122</v>
      </c>
      <c r="E377" s="21" t="s">
        <v>631</v>
      </c>
      <c r="F377" s="34">
        <v>0.11483796296296296</v>
      </c>
      <c r="G377" s="13" t="str">
        <f t="shared" si="16"/>
        <v>5.17/km</v>
      </c>
      <c r="H377" s="14">
        <f t="shared" si="18"/>
        <v>0.04607638888888889</v>
      </c>
      <c r="I377" s="14">
        <f t="shared" si="17"/>
        <v>0.02893518518518519</v>
      </c>
    </row>
    <row r="378" spans="1:9" ht="15" customHeight="1">
      <c r="A378" s="13">
        <v>374</v>
      </c>
      <c r="B378" s="21" t="s">
        <v>137</v>
      </c>
      <c r="C378" s="21" t="s">
        <v>44</v>
      </c>
      <c r="D378" s="31" t="s">
        <v>74</v>
      </c>
      <c r="E378" s="21" t="s">
        <v>107</v>
      </c>
      <c r="F378" s="34">
        <v>0.11491898148148148</v>
      </c>
      <c r="G378" s="13" t="str">
        <f t="shared" si="16"/>
        <v>5.17/km</v>
      </c>
      <c r="H378" s="14">
        <f t="shared" si="18"/>
        <v>0.04615740740740741</v>
      </c>
      <c r="I378" s="14">
        <f t="shared" si="17"/>
        <v>0.04615740740740741</v>
      </c>
    </row>
    <row r="379" spans="1:9" ht="15" customHeight="1">
      <c r="A379" s="13">
        <v>375</v>
      </c>
      <c r="B379" s="21" t="s">
        <v>472</v>
      </c>
      <c r="C379" s="21" t="s">
        <v>632</v>
      </c>
      <c r="D379" s="31" t="s">
        <v>299</v>
      </c>
      <c r="E379" s="21" t="s">
        <v>633</v>
      </c>
      <c r="F379" s="34">
        <v>0.11494212962962963</v>
      </c>
      <c r="G379" s="13" t="str">
        <f t="shared" si="16"/>
        <v>5.17/km</v>
      </c>
      <c r="H379" s="14">
        <f t="shared" si="18"/>
        <v>0.04618055555555556</v>
      </c>
      <c r="I379" s="14">
        <f t="shared" si="17"/>
        <v>0.014965277777777786</v>
      </c>
    </row>
    <row r="380" spans="1:9" ht="15" customHeight="1">
      <c r="A380" s="13">
        <v>376</v>
      </c>
      <c r="B380" s="21" t="s">
        <v>634</v>
      </c>
      <c r="C380" s="21" t="s">
        <v>24</v>
      </c>
      <c r="D380" s="31" t="s">
        <v>122</v>
      </c>
      <c r="E380" s="21" t="s">
        <v>633</v>
      </c>
      <c r="F380" s="34">
        <v>0.11494212962962963</v>
      </c>
      <c r="G380" s="13" t="str">
        <f t="shared" si="16"/>
        <v>5.17/km</v>
      </c>
      <c r="H380" s="14">
        <f t="shared" si="18"/>
        <v>0.04618055555555556</v>
      </c>
      <c r="I380" s="14">
        <f t="shared" si="17"/>
        <v>0.029039351851851858</v>
      </c>
    </row>
    <row r="381" spans="1:9" ht="15" customHeight="1">
      <c r="A381" s="13">
        <v>377</v>
      </c>
      <c r="B381" s="21" t="s">
        <v>635</v>
      </c>
      <c r="C381" s="21" t="s">
        <v>636</v>
      </c>
      <c r="D381" s="31" t="s">
        <v>275</v>
      </c>
      <c r="E381" s="21" t="s">
        <v>109</v>
      </c>
      <c r="F381" s="34">
        <v>0.11494212962962963</v>
      </c>
      <c r="G381" s="13" t="str">
        <f t="shared" si="16"/>
        <v>5.17/km</v>
      </c>
      <c r="H381" s="14">
        <f t="shared" si="18"/>
        <v>0.04618055555555556</v>
      </c>
      <c r="I381" s="14">
        <f t="shared" si="17"/>
        <v>0.0167824074074074</v>
      </c>
    </row>
    <row r="382" spans="1:9" ht="15" customHeight="1">
      <c r="A382" s="13">
        <v>378</v>
      </c>
      <c r="B382" s="21" t="s">
        <v>637</v>
      </c>
      <c r="C382" s="21" t="s">
        <v>638</v>
      </c>
      <c r="D382" s="31" t="s">
        <v>275</v>
      </c>
      <c r="E382" s="21" t="s">
        <v>99</v>
      </c>
      <c r="F382" s="34">
        <v>0.11495370370370371</v>
      </c>
      <c r="G382" s="13" t="str">
        <f t="shared" si="16"/>
        <v>5.17/km</v>
      </c>
      <c r="H382" s="14">
        <f t="shared" si="18"/>
        <v>0.04619212962962964</v>
      </c>
      <c r="I382" s="14">
        <f t="shared" si="17"/>
        <v>0.01679398148148148</v>
      </c>
    </row>
    <row r="383" spans="1:9" ht="15" customHeight="1">
      <c r="A383" s="13">
        <v>379</v>
      </c>
      <c r="B383" s="21" t="s">
        <v>639</v>
      </c>
      <c r="C383" s="21" t="s">
        <v>47</v>
      </c>
      <c r="D383" s="31" t="s">
        <v>212</v>
      </c>
      <c r="E383" s="21" t="s">
        <v>285</v>
      </c>
      <c r="F383" s="34">
        <v>0.11495370370370371</v>
      </c>
      <c r="G383" s="13" t="str">
        <f t="shared" si="16"/>
        <v>5.17/km</v>
      </c>
      <c r="H383" s="14">
        <f t="shared" si="18"/>
        <v>0.04619212962962964</v>
      </c>
      <c r="I383" s="14">
        <f t="shared" si="17"/>
        <v>0.020972222222222225</v>
      </c>
    </row>
    <row r="384" spans="1:9" ht="15" customHeight="1">
      <c r="A384" s="13">
        <v>380</v>
      </c>
      <c r="B384" s="21" t="s">
        <v>640</v>
      </c>
      <c r="C384" s="21" t="s">
        <v>104</v>
      </c>
      <c r="D384" s="31" t="s">
        <v>101</v>
      </c>
      <c r="E384" s="21" t="s">
        <v>131</v>
      </c>
      <c r="F384" s="34">
        <v>0.11496527777777778</v>
      </c>
      <c r="G384" s="13" t="str">
        <f t="shared" si="16"/>
        <v>5.17/km</v>
      </c>
      <c r="H384" s="14">
        <f t="shared" si="18"/>
        <v>0.046203703703703705</v>
      </c>
      <c r="I384" s="14">
        <f t="shared" si="17"/>
        <v>0.03364583333333333</v>
      </c>
    </row>
    <row r="385" spans="1:9" ht="15" customHeight="1">
      <c r="A385" s="13">
        <v>381</v>
      </c>
      <c r="B385" s="21" t="s">
        <v>641</v>
      </c>
      <c r="C385" s="21" t="s">
        <v>642</v>
      </c>
      <c r="D385" s="31" t="s">
        <v>430</v>
      </c>
      <c r="E385" s="21" t="s">
        <v>546</v>
      </c>
      <c r="F385" s="34">
        <v>0.11503472222222222</v>
      </c>
      <c r="G385" s="13" t="str">
        <f t="shared" si="16"/>
        <v>5.18/km</v>
      </c>
      <c r="H385" s="14">
        <f t="shared" si="18"/>
        <v>0.04627314814814815</v>
      </c>
      <c r="I385" s="14">
        <f t="shared" si="17"/>
        <v>0.009513888888888891</v>
      </c>
    </row>
    <row r="386" spans="1:9" ht="15" customHeight="1">
      <c r="A386" s="13">
        <v>382</v>
      </c>
      <c r="B386" s="21" t="s">
        <v>643</v>
      </c>
      <c r="C386" s="21" t="s">
        <v>129</v>
      </c>
      <c r="D386" s="31" t="s">
        <v>122</v>
      </c>
      <c r="E386" s="21" t="s">
        <v>319</v>
      </c>
      <c r="F386" s="34">
        <v>0.11508101851851853</v>
      </c>
      <c r="G386" s="13" t="str">
        <f t="shared" si="16"/>
        <v>5.18/km</v>
      </c>
      <c r="H386" s="14">
        <f t="shared" si="18"/>
        <v>0.046319444444444455</v>
      </c>
      <c r="I386" s="14">
        <f t="shared" si="17"/>
        <v>0.029178240740740755</v>
      </c>
    </row>
    <row r="387" spans="1:9" ht="15" customHeight="1">
      <c r="A387" s="13">
        <v>383</v>
      </c>
      <c r="B387" s="21" t="s">
        <v>6</v>
      </c>
      <c r="C387" s="21" t="s">
        <v>104</v>
      </c>
      <c r="D387" s="31" t="s">
        <v>92</v>
      </c>
      <c r="E387" s="21" t="s">
        <v>79</v>
      </c>
      <c r="F387" s="34">
        <v>0.11513888888888889</v>
      </c>
      <c r="G387" s="13" t="str">
        <f t="shared" si="16"/>
        <v>5.18/km</v>
      </c>
      <c r="H387" s="14">
        <f t="shared" si="18"/>
        <v>0.046377314814814816</v>
      </c>
      <c r="I387" s="14">
        <f t="shared" si="17"/>
        <v>0.03792824074074075</v>
      </c>
    </row>
    <row r="388" spans="1:9" ht="15" customHeight="1">
      <c r="A388" s="13">
        <v>384</v>
      </c>
      <c r="B388" s="21" t="s">
        <v>644</v>
      </c>
      <c r="C388" s="21" t="s">
        <v>46</v>
      </c>
      <c r="D388" s="31" t="s">
        <v>101</v>
      </c>
      <c r="E388" s="21" t="s">
        <v>294</v>
      </c>
      <c r="F388" s="34">
        <v>0.11519675925925926</v>
      </c>
      <c r="G388" s="13" t="str">
        <f t="shared" si="16"/>
        <v>5.18/km</v>
      </c>
      <c r="H388" s="14">
        <f t="shared" si="18"/>
        <v>0.04643518518518519</v>
      </c>
      <c r="I388" s="14">
        <f t="shared" si="17"/>
        <v>0.03387731481481482</v>
      </c>
    </row>
    <row r="389" spans="1:9" ht="15" customHeight="1">
      <c r="A389" s="13">
        <v>385</v>
      </c>
      <c r="B389" s="21" t="s">
        <v>645</v>
      </c>
      <c r="C389" s="21" t="s">
        <v>46</v>
      </c>
      <c r="D389" s="31" t="s">
        <v>92</v>
      </c>
      <c r="E389" s="21" t="s">
        <v>528</v>
      </c>
      <c r="F389" s="34">
        <v>0.11524305555555554</v>
      </c>
      <c r="G389" s="13" t="str">
        <f aca="true" t="shared" si="19" ref="G389:G452">TEXT(INT((HOUR(F389)*3600+MINUTE(F389)*60+SECOND(F389))/$I$3/60),"0")&amp;"."&amp;TEXT(MOD((HOUR(F389)*3600+MINUTE(F389)*60+SECOND(F389))/$I$3,60),"00")&amp;"/km"</f>
        <v>5.18/km</v>
      </c>
      <c r="H389" s="14">
        <f t="shared" si="18"/>
        <v>0.04648148148148147</v>
      </c>
      <c r="I389" s="14">
        <f t="shared" si="17"/>
        <v>0.038032407407407404</v>
      </c>
    </row>
    <row r="390" spans="1:9" ht="15" customHeight="1">
      <c r="A390" s="13">
        <v>386</v>
      </c>
      <c r="B390" s="21" t="s">
        <v>646</v>
      </c>
      <c r="C390" s="21" t="s">
        <v>28</v>
      </c>
      <c r="D390" s="31" t="s">
        <v>92</v>
      </c>
      <c r="E390" s="21" t="s">
        <v>454</v>
      </c>
      <c r="F390" s="34">
        <v>0.11532407407407408</v>
      </c>
      <c r="G390" s="13" t="str">
        <f t="shared" si="19"/>
        <v>5.18/km</v>
      </c>
      <c r="H390" s="14">
        <f t="shared" si="18"/>
        <v>0.04656250000000001</v>
      </c>
      <c r="I390" s="14">
        <f aca="true" t="shared" si="20" ref="I390:I453">F390-INDEX($F$5:$F$1145,MATCH(D390,$D$5:$D$1145,0))</f>
        <v>0.03811342592592594</v>
      </c>
    </row>
    <row r="391" spans="1:9" ht="15" customHeight="1">
      <c r="A391" s="13">
        <v>387</v>
      </c>
      <c r="B391" s="21" t="s">
        <v>647</v>
      </c>
      <c r="C391" s="21" t="s">
        <v>226</v>
      </c>
      <c r="D391" s="31" t="s">
        <v>122</v>
      </c>
      <c r="E391" s="21" t="s">
        <v>189</v>
      </c>
      <c r="F391" s="34">
        <v>0.11549768518518518</v>
      </c>
      <c r="G391" s="13" t="str">
        <f t="shared" si="19"/>
        <v>5.19/km</v>
      </c>
      <c r="H391" s="14">
        <f t="shared" si="18"/>
        <v>0.0467361111111111</v>
      </c>
      <c r="I391" s="14">
        <f t="shared" si="20"/>
        <v>0.029594907407407403</v>
      </c>
    </row>
    <row r="392" spans="1:9" ht="15" customHeight="1">
      <c r="A392" s="13">
        <v>388</v>
      </c>
      <c r="B392" s="21" t="s">
        <v>648</v>
      </c>
      <c r="C392" s="21" t="s">
        <v>219</v>
      </c>
      <c r="D392" s="31" t="s">
        <v>101</v>
      </c>
      <c r="E392" s="21" t="s">
        <v>189</v>
      </c>
      <c r="F392" s="34">
        <v>0.11552083333333334</v>
      </c>
      <c r="G392" s="13" t="str">
        <f t="shared" si="19"/>
        <v>5.19/km</v>
      </c>
      <c r="H392" s="14">
        <f t="shared" si="18"/>
        <v>0.046759259259259264</v>
      </c>
      <c r="I392" s="14">
        <f t="shared" si="20"/>
        <v>0.03420138888888889</v>
      </c>
    </row>
    <row r="393" spans="1:9" ht="15" customHeight="1">
      <c r="A393" s="13">
        <v>389</v>
      </c>
      <c r="B393" s="21" t="s">
        <v>649</v>
      </c>
      <c r="C393" s="21" t="s">
        <v>115</v>
      </c>
      <c r="D393" s="31" t="s">
        <v>98</v>
      </c>
      <c r="E393" s="21" t="s">
        <v>333</v>
      </c>
      <c r="F393" s="34">
        <v>0.11552083333333334</v>
      </c>
      <c r="G393" s="13" t="str">
        <f t="shared" si="19"/>
        <v>5.19/km</v>
      </c>
      <c r="H393" s="14">
        <f t="shared" si="18"/>
        <v>0.046759259259259264</v>
      </c>
      <c r="I393" s="14">
        <f t="shared" si="20"/>
        <v>0.03509259259259259</v>
      </c>
    </row>
    <row r="394" spans="1:9" ht="15" customHeight="1">
      <c r="A394" s="13">
        <v>390</v>
      </c>
      <c r="B394" s="21" t="s">
        <v>650</v>
      </c>
      <c r="C394" s="21" t="s">
        <v>24</v>
      </c>
      <c r="D394" s="31" t="s">
        <v>101</v>
      </c>
      <c r="E394" s="21" t="s">
        <v>118</v>
      </c>
      <c r="F394" s="34">
        <v>0.11556712962962963</v>
      </c>
      <c r="G394" s="13" t="str">
        <f t="shared" si="19"/>
        <v>5.19/km</v>
      </c>
      <c r="H394" s="14">
        <f t="shared" si="18"/>
        <v>0.04680555555555556</v>
      </c>
      <c r="I394" s="14">
        <f t="shared" si="20"/>
        <v>0.03424768518518519</v>
      </c>
    </row>
    <row r="395" spans="1:9" ht="15" customHeight="1">
      <c r="A395" s="13">
        <v>391</v>
      </c>
      <c r="B395" s="21" t="s">
        <v>651</v>
      </c>
      <c r="C395" s="21" t="s">
        <v>49</v>
      </c>
      <c r="D395" s="31" t="s">
        <v>122</v>
      </c>
      <c r="E395" s="21" t="s">
        <v>261</v>
      </c>
      <c r="F395" s="34">
        <v>0.11556712962962963</v>
      </c>
      <c r="G395" s="13" t="str">
        <f t="shared" si="19"/>
        <v>5.19/km</v>
      </c>
      <c r="H395" s="14">
        <f t="shared" si="18"/>
        <v>0.04680555555555556</v>
      </c>
      <c r="I395" s="14">
        <f t="shared" si="20"/>
        <v>0.02966435185185186</v>
      </c>
    </row>
    <row r="396" spans="1:9" ht="15" customHeight="1">
      <c r="A396" s="13">
        <v>392</v>
      </c>
      <c r="B396" s="21" t="s">
        <v>652</v>
      </c>
      <c r="C396" s="21" t="s">
        <v>24</v>
      </c>
      <c r="D396" s="31" t="s">
        <v>122</v>
      </c>
      <c r="E396" s="21" t="s">
        <v>521</v>
      </c>
      <c r="F396" s="34">
        <v>0.11570601851851851</v>
      </c>
      <c r="G396" s="13" t="str">
        <f t="shared" si="19"/>
        <v>5.19/km</v>
      </c>
      <c r="H396" s="14">
        <f t="shared" si="18"/>
        <v>0.04694444444444444</v>
      </c>
      <c r="I396" s="14">
        <f t="shared" si="20"/>
        <v>0.02980324074074074</v>
      </c>
    </row>
    <row r="397" spans="1:9" ht="15" customHeight="1">
      <c r="A397" s="13">
        <v>393</v>
      </c>
      <c r="B397" s="21" t="s">
        <v>653</v>
      </c>
      <c r="C397" s="21" t="s">
        <v>34</v>
      </c>
      <c r="D397" s="31" t="s">
        <v>654</v>
      </c>
      <c r="E397" s="21" t="s">
        <v>163</v>
      </c>
      <c r="F397" s="34">
        <v>0.11574074074074074</v>
      </c>
      <c r="G397" s="13" t="str">
        <f t="shared" si="19"/>
        <v>5.19/km</v>
      </c>
      <c r="H397" s="14">
        <f t="shared" si="18"/>
        <v>0.04697916666666667</v>
      </c>
      <c r="I397" s="14">
        <f t="shared" si="20"/>
        <v>0</v>
      </c>
    </row>
    <row r="398" spans="1:9" ht="15" customHeight="1">
      <c r="A398" s="13">
        <v>394</v>
      </c>
      <c r="B398" s="21" t="s">
        <v>655</v>
      </c>
      <c r="C398" s="21" t="s">
        <v>69</v>
      </c>
      <c r="D398" s="31" t="s">
        <v>275</v>
      </c>
      <c r="E398" s="21" t="s">
        <v>160</v>
      </c>
      <c r="F398" s="34">
        <v>0.11585648148148148</v>
      </c>
      <c r="G398" s="13" t="str">
        <f t="shared" si="19"/>
        <v>5.20/km</v>
      </c>
      <c r="H398" s="14">
        <f t="shared" si="18"/>
        <v>0.047094907407407405</v>
      </c>
      <c r="I398" s="14">
        <f t="shared" si="20"/>
        <v>0.017696759259259245</v>
      </c>
    </row>
    <row r="399" spans="1:9" ht="15" customHeight="1">
      <c r="A399" s="13">
        <v>395</v>
      </c>
      <c r="B399" s="21" t="s">
        <v>656</v>
      </c>
      <c r="C399" s="21" t="s">
        <v>60</v>
      </c>
      <c r="D399" s="31" t="s">
        <v>275</v>
      </c>
      <c r="E399" s="21" t="s">
        <v>157</v>
      </c>
      <c r="F399" s="34">
        <v>0.11586805555555556</v>
      </c>
      <c r="G399" s="13" t="str">
        <f t="shared" si="19"/>
        <v>5.20/km</v>
      </c>
      <c r="H399" s="14">
        <f t="shared" si="18"/>
        <v>0.047106481481481485</v>
      </c>
      <c r="I399" s="14">
        <f t="shared" si="20"/>
        <v>0.017708333333333326</v>
      </c>
    </row>
    <row r="400" spans="1:9" ht="15" customHeight="1">
      <c r="A400" s="13">
        <v>396</v>
      </c>
      <c r="B400" s="21" t="s">
        <v>12</v>
      </c>
      <c r="C400" s="21" t="s">
        <v>129</v>
      </c>
      <c r="D400" s="31" t="s">
        <v>101</v>
      </c>
      <c r="E400" s="21" t="s">
        <v>261</v>
      </c>
      <c r="F400" s="34">
        <v>0.11623842592592593</v>
      </c>
      <c r="G400" s="13" t="str">
        <f t="shared" si="19"/>
        <v>5.21/km</v>
      </c>
      <c r="H400" s="14">
        <f t="shared" si="18"/>
        <v>0.04747685185185185</v>
      </c>
      <c r="I400" s="14">
        <f t="shared" si="20"/>
        <v>0.03491898148148148</v>
      </c>
    </row>
    <row r="401" spans="1:9" ht="15" customHeight="1">
      <c r="A401" s="13">
        <v>397</v>
      </c>
      <c r="B401" s="21" t="s">
        <v>657</v>
      </c>
      <c r="C401" s="21" t="s">
        <v>49</v>
      </c>
      <c r="D401" s="31" t="s">
        <v>101</v>
      </c>
      <c r="E401" s="21" t="s">
        <v>202</v>
      </c>
      <c r="F401" s="34">
        <v>0.11626157407407407</v>
      </c>
      <c r="G401" s="13" t="str">
        <f t="shared" si="19"/>
        <v>5.21/km</v>
      </c>
      <c r="H401" s="14">
        <f aca="true" t="shared" si="21" ref="H401:H464">F401-$F$5</f>
        <v>0.0475</v>
      </c>
      <c r="I401" s="14">
        <f t="shared" si="20"/>
        <v>0.03494212962962963</v>
      </c>
    </row>
    <row r="402" spans="1:9" ht="15" customHeight="1">
      <c r="A402" s="13">
        <v>398</v>
      </c>
      <c r="B402" s="21" t="s">
        <v>658</v>
      </c>
      <c r="C402" s="21" t="s">
        <v>659</v>
      </c>
      <c r="D402" s="31" t="s">
        <v>328</v>
      </c>
      <c r="E402" s="21" t="s">
        <v>172</v>
      </c>
      <c r="F402" s="34">
        <v>0.1162962962962963</v>
      </c>
      <c r="G402" s="13" t="str">
        <f t="shared" si="19"/>
        <v>5.21/km</v>
      </c>
      <c r="H402" s="14">
        <f t="shared" si="21"/>
        <v>0.04753472222222223</v>
      </c>
      <c r="I402" s="14">
        <f t="shared" si="20"/>
        <v>0.01516203703703703</v>
      </c>
    </row>
    <row r="403" spans="1:9" ht="15" customHeight="1">
      <c r="A403" s="13">
        <v>399</v>
      </c>
      <c r="B403" s="21" t="s">
        <v>660</v>
      </c>
      <c r="C403" s="21" t="s">
        <v>34</v>
      </c>
      <c r="D403" s="31" t="s">
        <v>101</v>
      </c>
      <c r="E403" s="21" t="s">
        <v>304</v>
      </c>
      <c r="F403" s="34">
        <v>0.11631944444444443</v>
      </c>
      <c r="G403" s="13" t="str">
        <f t="shared" si="19"/>
        <v>5.21/km</v>
      </c>
      <c r="H403" s="14">
        <f t="shared" si="21"/>
        <v>0.04755787037037036</v>
      </c>
      <c r="I403" s="14">
        <f t="shared" si="20"/>
        <v>0.03499999999999999</v>
      </c>
    </row>
    <row r="404" spans="1:9" ht="15" customHeight="1">
      <c r="A404" s="13">
        <v>400</v>
      </c>
      <c r="B404" s="21" t="s">
        <v>661</v>
      </c>
      <c r="C404" s="21" t="s">
        <v>59</v>
      </c>
      <c r="D404" s="31" t="s">
        <v>98</v>
      </c>
      <c r="E404" s="21" t="s">
        <v>662</v>
      </c>
      <c r="F404" s="34">
        <v>0.11640046296296297</v>
      </c>
      <c r="G404" s="13" t="str">
        <f t="shared" si="19"/>
        <v>5.21/km</v>
      </c>
      <c r="H404" s="14">
        <f t="shared" si="21"/>
        <v>0.0476388888888889</v>
      </c>
      <c r="I404" s="14">
        <f t="shared" si="20"/>
        <v>0.035972222222222225</v>
      </c>
    </row>
    <row r="405" spans="1:9" ht="15" customHeight="1">
      <c r="A405" s="13">
        <v>401</v>
      </c>
      <c r="B405" s="21" t="s">
        <v>663</v>
      </c>
      <c r="C405" s="21" t="s">
        <v>129</v>
      </c>
      <c r="D405" s="31" t="s">
        <v>98</v>
      </c>
      <c r="E405" s="21" t="s">
        <v>179</v>
      </c>
      <c r="F405" s="34">
        <v>0.11643518518518518</v>
      </c>
      <c r="G405" s="13" t="str">
        <f t="shared" si="19"/>
        <v>5.21/km</v>
      </c>
      <c r="H405" s="14">
        <f t="shared" si="21"/>
        <v>0.04767361111111111</v>
      </c>
      <c r="I405" s="14">
        <f t="shared" si="20"/>
        <v>0.03600694444444444</v>
      </c>
    </row>
    <row r="406" spans="1:9" ht="15" customHeight="1">
      <c r="A406" s="13">
        <v>402</v>
      </c>
      <c r="B406" s="21" t="s">
        <v>664</v>
      </c>
      <c r="C406" s="21" t="s">
        <v>24</v>
      </c>
      <c r="D406" s="31" t="s">
        <v>275</v>
      </c>
      <c r="E406" s="21" t="s">
        <v>179</v>
      </c>
      <c r="F406" s="34">
        <v>0.11644675925925925</v>
      </c>
      <c r="G406" s="13" t="str">
        <f t="shared" si="19"/>
        <v>5.21/km</v>
      </c>
      <c r="H406" s="14">
        <f t="shared" si="21"/>
        <v>0.04768518518518518</v>
      </c>
      <c r="I406" s="14">
        <f t="shared" si="20"/>
        <v>0.01828703703703702</v>
      </c>
    </row>
    <row r="407" spans="1:9" ht="15" customHeight="1">
      <c r="A407" s="13">
        <v>403</v>
      </c>
      <c r="B407" s="21" t="s">
        <v>665</v>
      </c>
      <c r="C407" s="21" t="s">
        <v>45</v>
      </c>
      <c r="D407" s="31" t="s">
        <v>78</v>
      </c>
      <c r="E407" s="21" t="s">
        <v>666</v>
      </c>
      <c r="F407" s="34">
        <v>0.11659722222222223</v>
      </c>
      <c r="G407" s="13" t="str">
        <f t="shared" si="19"/>
        <v>5.22/km</v>
      </c>
      <c r="H407" s="14">
        <f t="shared" si="21"/>
        <v>0.047835648148148155</v>
      </c>
      <c r="I407" s="14">
        <f t="shared" si="20"/>
        <v>0.046018518518518514</v>
      </c>
    </row>
    <row r="408" spans="1:9" ht="15" customHeight="1">
      <c r="A408" s="13">
        <v>404</v>
      </c>
      <c r="B408" s="21" t="s">
        <v>667</v>
      </c>
      <c r="C408" s="21" t="s">
        <v>24</v>
      </c>
      <c r="D408" s="31" t="s">
        <v>101</v>
      </c>
      <c r="E408" s="21" t="s">
        <v>668</v>
      </c>
      <c r="F408" s="34">
        <v>0.11662037037037037</v>
      </c>
      <c r="G408" s="13" t="str">
        <f t="shared" si="19"/>
        <v>5.22/km</v>
      </c>
      <c r="H408" s="14">
        <f t="shared" si="21"/>
        <v>0.0478587962962963</v>
      </c>
      <c r="I408" s="14">
        <f t="shared" si="20"/>
        <v>0.03530092592592593</v>
      </c>
    </row>
    <row r="409" spans="1:9" ht="15" customHeight="1">
      <c r="A409" s="13">
        <v>405</v>
      </c>
      <c r="B409" s="21" t="s">
        <v>669</v>
      </c>
      <c r="C409" s="21" t="s">
        <v>34</v>
      </c>
      <c r="D409" s="31" t="s">
        <v>92</v>
      </c>
      <c r="E409" s="21" t="s">
        <v>521</v>
      </c>
      <c r="F409" s="34">
        <v>0.11663194444444445</v>
      </c>
      <c r="G409" s="13" t="str">
        <f t="shared" si="19"/>
        <v>5.22/km</v>
      </c>
      <c r="H409" s="14">
        <f t="shared" si="21"/>
        <v>0.04787037037037038</v>
      </c>
      <c r="I409" s="14">
        <f t="shared" si="20"/>
        <v>0.039421296296296315</v>
      </c>
    </row>
    <row r="410" spans="1:9" ht="15" customHeight="1">
      <c r="A410" s="13">
        <v>406</v>
      </c>
      <c r="B410" s="21" t="s">
        <v>670</v>
      </c>
      <c r="C410" s="21" t="s">
        <v>52</v>
      </c>
      <c r="D410" s="31" t="s">
        <v>275</v>
      </c>
      <c r="E410" s="21" t="s">
        <v>88</v>
      </c>
      <c r="F410" s="34">
        <v>0.11664351851851852</v>
      </c>
      <c r="G410" s="13" t="str">
        <f t="shared" si="19"/>
        <v>5.22/km</v>
      </c>
      <c r="H410" s="14">
        <f t="shared" si="21"/>
        <v>0.04788194444444445</v>
      </c>
      <c r="I410" s="14">
        <f t="shared" si="20"/>
        <v>0.01848379629629629</v>
      </c>
    </row>
    <row r="411" spans="1:9" ht="15" customHeight="1">
      <c r="A411" s="13">
        <v>407</v>
      </c>
      <c r="B411" s="21" t="s">
        <v>671</v>
      </c>
      <c r="C411" s="21" t="s">
        <v>30</v>
      </c>
      <c r="D411" s="31" t="s">
        <v>98</v>
      </c>
      <c r="E411" s="21" t="s">
        <v>109</v>
      </c>
      <c r="F411" s="34">
        <v>0.11668981481481482</v>
      </c>
      <c r="G411" s="13" t="str">
        <f t="shared" si="19"/>
        <v>5.22/km</v>
      </c>
      <c r="H411" s="14">
        <f t="shared" si="21"/>
        <v>0.047928240740740743</v>
      </c>
      <c r="I411" s="14">
        <f t="shared" si="20"/>
        <v>0.03626157407407407</v>
      </c>
    </row>
    <row r="412" spans="1:9" ht="15" customHeight="1">
      <c r="A412" s="13">
        <v>408</v>
      </c>
      <c r="B412" s="21" t="s">
        <v>672</v>
      </c>
      <c r="C412" s="21" t="s">
        <v>673</v>
      </c>
      <c r="D412" s="31" t="s">
        <v>98</v>
      </c>
      <c r="E412" s="21" t="s">
        <v>244</v>
      </c>
      <c r="F412" s="34">
        <v>0.11673611111111111</v>
      </c>
      <c r="G412" s="13" t="str">
        <f t="shared" si="19"/>
        <v>5.22/km</v>
      </c>
      <c r="H412" s="14">
        <f t="shared" si="21"/>
        <v>0.04797453703703704</v>
      </c>
      <c r="I412" s="14">
        <f t="shared" si="20"/>
        <v>0.036307870370370365</v>
      </c>
    </row>
    <row r="413" spans="1:9" ht="15" customHeight="1">
      <c r="A413" s="13">
        <v>409</v>
      </c>
      <c r="B413" s="21" t="s">
        <v>674</v>
      </c>
      <c r="C413" s="21" t="s">
        <v>68</v>
      </c>
      <c r="D413" s="31" t="s">
        <v>78</v>
      </c>
      <c r="E413" s="21" t="s">
        <v>244</v>
      </c>
      <c r="F413" s="34">
        <v>0.11673611111111111</v>
      </c>
      <c r="G413" s="13" t="str">
        <f t="shared" si="19"/>
        <v>5.22/km</v>
      </c>
      <c r="H413" s="14">
        <f t="shared" si="21"/>
        <v>0.04797453703703704</v>
      </c>
      <c r="I413" s="14">
        <f t="shared" si="20"/>
        <v>0.0461574074074074</v>
      </c>
    </row>
    <row r="414" spans="1:9" ht="15" customHeight="1">
      <c r="A414" s="13">
        <v>410</v>
      </c>
      <c r="B414" s="21" t="s">
        <v>465</v>
      </c>
      <c r="C414" s="21" t="s">
        <v>170</v>
      </c>
      <c r="D414" s="31" t="s">
        <v>275</v>
      </c>
      <c r="E414" s="21" t="s">
        <v>244</v>
      </c>
      <c r="F414" s="34">
        <v>0.11674768518518519</v>
      </c>
      <c r="G414" s="13" t="str">
        <f t="shared" si="19"/>
        <v>5.22/km</v>
      </c>
      <c r="H414" s="14">
        <f t="shared" si="21"/>
        <v>0.04798611111111112</v>
      </c>
      <c r="I414" s="14">
        <f t="shared" si="20"/>
        <v>0.01858796296296296</v>
      </c>
    </row>
    <row r="415" spans="1:9" ht="15" customHeight="1">
      <c r="A415" s="13">
        <v>411</v>
      </c>
      <c r="B415" s="21" t="s">
        <v>675</v>
      </c>
      <c r="C415" s="21" t="s">
        <v>676</v>
      </c>
      <c r="D415" s="31" t="s">
        <v>442</v>
      </c>
      <c r="E415" s="21" t="s">
        <v>677</v>
      </c>
      <c r="F415" s="34">
        <v>0.11685185185185186</v>
      </c>
      <c r="G415" s="13" t="str">
        <f t="shared" si="19"/>
        <v>5.23/km</v>
      </c>
      <c r="H415" s="14">
        <f t="shared" si="21"/>
        <v>0.04809027777777779</v>
      </c>
      <c r="I415" s="14">
        <f t="shared" si="20"/>
        <v>0.010578703703703715</v>
      </c>
    </row>
    <row r="416" spans="1:9" ht="15" customHeight="1">
      <c r="A416" s="13">
        <v>412</v>
      </c>
      <c r="B416" s="21" t="s">
        <v>1050</v>
      </c>
      <c r="C416" s="21" t="s">
        <v>67</v>
      </c>
      <c r="D416" s="31" t="s">
        <v>122</v>
      </c>
      <c r="E416" s="21" t="s">
        <v>483</v>
      </c>
      <c r="F416" s="34">
        <v>0.116875</v>
      </c>
      <c r="G416" s="13" t="str">
        <f t="shared" si="19"/>
        <v>5.23/km</v>
      </c>
      <c r="H416" s="14">
        <f t="shared" si="21"/>
        <v>0.048113425925925934</v>
      </c>
      <c r="I416" s="14">
        <f t="shared" si="20"/>
        <v>0.030972222222222234</v>
      </c>
    </row>
    <row r="417" spans="1:9" ht="15" customHeight="1">
      <c r="A417" s="13">
        <v>413</v>
      </c>
      <c r="B417" s="21" t="s">
        <v>1051</v>
      </c>
      <c r="C417" s="21" t="s">
        <v>1063</v>
      </c>
      <c r="D417" s="31" t="s">
        <v>212</v>
      </c>
      <c r="E417" s="21" t="s">
        <v>1067</v>
      </c>
      <c r="F417" s="34">
        <v>0.11690972222222222</v>
      </c>
      <c r="G417" s="13" t="str">
        <f t="shared" si="19"/>
        <v>5.23/km</v>
      </c>
      <c r="H417" s="14">
        <f t="shared" si="21"/>
        <v>0.04814814814814815</v>
      </c>
      <c r="I417" s="14">
        <f t="shared" si="20"/>
        <v>0.022928240740740735</v>
      </c>
    </row>
    <row r="418" spans="1:9" ht="15" customHeight="1">
      <c r="A418" s="13">
        <v>414</v>
      </c>
      <c r="B418" s="21" t="s">
        <v>678</v>
      </c>
      <c r="C418" s="21" t="s">
        <v>219</v>
      </c>
      <c r="D418" s="31" t="s">
        <v>101</v>
      </c>
      <c r="E418" s="21" t="s">
        <v>113</v>
      </c>
      <c r="F418" s="34">
        <v>0.1169675925925926</v>
      </c>
      <c r="G418" s="13" t="str">
        <f t="shared" si="19"/>
        <v>5.23/km</v>
      </c>
      <c r="H418" s="14">
        <f t="shared" si="21"/>
        <v>0.04820601851851852</v>
      </c>
      <c r="I418" s="14">
        <f t="shared" si="20"/>
        <v>0.03564814814814815</v>
      </c>
    </row>
    <row r="419" spans="1:9" ht="15" customHeight="1">
      <c r="A419" s="13">
        <v>415</v>
      </c>
      <c r="B419" s="21" t="s">
        <v>679</v>
      </c>
      <c r="C419" s="21" t="s">
        <v>680</v>
      </c>
      <c r="D419" s="31" t="s">
        <v>328</v>
      </c>
      <c r="E419" s="21" t="s">
        <v>234</v>
      </c>
      <c r="F419" s="34">
        <v>0.11697916666666668</v>
      </c>
      <c r="G419" s="13" t="str">
        <f t="shared" si="19"/>
        <v>5.23/km</v>
      </c>
      <c r="H419" s="14">
        <f t="shared" si="21"/>
        <v>0.048217592592592604</v>
      </c>
      <c r="I419" s="14">
        <f t="shared" si="20"/>
        <v>0.015844907407407405</v>
      </c>
    </row>
    <row r="420" spans="1:9" ht="15" customHeight="1">
      <c r="A420" s="13">
        <v>416</v>
      </c>
      <c r="B420" s="21" t="s">
        <v>380</v>
      </c>
      <c r="C420" s="21" t="s">
        <v>49</v>
      </c>
      <c r="D420" s="31" t="s">
        <v>122</v>
      </c>
      <c r="E420" s="21" t="s">
        <v>109</v>
      </c>
      <c r="F420" s="34">
        <v>0.11699074074074074</v>
      </c>
      <c r="G420" s="13" t="str">
        <f t="shared" si="19"/>
        <v>5.23/km</v>
      </c>
      <c r="H420" s="14">
        <f t="shared" si="21"/>
        <v>0.04822916666666667</v>
      </c>
      <c r="I420" s="14">
        <f t="shared" si="20"/>
        <v>0.03108796296296297</v>
      </c>
    </row>
    <row r="421" spans="1:9" ht="15" customHeight="1">
      <c r="A421" s="13">
        <v>417</v>
      </c>
      <c r="B421" s="21" t="s">
        <v>681</v>
      </c>
      <c r="C421" s="21" t="s">
        <v>24</v>
      </c>
      <c r="D421" s="31" t="s">
        <v>98</v>
      </c>
      <c r="E421" s="21" t="s">
        <v>118</v>
      </c>
      <c r="F421" s="34">
        <v>0.11708333333333333</v>
      </c>
      <c r="G421" s="13" t="str">
        <f t="shared" si="19"/>
        <v>5.23/km</v>
      </c>
      <c r="H421" s="14">
        <f t="shared" si="21"/>
        <v>0.04832175925925926</v>
      </c>
      <c r="I421" s="14">
        <f t="shared" si="20"/>
        <v>0.036655092592592586</v>
      </c>
    </row>
    <row r="422" spans="1:9" ht="15" customHeight="1">
      <c r="A422" s="13">
        <v>418</v>
      </c>
      <c r="B422" s="21" t="s">
        <v>682</v>
      </c>
      <c r="C422" s="21" t="s">
        <v>224</v>
      </c>
      <c r="D422" s="31" t="s">
        <v>92</v>
      </c>
      <c r="E422" s="21" t="s">
        <v>176</v>
      </c>
      <c r="F422" s="34">
        <v>0.1171875</v>
      </c>
      <c r="G422" s="13" t="str">
        <f t="shared" si="19"/>
        <v>5.23/km</v>
      </c>
      <c r="H422" s="14">
        <f t="shared" si="21"/>
        <v>0.04842592592592593</v>
      </c>
      <c r="I422" s="14">
        <f t="shared" si="20"/>
        <v>0.03997685185185186</v>
      </c>
    </row>
    <row r="423" spans="1:9" ht="15" customHeight="1">
      <c r="A423" s="13">
        <v>419</v>
      </c>
      <c r="B423" s="21" t="s">
        <v>168</v>
      </c>
      <c r="C423" s="21" t="s">
        <v>683</v>
      </c>
      <c r="D423" s="31" t="s">
        <v>98</v>
      </c>
      <c r="E423" s="21" t="s">
        <v>131</v>
      </c>
      <c r="F423" s="34">
        <v>0.11724537037037037</v>
      </c>
      <c r="G423" s="13" t="str">
        <f t="shared" si="19"/>
        <v>5.24/km</v>
      </c>
      <c r="H423" s="14">
        <f t="shared" si="21"/>
        <v>0.0484837962962963</v>
      </c>
      <c r="I423" s="14">
        <f t="shared" si="20"/>
        <v>0.03681712962962963</v>
      </c>
    </row>
    <row r="424" spans="1:9" ht="15" customHeight="1">
      <c r="A424" s="13">
        <v>420</v>
      </c>
      <c r="B424" s="21" t="s">
        <v>684</v>
      </c>
      <c r="C424" s="21" t="s">
        <v>226</v>
      </c>
      <c r="D424" s="31" t="s">
        <v>101</v>
      </c>
      <c r="E424" s="21" t="s">
        <v>685</v>
      </c>
      <c r="F424" s="34">
        <v>0.11734953703703704</v>
      </c>
      <c r="G424" s="13" t="str">
        <f t="shared" si="19"/>
        <v>5.24/km</v>
      </c>
      <c r="H424" s="14">
        <f t="shared" si="21"/>
        <v>0.04858796296296297</v>
      </c>
      <c r="I424" s="14">
        <f t="shared" si="20"/>
        <v>0.0360300925925926</v>
      </c>
    </row>
    <row r="425" spans="1:9" ht="15" customHeight="1">
      <c r="A425" s="13">
        <v>421</v>
      </c>
      <c r="B425" s="21" t="s">
        <v>400</v>
      </c>
      <c r="C425" s="21" t="s">
        <v>543</v>
      </c>
      <c r="D425" s="31" t="s">
        <v>78</v>
      </c>
      <c r="E425" s="21" t="s">
        <v>685</v>
      </c>
      <c r="F425" s="34">
        <v>0.1173611111111111</v>
      </c>
      <c r="G425" s="13" t="str">
        <f t="shared" si="19"/>
        <v>5.24/km</v>
      </c>
      <c r="H425" s="14">
        <f t="shared" si="21"/>
        <v>0.048599537037037024</v>
      </c>
      <c r="I425" s="14">
        <f t="shared" si="20"/>
        <v>0.046782407407407384</v>
      </c>
    </row>
    <row r="426" spans="1:9" ht="15" customHeight="1">
      <c r="A426" s="13">
        <v>422</v>
      </c>
      <c r="B426" s="21" t="s">
        <v>570</v>
      </c>
      <c r="C426" s="21" t="s">
        <v>24</v>
      </c>
      <c r="D426" s="31" t="s">
        <v>98</v>
      </c>
      <c r="E426" s="21" t="s">
        <v>685</v>
      </c>
      <c r="F426" s="34">
        <v>0.1173611111111111</v>
      </c>
      <c r="G426" s="13" t="str">
        <f t="shared" si="19"/>
        <v>5.24/km</v>
      </c>
      <c r="H426" s="14">
        <f t="shared" si="21"/>
        <v>0.048599537037037024</v>
      </c>
      <c r="I426" s="14">
        <f t="shared" si="20"/>
        <v>0.03693287037037035</v>
      </c>
    </row>
    <row r="427" spans="1:9" ht="15" customHeight="1">
      <c r="A427" s="13">
        <v>423</v>
      </c>
      <c r="B427" s="21" t="s">
        <v>400</v>
      </c>
      <c r="C427" s="21" t="s">
        <v>143</v>
      </c>
      <c r="D427" s="31" t="s">
        <v>212</v>
      </c>
      <c r="E427" s="21" t="s">
        <v>304</v>
      </c>
      <c r="F427" s="34">
        <v>0.11738425925925926</v>
      </c>
      <c r="G427" s="13" t="str">
        <f t="shared" si="19"/>
        <v>5.24/km</v>
      </c>
      <c r="H427" s="14">
        <f t="shared" si="21"/>
        <v>0.048622685185185185</v>
      </c>
      <c r="I427" s="14">
        <f t="shared" si="20"/>
        <v>0.023402777777777772</v>
      </c>
    </row>
    <row r="428" spans="1:9" ht="15" customHeight="1">
      <c r="A428" s="13">
        <v>424</v>
      </c>
      <c r="B428" s="21" t="s">
        <v>686</v>
      </c>
      <c r="C428" s="21" t="s">
        <v>68</v>
      </c>
      <c r="D428" s="31" t="s">
        <v>101</v>
      </c>
      <c r="E428" s="21" t="s">
        <v>687</v>
      </c>
      <c r="F428" s="34">
        <v>0.11748842592592591</v>
      </c>
      <c r="G428" s="13" t="str">
        <f t="shared" si="19"/>
        <v>5.24/km</v>
      </c>
      <c r="H428" s="14">
        <f t="shared" si="21"/>
        <v>0.04872685185185184</v>
      </c>
      <c r="I428" s="14">
        <f t="shared" si="20"/>
        <v>0.03616898148148147</v>
      </c>
    </row>
    <row r="429" spans="1:9" ht="15" customHeight="1">
      <c r="A429" s="13">
        <v>425</v>
      </c>
      <c r="B429" s="21" t="s">
        <v>688</v>
      </c>
      <c r="C429" s="21" t="s">
        <v>5</v>
      </c>
      <c r="D429" s="31" t="s">
        <v>275</v>
      </c>
      <c r="E429" s="21" t="s">
        <v>689</v>
      </c>
      <c r="F429" s="34">
        <v>0.11748842592592591</v>
      </c>
      <c r="G429" s="13" t="str">
        <f t="shared" si="19"/>
        <v>5.24/km</v>
      </c>
      <c r="H429" s="14">
        <f t="shared" si="21"/>
        <v>0.04872685185185184</v>
      </c>
      <c r="I429" s="14">
        <f t="shared" si="20"/>
        <v>0.01932870370370368</v>
      </c>
    </row>
    <row r="430" spans="1:9" ht="15" customHeight="1">
      <c r="A430" s="13">
        <v>426</v>
      </c>
      <c r="B430" s="21" t="s">
        <v>690</v>
      </c>
      <c r="C430" s="21" t="s">
        <v>691</v>
      </c>
      <c r="D430" s="31" t="s">
        <v>122</v>
      </c>
      <c r="E430" s="21" t="s">
        <v>259</v>
      </c>
      <c r="F430" s="34">
        <v>0.11756944444444445</v>
      </c>
      <c r="G430" s="13" t="str">
        <f t="shared" si="19"/>
        <v>5.25/km</v>
      </c>
      <c r="H430" s="14">
        <f t="shared" si="21"/>
        <v>0.048807870370370376</v>
      </c>
      <c r="I430" s="14">
        <f t="shared" si="20"/>
        <v>0.031666666666666676</v>
      </c>
    </row>
    <row r="431" spans="1:9" ht="15" customHeight="1">
      <c r="A431" s="13">
        <v>427</v>
      </c>
      <c r="B431" s="21" t="s">
        <v>692</v>
      </c>
      <c r="C431" s="21" t="s">
        <v>49</v>
      </c>
      <c r="D431" s="31" t="s">
        <v>98</v>
      </c>
      <c r="E431" s="21" t="s">
        <v>397</v>
      </c>
      <c r="F431" s="34">
        <v>0.11756944444444445</v>
      </c>
      <c r="G431" s="13" t="str">
        <f t="shared" si="19"/>
        <v>5.25/km</v>
      </c>
      <c r="H431" s="14">
        <f t="shared" si="21"/>
        <v>0.048807870370370376</v>
      </c>
      <c r="I431" s="14">
        <f t="shared" si="20"/>
        <v>0.037141203703703704</v>
      </c>
    </row>
    <row r="432" spans="1:9" ht="15" customHeight="1">
      <c r="A432" s="13">
        <v>428</v>
      </c>
      <c r="B432" s="21" t="s">
        <v>693</v>
      </c>
      <c r="C432" s="21" t="s">
        <v>41</v>
      </c>
      <c r="D432" s="31" t="s">
        <v>98</v>
      </c>
      <c r="E432" s="21" t="s">
        <v>397</v>
      </c>
      <c r="F432" s="34">
        <v>0.11763888888888889</v>
      </c>
      <c r="G432" s="13" t="str">
        <f t="shared" si="19"/>
        <v>5.25/km</v>
      </c>
      <c r="H432" s="14">
        <f t="shared" si="21"/>
        <v>0.04887731481481482</v>
      </c>
      <c r="I432" s="14">
        <f t="shared" si="20"/>
        <v>0.037210648148148145</v>
      </c>
    </row>
    <row r="433" spans="1:9" ht="15" customHeight="1">
      <c r="A433" s="13">
        <v>429</v>
      </c>
      <c r="B433" s="21" t="s">
        <v>694</v>
      </c>
      <c r="C433" s="21" t="s">
        <v>63</v>
      </c>
      <c r="D433" s="31" t="s">
        <v>328</v>
      </c>
      <c r="E433" s="21" t="s">
        <v>215</v>
      </c>
      <c r="F433" s="34">
        <v>0.11784722222222221</v>
      </c>
      <c r="G433" s="13" t="str">
        <f t="shared" si="19"/>
        <v>5.25/km</v>
      </c>
      <c r="H433" s="14">
        <f t="shared" si="21"/>
        <v>0.04908564814814814</v>
      </c>
      <c r="I433" s="14">
        <f t="shared" si="20"/>
        <v>0.016712962962962943</v>
      </c>
    </row>
    <row r="434" spans="1:9" ht="15" customHeight="1">
      <c r="A434" s="13">
        <v>430</v>
      </c>
      <c r="B434" s="21" t="s">
        <v>695</v>
      </c>
      <c r="C434" s="21" t="s">
        <v>143</v>
      </c>
      <c r="D434" s="31" t="s">
        <v>101</v>
      </c>
      <c r="E434" s="21" t="s">
        <v>102</v>
      </c>
      <c r="F434" s="34">
        <v>0.1178587962962963</v>
      </c>
      <c r="G434" s="13" t="str">
        <f t="shared" si="19"/>
        <v>5.25/km</v>
      </c>
      <c r="H434" s="14">
        <f t="shared" si="21"/>
        <v>0.04909722222222222</v>
      </c>
      <c r="I434" s="14">
        <f t="shared" si="20"/>
        <v>0.03653935185185185</v>
      </c>
    </row>
    <row r="435" spans="1:9" ht="15" customHeight="1">
      <c r="A435" s="13">
        <v>431</v>
      </c>
      <c r="B435" s="21" t="s">
        <v>696</v>
      </c>
      <c r="C435" s="21" t="s">
        <v>515</v>
      </c>
      <c r="D435" s="31" t="s">
        <v>198</v>
      </c>
      <c r="E435" s="21" t="s">
        <v>471</v>
      </c>
      <c r="F435" s="34">
        <v>0.1179513888888889</v>
      </c>
      <c r="G435" s="13" t="str">
        <f t="shared" si="19"/>
        <v>5.26/km</v>
      </c>
      <c r="H435" s="14">
        <f t="shared" si="21"/>
        <v>0.049189814814814825</v>
      </c>
      <c r="I435" s="14">
        <f t="shared" si="20"/>
        <v>0.025266203703703707</v>
      </c>
    </row>
    <row r="436" spans="1:9" ht="15" customHeight="1">
      <c r="A436" s="13">
        <v>432</v>
      </c>
      <c r="B436" s="21" t="s">
        <v>171</v>
      </c>
      <c r="C436" s="21" t="s">
        <v>46</v>
      </c>
      <c r="D436" s="31" t="s">
        <v>122</v>
      </c>
      <c r="E436" s="21" t="s">
        <v>189</v>
      </c>
      <c r="F436" s="34">
        <v>0.11797453703703703</v>
      </c>
      <c r="G436" s="13" t="str">
        <f t="shared" si="19"/>
        <v>5.26/km</v>
      </c>
      <c r="H436" s="14">
        <f t="shared" si="21"/>
        <v>0.04921296296296296</v>
      </c>
      <c r="I436" s="14">
        <f t="shared" si="20"/>
        <v>0.03207175925925926</v>
      </c>
    </row>
    <row r="437" spans="1:9" ht="15" customHeight="1">
      <c r="A437" s="13">
        <v>433</v>
      </c>
      <c r="B437" s="21" t="s">
        <v>647</v>
      </c>
      <c r="C437" s="21" t="s">
        <v>68</v>
      </c>
      <c r="D437" s="31" t="s">
        <v>275</v>
      </c>
      <c r="E437" s="21" t="s">
        <v>189</v>
      </c>
      <c r="F437" s="34">
        <v>0.11798611111111111</v>
      </c>
      <c r="G437" s="13" t="str">
        <f t="shared" si="19"/>
        <v>5.26/km</v>
      </c>
      <c r="H437" s="14">
        <f t="shared" si="21"/>
        <v>0.04922453703703704</v>
      </c>
      <c r="I437" s="14">
        <f t="shared" si="20"/>
        <v>0.01982638888888888</v>
      </c>
    </row>
    <row r="438" spans="1:9" ht="15" customHeight="1">
      <c r="A438" s="13">
        <v>434</v>
      </c>
      <c r="B438" s="21" t="s">
        <v>697</v>
      </c>
      <c r="C438" s="21" t="s">
        <v>129</v>
      </c>
      <c r="D438" s="31" t="s">
        <v>122</v>
      </c>
      <c r="E438" s="21" t="s">
        <v>677</v>
      </c>
      <c r="F438" s="34">
        <v>0.11804398148148149</v>
      </c>
      <c r="G438" s="13" t="str">
        <f t="shared" si="19"/>
        <v>5.26/km</v>
      </c>
      <c r="H438" s="14">
        <f t="shared" si="21"/>
        <v>0.049282407407407414</v>
      </c>
      <c r="I438" s="14">
        <f t="shared" si="20"/>
        <v>0.032141203703703713</v>
      </c>
    </row>
    <row r="439" spans="1:9" ht="15" customHeight="1">
      <c r="A439" s="13">
        <v>435</v>
      </c>
      <c r="B439" s="21" t="s">
        <v>542</v>
      </c>
      <c r="C439" s="21" t="s">
        <v>42</v>
      </c>
      <c r="D439" s="31" t="s">
        <v>122</v>
      </c>
      <c r="E439" s="21" t="s">
        <v>102</v>
      </c>
      <c r="F439" s="34">
        <v>0.11806712962962962</v>
      </c>
      <c r="G439" s="13" t="str">
        <f t="shared" si="19"/>
        <v>5.26/km</v>
      </c>
      <c r="H439" s="14">
        <f t="shared" si="21"/>
        <v>0.04930555555555555</v>
      </c>
      <c r="I439" s="14">
        <f t="shared" si="20"/>
        <v>0.03216435185185185</v>
      </c>
    </row>
    <row r="440" spans="1:9" ht="15" customHeight="1">
      <c r="A440" s="13">
        <v>436</v>
      </c>
      <c r="B440" s="21" t="s">
        <v>698</v>
      </c>
      <c r="C440" s="21" t="s">
        <v>24</v>
      </c>
      <c r="D440" s="31" t="s">
        <v>212</v>
      </c>
      <c r="E440" s="21" t="s">
        <v>699</v>
      </c>
      <c r="F440" s="34">
        <v>0.1180787037037037</v>
      </c>
      <c r="G440" s="13" t="str">
        <f t="shared" si="19"/>
        <v>5.26/km</v>
      </c>
      <c r="H440" s="14">
        <f t="shared" si="21"/>
        <v>0.04931712962962963</v>
      </c>
      <c r="I440" s="14">
        <f t="shared" si="20"/>
        <v>0.024097222222222214</v>
      </c>
    </row>
    <row r="441" spans="1:9" ht="15" customHeight="1">
      <c r="A441" s="13">
        <v>437</v>
      </c>
      <c r="B441" s="21" t="s">
        <v>700</v>
      </c>
      <c r="C441" s="21" t="s">
        <v>701</v>
      </c>
      <c r="D441" s="31" t="s">
        <v>122</v>
      </c>
      <c r="E441" s="21" t="s">
        <v>358</v>
      </c>
      <c r="F441" s="34">
        <v>0.11811342592592593</v>
      </c>
      <c r="G441" s="13" t="str">
        <f t="shared" si="19"/>
        <v>5.26/km</v>
      </c>
      <c r="H441" s="14">
        <f t="shared" si="21"/>
        <v>0.049351851851851855</v>
      </c>
      <c r="I441" s="14">
        <f t="shared" si="20"/>
        <v>0.032210648148148155</v>
      </c>
    </row>
    <row r="442" spans="1:9" ht="15" customHeight="1">
      <c r="A442" s="13">
        <v>438</v>
      </c>
      <c r="B442" s="21" t="s">
        <v>702</v>
      </c>
      <c r="C442" s="21" t="s">
        <v>143</v>
      </c>
      <c r="D442" s="31" t="s">
        <v>101</v>
      </c>
      <c r="E442" s="21" t="s">
        <v>109</v>
      </c>
      <c r="F442" s="34">
        <v>0.11820601851851853</v>
      </c>
      <c r="G442" s="13" t="str">
        <f t="shared" si="19"/>
        <v>5.26/km</v>
      </c>
      <c r="H442" s="14">
        <f t="shared" si="21"/>
        <v>0.04944444444444446</v>
      </c>
      <c r="I442" s="14">
        <f t="shared" si="20"/>
        <v>0.036886574074074086</v>
      </c>
    </row>
    <row r="443" spans="1:9" ht="15" customHeight="1">
      <c r="A443" s="13">
        <v>439</v>
      </c>
      <c r="B443" s="21" t="s">
        <v>703</v>
      </c>
      <c r="C443" s="21" t="s">
        <v>226</v>
      </c>
      <c r="D443" s="31" t="s">
        <v>275</v>
      </c>
      <c r="E443" s="21" t="s">
        <v>358</v>
      </c>
      <c r="F443" s="34">
        <v>0.11832175925925925</v>
      </c>
      <c r="G443" s="13" t="str">
        <f t="shared" si="19"/>
        <v>5.27/km</v>
      </c>
      <c r="H443" s="14">
        <f t="shared" si="21"/>
        <v>0.04956018518518518</v>
      </c>
      <c r="I443" s="14">
        <f t="shared" si="20"/>
        <v>0.02016203703703702</v>
      </c>
    </row>
    <row r="444" spans="1:9" ht="15" customHeight="1">
      <c r="A444" s="13">
        <v>440</v>
      </c>
      <c r="B444" s="21" t="s">
        <v>704</v>
      </c>
      <c r="C444" s="21" t="s">
        <v>49</v>
      </c>
      <c r="D444" s="31" t="s">
        <v>101</v>
      </c>
      <c r="E444" s="21" t="s">
        <v>157</v>
      </c>
      <c r="F444" s="34">
        <v>0.11854166666666667</v>
      </c>
      <c r="G444" s="13" t="str">
        <f t="shared" si="19"/>
        <v>5.27/km</v>
      </c>
      <c r="H444" s="14">
        <f t="shared" si="21"/>
        <v>0.0497800925925926</v>
      </c>
      <c r="I444" s="14">
        <f t="shared" si="20"/>
        <v>0.037222222222222226</v>
      </c>
    </row>
    <row r="445" spans="1:9" ht="15" customHeight="1">
      <c r="A445" s="13">
        <v>441</v>
      </c>
      <c r="B445" s="21" t="s">
        <v>705</v>
      </c>
      <c r="C445" s="21" t="s">
        <v>706</v>
      </c>
      <c r="D445" s="31" t="s">
        <v>430</v>
      </c>
      <c r="E445" s="21" t="s">
        <v>105</v>
      </c>
      <c r="F445" s="34">
        <v>0.11872685185185185</v>
      </c>
      <c r="G445" s="13" t="str">
        <f t="shared" si="19"/>
        <v>5.28/km</v>
      </c>
      <c r="H445" s="14">
        <f t="shared" si="21"/>
        <v>0.049965277777777775</v>
      </c>
      <c r="I445" s="14">
        <f t="shared" si="20"/>
        <v>0.01320601851851852</v>
      </c>
    </row>
    <row r="446" spans="1:9" ht="15" customHeight="1">
      <c r="A446" s="13">
        <v>442</v>
      </c>
      <c r="B446" s="21" t="s">
        <v>707</v>
      </c>
      <c r="C446" s="21" t="s">
        <v>68</v>
      </c>
      <c r="D446" s="31" t="s">
        <v>78</v>
      </c>
      <c r="E446" s="21" t="s">
        <v>136</v>
      </c>
      <c r="F446" s="34">
        <v>0.11876157407407407</v>
      </c>
      <c r="G446" s="13" t="str">
        <f t="shared" si="19"/>
        <v>5.28/km</v>
      </c>
      <c r="H446" s="14">
        <f t="shared" si="21"/>
        <v>0.05</v>
      </c>
      <c r="I446" s="14">
        <f t="shared" si="20"/>
        <v>0.04818287037037036</v>
      </c>
    </row>
    <row r="447" spans="1:9" ht="15" customHeight="1">
      <c r="A447" s="13">
        <v>443</v>
      </c>
      <c r="B447" s="21" t="s">
        <v>708</v>
      </c>
      <c r="C447" s="21" t="s">
        <v>34</v>
      </c>
      <c r="D447" s="31" t="s">
        <v>98</v>
      </c>
      <c r="E447" s="21" t="s">
        <v>102</v>
      </c>
      <c r="F447" s="34">
        <v>0.11886574074074074</v>
      </c>
      <c r="G447" s="13" t="str">
        <f t="shared" si="19"/>
        <v>5.28/km</v>
      </c>
      <c r="H447" s="14">
        <f t="shared" si="21"/>
        <v>0.05010416666666667</v>
      </c>
      <c r="I447" s="14">
        <f t="shared" si="20"/>
        <v>0.0384375</v>
      </c>
    </row>
    <row r="448" spans="1:9" ht="15" customHeight="1">
      <c r="A448" s="13">
        <v>444</v>
      </c>
      <c r="B448" s="21" t="s">
        <v>709</v>
      </c>
      <c r="C448" s="21" t="s">
        <v>45</v>
      </c>
      <c r="D448" s="31" t="s">
        <v>275</v>
      </c>
      <c r="E448" s="21" t="s">
        <v>88</v>
      </c>
      <c r="F448" s="34">
        <v>0.11900462962962964</v>
      </c>
      <c r="G448" s="13" t="str">
        <f t="shared" si="19"/>
        <v>5.28/km</v>
      </c>
      <c r="H448" s="14">
        <f t="shared" si="21"/>
        <v>0.05024305555555557</v>
      </c>
      <c r="I448" s="14">
        <f t="shared" si="20"/>
        <v>0.02084490740740741</v>
      </c>
    </row>
    <row r="449" spans="1:9" ht="15" customHeight="1">
      <c r="A449" s="13">
        <v>445</v>
      </c>
      <c r="B449" s="21" t="s">
        <v>710</v>
      </c>
      <c r="C449" s="21" t="s">
        <v>49</v>
      </c>
      <c r="D449" s="31" t="s">
        <v>101</v>
      </c>
      <c r="E449" s="21" t="s">
        <v>88</v>
      </c>
      <c r="F449" s="34">
        <v>0.11900462962962964</v>
      </c>
      <c r="G449" s="13" t="str">
        <f t="shared" si="19"/>
        <v>5.28/km</v>
      </c>
      <c r="H449" s="14">
        <f t="shared" si="21"/>
        <v>0.05024305555555557</v>
      </c>
      <c r="I449" s="14">
        <f t="shared" si="20"/>
        <v>0.0376851851851852</v>
      </c>
    </row>
    <row r="450" spans="1:9" ht="15" customHeight="1">
      <c r="A450" s="13">
        <v>446</v>
      </c>
      <c r="B450" s="21" t="s">
        <v>711</v>
      </c>
      <c r="C450" s="21" t="s">
        <v>324</v>
      </c>
      <c r="D450" s="31" t="s">
        <v>299</v>
      </c>
      <c r="E450" s="21" t="s">
        <v>285</v>
      </c>
      <c r="F450" s="34">
        <v>0.11903935185185184</v>
      </c>
      <c r="G450" s="13" t="str">
        <f t="shared" si="19"/>
        <v>5.29/km</v>
      </c>
      <c r="H450" s="14">
        <f t="shared" si="21"/>
        <v>0.05027777777777777</v>
      </c>
      <c r="I450" s="14">
        <f t="shared" si="20"/>
        <v>0.019062499999999996</v>
      </c>
    </row>
    <row r="451" spans="1:9" ht="15" customHeight="1">
      <c r="A451" s="13">
        <v>447</v>
      </c>
      <c r="B451" s="21" t="s">
        <v>712</v>
      </c>
      <c r="C451" s="21" t="s">
        <v>46</v>
      </c>
      <c r="D451" s="31" t="s">
        <v>98</v>
      </c>
      <c r="E451" s="21" t="s">
        <v>285</v>
      </c>
      <c r="F451" s="34">
        <v>0.11905092592592592</v>
      </c>
      <c r="G451" s="13" t="str">
        <f t="shared" si="19"/>
        <v>5.29/km</v>
      </c>
      <c r="H451" s="14">
        <f t="shared" si="21"/>
        <v>0.05028935185185185</v>
      </c>
      <c r="I451" s="14">
        <f t="shared" si="20"/>
        <v>0.03862268518518518</v>
      </c>
    </row>
    <row r="452" spans="1:9" ht="15" customHeight="1">
      <c r="A452" s="13">
        <v>448</v>
      </c>
      <c r="B452" s="21" t="s">
        <v>713</v>
      </c>
      <c r="C452" s="21" t="s">
        <v>45</v>
      </c>
      <c r="D452" s="31" t="s">
        <v>122</v>
      </c>
      <c r="E452" s="21" t="s">
        <v>395</v>
      </c>
      <c r="F452" s="34">
        <v>0.11917824074074074</v>
      </c>
      <c r="G452" s="13" t="str">
        <f t="shared" si="19"/>
        <v>5.29/km</v>
      </c>
      <c r="H452" s="14">
        <f t="shared" si="21"/>
        <v>0.050416666666666665</v>
      </c>
      <c r="I452" s="14">
        <f t="shared" si="20"/>
        <v>0.033275462962962965</v>
      </c>
    </row>
    <row r="453" spans="1:9" ht="15" customHeight="1">
      <c r="A453" s="13">
        <v>449</v>
      </c>
      <c r="B453" s="21" t="s">
        <v>137</v>
      </c>
      <c r="C453" s="21" t="s">
        <v>46</v>
      </c>
      <c r="D453" s="31" t="s">
        <v>92</v>
      </c>
      <c r="E453" s="21" t="s">
        <v>116</v>
      </c>
      <c r="F453" s="34">
        <v>0.11918981481481482</v>
      </c>
      <c r="G453" s="13" t="str">
        <f aca="true" t="shared" si="22" ref="G453:G516">TEXT(INT((HOUR(F453)*3600+MINUTE(F453)*60+SECOND(F453))/$I$3/60),"0")&amp;"."&amp;TEXT(MOD((HOUR(F453)*3600+MINUTE(F453)*60+SECOND(F453))/$I$3,60),"00")&amp;"/km"</f>
        <v>5.29/km</v>
      </c>
      <c r="H453" s="14">
        <f t="shared" si="21"/>
        <v>0.050428240740740746</v>
      </c>
      <c r="I453" s="14">
        <f t="shared" si="20"/>
        <v>0.04197916666666668</v>
      </c>
    </row>
    <row r="454" spans="1:9" ht="15" customHeight="1">
      <c r="A454" s="13">
        <v>450</v>
      </c>
      <c r="B454" s="21" t="s">
        <v>714</v>
      </c>
      <c r="C454" s="21" t="s">
        <v>29</v>
      </c>
      <c r="D454" s="31" t="s">
        <v>122</v>
      </c>
      <c r="E454" s="21" t="s">
        <v>322</v>
      </c>
      <c r="F454" s="34">
        <v>0.11924768518518519</v>
      </c>
      <c r="G454" s="13" t="str">
        <f t="shared" si="22"/>
        <v>5.29/km</v>
      </c>
      <c r="H454" s="14">
        <f t="shared" si="21"/>
        <v>0.05048611111111112</v>
      </c>
      <c r="I454" s="14">
        <f aca="true" t="shared" si="23" ref="I454:I517">F454-INDEX($F$5:$F$1145,MATCH(D454,$D$5:$D$1145,0))</f>
        <v>0.03334490740740742</v>
      </c>
    </row>
    <row r="455" spans="1:9" ht="15" customHeight="1">
      <c r="A455" s="13">
        <v>451</v>
      </c>
      <c r="B455" s="21" t="s">
        <v>715</v>
      </c>
      <c r="C455" s="21" t="s">
        <v>716</v>
      </c>
      <c r="D455" s="31" t="s">
        <v>98</v>
      </c>
      <c r="E455" s="21" t="s">
        <v>317</v>
      </c>
      <c r="F455" s="34">
        <v>0.11929398148148147</v>
      </c>
      <c r="G455" s="13" t="str">
        <f t="shared" si="22"/>
        <v>5.29/km</v>
      </c>
      <c r="H455" s="14">
        <f t="shared" si="21"/>
        <v>0.0505324074074074</v>
      </c>
      <c r="I455" s="14">
        <f t="shared" si="23"/>
        <v>0.03886574074074073</v>
      </c>
    </row>
    <row r="456" spans="1:9" ht="15" customHeight="1">
      <c r="A456" s="13">
        <v>452</v>
      </c>
      <c r="B456" s="21" t="s">
        <v>717</v>
      </c>
      <c r="C456" s="21" t="s">
        <v>718</v>
      </c>
      <c r="D456" s="31" t="s">
        <v>122</v>
      </c>
      <c r="E456" s="21" t="s">
        <v>436</v>
      </c>
      <c r="F456" s="34">
        <v>0.11929398148148147</v>
      </c>
      <c r="G456" s="13" t="str">
        <f t="shared" si="22"/>
        <v>5.29/km</v>
      </c>
      <c r="H456" s="14">
        <f t="shared" si="21"/>
        <v>0.0505324074074074</v>
      </c>
      <c r="I456" s="14">
        <f t="shared" si="23"/>
        <v>0.0333912037037037</v>
      </c>
    </row>
    <row r="457" spans="1:9" ht="15" customHeight="1">
      <c r="A457" s="13">
        <v>453</v>
      </c>
      <c r="B457" s="21" t="s">
        <v>334</v>
      </c>
      <c r="C457" s="21" t="s">
        <v>278</v>
      </c>
      <c r="D457" s="31" t="s">
        <v>101</v>
      </c>
      <c r="E457" s="21" t="s">
        <v>528</v>
      </c>
      <c r="F457" s="34">
        <v>0.11934027777777778</v>
      </c>
      <c r="G457" s="13" t="str">
        <f t="shared" si="22"/>
        <v>5.29/km</v>
      </c>
      <c r="H457" s="14">
        <f t="shared" si="21"/>
        <v>0.05057870370370371</v>
      </c>
      <c r="I457" s="14">
        <f t="shared" si="23"/>
        <v>0.03802083333333334</v>
      </c>
    </row>
    <row r="458" spans="1:9" ht="15" customHeight="1">
      <c r="A458" s="13">
        <v>454</v>
      </c>
      <c r="B458" s="21" t="s">
        <v>31</v>
      </c>
      <c r="C458" s="21" t="s">
        <v>281</v>
      </c>
      <c r="D458" s="31" t="s">
        <v>101</v>
      </c>
      <c r="E458" s="21" t="s">
        <v>109</v>
      </c>
      <c r="F458" s="34">
        <v>0.119375</v>
      </c>
      <c r="G458" s="13" t="str">
        <f t="shared" si="22"/>
        <v>5.30/km</v>
      </c>
      <c r="H458" s="14">
        <f t="shared" si="21"/>
        <v>0.05061342592592592</v>
      </c>
      <c r="I458" s="14">
        <f t="shared" si="23"/>
        <v>0.03805555555555555</v>
      </c>
    </row>
    <row r="459" spans="1:9" ht="15" customHeight="1">
      <c r="A459" s="13">
        <v>455</v>
      </c>
      <c r="B459" s="21" t="s">
        <v>598</v>
      </c>
      <c r="C459" s="21" t="s">
        <v>719</v>
      </c>
      <c r="D459" s="31" t="s">
        <v>442</v>
      </c>
      <c r="E459" s="21" t="s">
        <v>109</v>
      </c>
      <c r="F459" s="34">
        <v>0.11939814814814814</v>
      </c>
      <c r="G459" s="13" t="str">
        <f t="shared" si="22"/>
        <v>5.30/km</v>
      </c>
      <c r="H459" s="14">
        <f t="shared" si="21"/>
        <v>0.05063657407407407</v>
      </c>
      <c r="I459" s="14">
        <f t="shared" si="23"/>
        <v>0.013124999999999998</v>
      </c>
    </row>
    <row r="460" spans="1:9" ht="15" customHeight="1">
      <c r="A460" s="13">
        <v>456</v>
      </c>
      <c r="B460" s="21" t="s">
        <v>720</v>
      </c>
      <c r="C460" s="21" t="s">
        <v>721</v>
      </c>
      <c r="D460" s="31" t="s">
        <v>98</v>
      </c>
      <c r="E460" s="21" t="s">
        <v>304</v>
      </c>
      <c r="F460" s="34">
        <v>0.11952546296296296</v>
      </c>
      <c r="G460" s="13" t="str">
        <f t="shared" si="22"/>
        <v>5.30/km</v>
      </c>
      <c r="H460" s="14">
        <f t="shared" si="21"/>
        <v>0.050763888888888886</v>
      </c>
      <c r="I460" s="14">
        <f t="shared" si="23"/>
        <v>0.039097222222222214</v>
      </c>
    </row>
    <row r="461" spans="1:9" ht="15" customHeight="1">
      <c r="A461" s="13">
        <v>457</v>
      </c>
      <c r="B461" s="21" t="s">
        <v>670</v>
      </c>
      <c r="C461" s="21" t="s">
        <v>45</v>
      </c>
      <c r="D461" s="31" t="s">
        <v>122</v>
      </c>
      <c r="E461" s="21" t="s">
        <v>722</v>
      </c>
      <c r="F461" s="34">
        <v>0.1196412037037037</v>
      </c>
      <c r="G461" s="13" t="str">
        <f t="shared" si="22"/>
        <v>5.30/km</v>
      </c>
      <c r="H461" s="14">
        <f t="shared" si="21"/>
        <v>0.05087962962962962</v>
      </c>
      <c r="I461" s="14">
        <f t="shared" si="23"/>
        <v>0.03373842592592592</v>
      </c>
    </row>
    <row r="462" spans="1:9" ht="15" customHeight="1">
      <c r="A462" s="13">
        <v>458</v>
      </c>
      <c r="B462" s="21" t="s">
        <v>723</v>
      </c>
      <c r="C462" s="21" t="s">
        <v>59</v>
      </c>
      <c r="D462" s="31" t="s">
        <v>275</v>
      </c>
      <c r="E462" s="21" t="s">
        <v>202</v>
      </c>
      <c r="F462" s="34">
        <v>0.11965277777777777</v>
      </c>
      <c r="G462" s="13" t="str">
        <f t="shared" si="22"/>
        <v>5.30/km</v>
      </c>
      <c r="H462" s="14">
        <f t="shared" si="21"/>
        <v>0.0508912037037037</v>
      </c>
      <c r="I462" s="14">
        <f t="shared" si="23"/>
        <v>0.021493055555555543</v>
      </c>
    </row>
    <row r="463" spans="1:9" ht="15" customHeight="1">
      <c r="A463" s="13">
        <v>459</v>
      </c>
      <c r="B463" s="21" t="s">
        <v>724</v>
      </c>
      <c r="C463" s="21" t="s">
        <v>143</v>
      </c>
      <c r="D463" s="31" t="s">
        <v>122</v>
      </c>
      <c r="E463" s="21" t="s">
        <v>599</v>
      </c>
      <c r="F463" s="34">
        <v>0.11967592592592592</v>
      </c>
      <c r="G463" s="13" t="str">
        <f t="shared" si="22"/>
        <v>5.30/km</v>
      </c>
      <c r="H463" s="14">
        <f t="shared" si="21"/>
        <v>0.05091435185185185</v>
      </c>
      <c r="I463" s="14">
        <f t="shared" si="23"/>
        <v>0.03377314814814815</v>
      </c>
    </row>
    <row r="464" spans="1:9" ht="15" customHeight="1">
      <c r="A464" s="13">
        <v>460</v>
      </c>
      <c r="B464" s="21" t="s">
        <v>725</v>
      </c>
      <c r="C464" s="21" t="s">
        <v>42</v>
      </c>
      <c r="D464" s="31" t="s">
        <v>101</v>
      </c>
      <c r="E464" s="21" t="s">
        <v>726</v>
      </c>
      <c r="F464" s="34">
        <v>0.11972222222222222</v>
      </c>
      <c r="G464" s="13" t="str">
        <f t="shared" si="22"/>
        <v>5.30/km</v>
      </c>
      <c r="H464" s="14">
        <f t="shared" si="21"/>
        <v>0.050960648148148144</v>
      </c>
      <c r="I464" s="14">
        <f t="shared" si="23"/>
        <v>0.03840277777777777</v>
      </c>
    </row>
    <row r="465" spans="1:9" ht="15" customHeight="1">
      <c r="A465" s="13">
        <v>461</v>
      </c>
      <c r="B465" s="21" t="s">
        <v>727</v>
      </c>
      <c r="C465" s="21" t="s">
        <v>43</v>
      </c>
      <c r="D465" s="31" t="s">
        <v>92</v>
      </c>
      <c r="E465" s="21" t="s">
        <v>726</v>
      </c>
      <c r="F465" s="34">
        <v>0.11973379629629628</v>
      </c>
      <c r="G465" s="13" t="str">
        <f t="shared" si="22"/>
        <v>5.31/km</v>
      </c>
      <c r="H465" s="14">
        <f aca="true" t="shared" si="24" ref="H465:H528">F465-$F$5</f>
        <v>0.05097222222222221</v>
      </c>
      <c r="I465" s="14">
        <f t="shared" si="23"/>
        <v>0.04252314814814814</v>
      </c>
    </row>
    <row r="466" spans="1:9" ht="15" customHeight="1">
      <c r="A466" s="13">
        <v>462</v>
      </c>
      <c r="B466" s="21" t="s">
        <v>728</v>
      </c>
      <c r="C466" s="21" t="s">
        <v>41</v>
      </c>
      <c r="D466" s="31" t="s">
        <v>122</v>
      </c>
      <c r="E466" s="21" t="s">
        <v>726</v>
      </c>
      <c r="F466" s="34">
        <v>0.11973379629629628</v>
      </c>
      <c r="G466" s="13" t="str">
        <f t="shared" si="22"/>
        <v>5.31/km</v>
      </c>
      <c r="H466" s="14">
        <f t="shared" si="24"/>
        <v>0.05097222222222221</v>
      </c>
      <c r="I466" s="14">
        <f t="shared" si="23"/>
        <v>0.03383101851851851</v>
      </c>
    </row>
    <row r="467" spans="1:9" ht="15" customHeight="1">
      <c r="A467" s="13">
        <v>463</v>
      </c>
      <c r="B467" s="21" t="s">
        <v>729</v>
      </c>
      <c r="C467" s="21" t="s">
        <v>40</v>
      </c>
      <c r="D467" s="31" t="s">
        <v>101</v>
      </c>
      <c r="E467" s="21" t="s">
        <v>726</v>
      </c>
      <c r="F467" s="34">
        <v>0.11973379629629628</v>
      </c>
      <c r="G467" s="13" t="str">
        <f t="shared" si="22"/>
        <v>5.31/km</v>
      </c>
      <c r="H467" s="14">
        <f t="shared" si="24"/>
        <v>0.05097222222222221</v>
      </c>
      <c r="I467" s="14">
        <f t="shared" si="23"/>
        <v>0.03841435185185184</v>
      </c>
    </row>
    <row r="468" spans="1:9" ht="15" customHeight="1">
      <c r="A468" s="13">
        <v>464</v>
      </c>
      <c r="B468" s="21" t="s">
        <v>730</v>
      </c>
      <c r="C468" s="21" t="s">
        <v>39</v>
      </c>
      <c r="D468" s="31" t="s">
        <v>212</v>
      </c>
      <c r="E468" s="21" t="s">
        <v>141</v>
      </c>
      <c r="F468" s="34">
        <v>0.11980324074074074</v>
      </c>
      <c r="G468" s="13" t="str">
        <f t="shared" si="22"/>
        <v>5.31/km</v>
      </c>
      <c r="H468" s="14">
        <f t="shared" si="24"/>
        <v>0.051041666666666666</v>
      </c>
      <c r="I468" s="14">
        <f t="shared" si="23"/>
        <v>0.025821759259259253</v>
      </c>
    </row>
    <row r="469" spans="1:9" ht="15" customHeight="1">
      <c r="A469" s="13">
        <v>465</v>
      </c>
      <c r="B469" s="21" t="s">
        <v>731</v>
      </c>
      <c r="C469" s="21" t="s">
        <v>732</v>
      </c>
      <c r="D469" s="31" t="s">
        <v>275</v>
      </c>
      <c r="E469" s="21" t="s">
        <v>733</v>
      </c>
      <c r="F469" s="34">
        <v>0.12005787037037037</v>
      </c>
      <c r="G469" s="13" t="str">
        <f t="shared" si="22"/>
        <v>5.31/km</v>
      </c>
      <c r="H469" s="14">
        <f t="shared" si="24"/>
        <v>0.0512962962962963</v>
      </c>
      <c r="I469" s="14">
        <f t="shared" si="23"/>
        <v>0.02189814814814814</v>
      </c>
    </row>
    <row r="470" spans="1:9" ht="15" customHeight="1">
      <c r="A470" s="13">
        <v>466</v>
      </c>
      <c r="B470" s="21" t="s">
        <v>734</v>
      </c>
      <c r="C470" s="21" t="s">
        <v>735</v>
      </c>
      <c r="D470" s="31" t="s">
        <v>275</v>
      </c>
      <c r="E470" s="21" t="s">
        <v>736</v>
      </c>
      <c r="F470" s="34">
        <v>0.12005787037037037</v>
      </c>
      <c r="G470" s="13" t="str">
        <f t="shared" si="22"/>
        <v>5.31/km</v>
      </c>
      <c r="H470" s="14">
        <f t="shared" si="24"/>
        <v>0.0512962962962963</v>
      </c>
      <c r="I470" s="14">
        <f t="shared" si="23"/>
        <v>0.02189814814814814</v>
      </c>
    </row>
    <row r="471" spans="1:9" ht="15" customHeight="1">
      <c r="A471" s="13">
        <v>467</v>
      </c>
      <c r="B471" s="21" t="s">
        <v>737</v>
      </c>
      <c r="C471" s="21" t="s">
        <v>45</v>
      </c>
      <c r="D471" s="31" t="s">
        <v>98</v>
      </c>
      <c r="E471" s="21" t="s">
        <v>322</v>
      </c>
      <c r="F471" s="34">
        <v>0.12006944444444445</v>
      </c>
      <c r="G471" s="13" t="str">
        <f t="shared" si="22"/>
        <v>5.31/km</v>
      </c>
      <c r="H471" s="14">
        <f t="shared" si="24"/>
        <v>0.05130787037037038</v>
      </c>
      <c r="I471" s="14">
        <f t="shared" si="23"/>
        <v>0.039641203703703706</v>
      </c>
    </row>
    <row r="472" spans="1:9" ht="15" customHeight="1">
      <c r="A472" s="13">
        <v>468</v>
      </c>
      <c r="B472" s="21" t="s">
        <v>738</v>
      </c>
      <c r="C472" s="21" t="s">
        <v>739</v>
      </c>
      <c r="D472" s="31" t="s">
        <v>101</v>
      </c>
      <c r="E472" s="21" t="s">
        <v>199</v>
      </c>
      <c r="F472" s="34">
        <v>0.12018518518518519</v>
      </c>
      <c r="G472" s="13" t="str">
        <f t="shared" si="22"/>
        <v>5.32/km</v>
      </c>
      <c r="H472" s="14">
        <f t="shared" si="24"/>
        <v>0.051423611111111114</v>
      </c>
      <c r="I472" s="14">
        <f t="shared" si="23"/>
        <v>0.03886574074074074</v>
      </c>
    </row>
    <row r="473" spans="1:9" ht="15" customHeight="1">
      <c r="A473" s="13">
        <v>469</v>
      </c>
      <c r="B473" s="21" t="s">
        <v>740</v>
      </c>
      <c r="C473" s="21" t="s">
        <v>68</v>
      </c>
      <c r="D473" s="31" t="s">
        <v>98</v>
      </c>
      <c r="E473" s="21" t="s">
        <v>412</v>
      </c>
      <c r="F473" s="34">
        <v>0.12024305555555555</v>
      </c>
      <c r="G473" s="13" t="str">
        <f t="shared" si="22"/>
        <v>5.32/km</v>
      </c>
      <c r="H473" s="14">
        <f t="shared" si="24"/>
        <v>0.051481481481481475</v>
      </c>
      <c r="I473" s="14">
        <f t="shared" si="23"/>
        <v>0.0398148148148148</v>
      </c>
    </row>
    <row r="474" spans="1:9" ht="15" customHeight="1">
      <c r="A474" s="13">
        <v>470</v>
      </c>
      <c r="B474" s="21" t="s">
        <v>741</v>
      </c>
      <c r="C474" s="21" t="s">
        <v>742</v>
      </c>
      <c r="D474" s="31" t="s">
        <v>299</v>
      </c>
      <c r="E474" s="21" t="s">
        <v>509</v>
      </c>
      <c r="F474" s="34">
        <v>0.12024305555555555</v>
      </c>
      <c r="G474" s="13" t="str">
        <f t="shared" si="22"/>
        <v>5.32/km</v>
      </c>
      <c r="H474" s="14">
        <f t="shared" si="24"/>
        <v>0.051481481481481475</v>
      </c>
      <c r="I474" s="14">
        <f t="shared" si="23"/>
        <v>0.020266203703703703</v>
      </c>
    </row>
    <row r="475" spans="1:9" ht="15" customHeight="1">
      <c r="A475" s="13">
        <v>471</v>
      </c>
      <c r="B475" s="21" t="s">
        <v>137</v>
      </c>
      <c r="C475" s="21" t="s">
        <v>187</v>
      </c>
      <c r="D475" s="31" t="s">
        <v>101</v>
      </c>
      <c r="E475" s="21" t="s">
        <v>412</v>
      </c>
      <c r="F475" s="34">
        <v>0.12025462962962963</v>
      </c>
      <c r="G475" s="13" t="str">
        <f t="shared" si="22"/>
        <v>5.32/km</v>
      </c>
      <c r="H475" s="14">
        <f t="shared" si="24"/>
        <v>0.051493055555555556</v>
      </c>
      <c r="I475" s="14">
        <f t="shared" si="23"/>
        <v>0.038935185185185184</v>
      </c>
    </row>
    <row r="476" spans="1:9" ht="15" customHeight="1">
      <c r="A476" s="13">
        <v>472</v>
      </c>
      <c r="B476" s="21" t="s">
        <v>743</v>
      </c>
      <c r="C476" s="21" t="s">
        <v>744</v>
      </c>
      <c r="D476" s="31" t="s">
        <v>98</v>
      </c>
      <c r="E476" s="21" t="s">
        <v>412</v>
      </c>
      <c r="F476" s="34">
        <v>0.12026620370370371</v>
      </c>
      <c r="G476" s="13" t="str">
        <f t="shared" si="22"/>
        <v>5.32/km</v>
      </c>
      <c r="H476" s="14">
        <f t="shared" si="24"/>
        <v>0.051504629629629636</v>
      </c>
      <c r="I476" s="14">
        <f t="shared" si="23"/>
        <v>0.039837962962962964</v>
      </c>
    </row>
    <row r="477" spans="1:9" ht="15" customHeight="1">
      <c r="A477" s="13">
        <v>473</v>
      </c>
      <c r="B477" s="21" t="s">
        <v>745</v>
      </c>
      <c r="C477" s="21" t="s">
        <v>62</v>
      </c>
      <c r="D477" s="31" t="s">
        <v>198</v>
      </c>
      <c r="E477" s="21" t="s">
        <v>267</v>
      </c>
      <c r="F477" s="34">
        <v>0.12038194444444444</v>
      </c>
      <c r="G477" s="13" t="str">
        <f t="shared" si="22"/>
        <v>5.32/km</v>
      </c>
      <c r="H477" s="14">
        <f t="shared" si="24"/>
        <v>0.05162037037037037</v>
      </c>
      <c r="I477" s="14">
        <f t="shared" si="23"/>
        <v>0.027696759259259254</v>
      </c>
    </row>
    <row r="478" spans="1:9" ht="15" customHeight="1">
      <c r="A478" s="13">
        <v>474</v>
      </c>
      <c r="B478" s="21" t="s">
        <v>746</v>
      </c>
      <c r="C478" s="21" t="s">
        <v>49</v>
      </c>
      <c r="D478" s="31" t="s">
        <v>101</v>
      </c>
      <c r="E478" s="21" t="s">
        <v>362</v>
      </c>
      <c r="F478" s="34">
        <v>0.12047453703703703</v>
      </c>
      <c r="G478" s="13" t="str">
        <f t="shared" si="22"/>
        <v>5.33/km</v>
      </c>
      <c r="H478" s="14">
        <f t="shared" si="24"/>
        <v>0.05171296296296296</v>
      </c>
      <c r="I478" s="14">
        <f t="shared" si="23"/>
        <v>0.03915509259259259</v>
      </c>
    </row>
    <row r="479" spans="1:9" ht="15" customHeight="1">
      <c r="A479" s="13">
        <v>475</v>
      </c>
      <c r="B479" s="21" t="s">
        <v>747</v>
      </c>
      <c r="C479" s="21" t="s">
        <v>46</v>
      </c>
      <c r="D479" s="31" t="s">
        <v>78</v>
      </c>
      <c r="E479" s="21" t="s">
        <v>521</v>
      </c>
      <c r="F479" s="34">
        <v>0.12050925925925926</v>
      </c>
      <c r="G479" s="13" t="str">
        <f t="shared" si="22"/>
        <v>5.33/km</v>
      </c>
      <c r="H479" s="14">
        <f t="shared" si="24"/>
        <v>0.05174768518518519</v>
      </c>
      <c r="I479" s="14">
        <f t="shared" si="23"/>
        <v>0.04993055555555555</v>
      </c>
    </row>
    <row r="480" spans="1:9" ht="15" customHeight="1">
      <c r="A480" s="13">
        <v>476</v>
      </c>
      <c r="B480" s="21" t="s">
        <v>748</v>
      </c>
      <c r="C480" s="21" t="s">
        <v>170</v>
      </c>
      <c r="D480" s="31" t="s">
        <v>122</v>
      </c>
      <c r="E480" s="21" t="s">
        <v>749</v>
      </c>
      <c r="F480" s="34">
        <v>0.12059027777777777</v>
      </c>
      <c r="G480" s="13" t="str">
        <f t="shared" si="22"/>
        <v>5.33/km</v>
      </c>
      <c r="H480" s="14">
        <f t="shared" si="24"/>
        <v>0.051828703703703696</v>
      </c>
      <c r="I480" s="14">
        <f t="shared" si="23"/>
        <v>0.034687499999999996</v>
      </c>
    </row>
    <row r="481" spans="1:9" ht="15" customHeight="1">
      <c r="A481" s="13">
        <v>477</v>
      </c>
      <c r="B481" s="21" t="s">
        <v>137</v>
      </c>
      <c r="C481" s="21" t="s">
        <v>750</v>
      </c>
      <c r="D481" s="31" t="s">
        <v>198</v>
      </c>
      <c r="E481" s="21" t="s">
        <v>79</v>
      </c>
      <c r="F481" s="34">
        <v>0.12083333333333333</v>
      </c>
      <c r="G481" s="13" t="str">
        <f t="shared" si="22"/>
        <v>5.34/km</v>
      </c>
      <c r="H481" s="14">
        <f t="shared" si="24"/>
        <v>0.05207175925925926</v>
      </c>
      <c r="I481" s="14">
        <f t="shared" si="23"/>
        <v>0.028148148148148144</v>
      </c>
    </row>
    <row r="482" spans="1:9" ht="15" customHeight="1">
      <c r="A482" s="13">
        <v>478</v>
      </c>
      <c r="B482" s="21" t="s">
        <v>705</v>
      </c>
      <c r="C482" s="21" t="s">
        <v>24</v>
      </c>
      <c r="D482" s="31" t="s">
        <v>101</v>
      </c>
      <c r="E482" s="21" t="s">
        <v>131</v>
      </c>
      <c r="F482" s="34">
        <v>0.1208449074074074</v>
      </c>
      <c r="G482" s="13" t="str">
        <f t="shared" si="22"/>
        <v>5.34/km</v>
      </c>
      <c r="H482" s="14">
        <f t="shared" si="24"/>
        <v>0.05208333333333333</v>
      </c>
      <c r="I482" s="14">
        <f t="shared" si="23"/>
        <v>0.03952546296296296</v>
      </c>
    </row>
    <row r="483" spans="1:9" ht="15" customHeight="1">
      <c r="A483" s="13">
        <v>479</v>
      </c>
      <c r="B483" s="21" t="s">
        <v>751</v>
      </c>
      <c r="C483" s="21" t="s">
        <v>104</v>
      </c>
      <c r="D483" s="31" t="s">
        <v>92</v>
      </c>
      <c r="E483" s="21" t="s">
        <v>102</v>
      </c>
      <c r="F483" s="34">
        <v>0.12086805555555556</v>
      </c>
      <c r="G483" s="13" t="str">
        <f t="shared" si="22"/>
        <v>5.34/km</v>
      </c>
      <c r="H483" s="14">
        <f t="shared" si="24"/>
        <v>0.05210648148148149</v>
      </c>
      <c r="I483" s="14">
        <f t="shared" si="23"/>
        <v>0.04365740740740742</v>
      </c>
    </row>
    <row r="484" spans="1:9" ht="15" customHeight="1">
      <c r="A484" s="13">
        <v>480</v>
      </c>
      <c r="B484" s="21" t="s">
        <v>135</v>
      </c>
      <c r="C484" s="21" t="s">
        <v>752</v>
      </c>
      <c r="D484" s="31" t="s">
        <v>101</v>
      </c>
      <c r="E484" s="21" t="s">
        <v>571</v>
      </c>
      <c r="F484" s="34">
        <v>0.12113425925925925</v>
      </c>
      <c r="G484" s="13" t="str">
        <f t="shared" si="22"/>
        <v>5.34/km</v>
      </c>
      <c r="H484" s="14">
        <f t="shared" si="24"/>
        <v>0.052372685185185175</v>
      </c>
      <c r="I484" s="14">
        <f t="shared" si="23"/>
        <v>0.0398148148148148</v>
      </c>
    </row>
    <row r="485" spans="1:9" ht="15" customHeight="1">
      <c r="A485" s="13">
        <v>481</v>
      </c>
      <c r="B485" s="21" t="s">
        <v>753</v>
      </c>
      <c r="C485" s="21" t="s">
        <v>45</v>
      </c>
      <c r="D485" s="31" t="s">
        <v>92</v>
      </c>
      <c r="E485" s="21" t="s">
        <v>546</v>
      </c>
      <c r="F485" s="34">
        <v>0.12114583333333334</v>
      </c>
      <c r="G485" s="13" t="str">
        <f t="shared" si="22"/>
        <v>5.34/km</v>
      </c>
      <c r="H485" s="14">
        <f t="shared" si="24"/>
        <v>0.05238425925925927</v>
      </c>
      <c r="I485" s="14">
        <f t="shared" si="23"/>
        <v>0.0439351851851852</v>
      </c>
    </row>
    <row r="486" spans="1:9" ht="15" customHeight="1">
      <c r="A486" s="13">
        <v>482</v>
      </c>
      <c r="B486" s="21" t="s">
        <v>684</v>
      </c>
      <c r="C486" s="21" t="s">
        <v>46</v>
      </c>
      <c r="D486" s="31" t="s">
        <v>101</v>
      </c>
      <c r="E486" s="21" t="s">
        <v>685</v>
      </c>
      <c r="F486" s="34">
        <v>0.12119212962962962</v>
      </c>
      <c r="G486" s="13" t="str">
        <f t="shared" si="22"/>
        <v>5.35/km</v>
      </c>
      <c r="H486" s="14">
        <f t="shared" si="24"/>
        <v>0.05243055555555555</v>
      </c>
      <c r="I486" s="14">
        <f t="shared" si="23"/>
        <v>0.03987268518518518</v>
      </c>
    </row>
    <row r="487" spans="1:9" ht="15" customHeight="1">
      <c r="A487" s="13">
        <v>483</v>
      </c>
      <c r="B487" s="21" t="s">
        <v>400</v>
      </c>
      <c r="C487" s="21" t="s">
        <v>129</v>
      </c>
      <c r="D487" s="31" t="s">
        <v>122</v>
      </c>
      <c r="E487" s="21" t="s">
        <v>685</v>
      </c>
      <c r="F487" s="34">
        <v>0.12119212962962962</v>
      </c>
      <c r="G487" s="13" t="str">
        <f t="shared" si="22"/>
        <v>5.35/km</v>
      </c>
      <c r="H487" s="14">
        <f t="shared" si="24"/>
        <v>0.05243055555555555</v>
      </c>
      <c r="I487" s="14">
        <f t="shared" si="23"/>
        <v>0.03528935185185185</v>
      </c>
    </row>
    <row r="488" spans="1:9" ht="15" customHeight="1">
      <c r="A488" s="13">
        <v>484</v>
      </c>
      <c r="B488" s="21" t="s">
        <v>301</v>
      </c>
      <c r="C488" s="21" t="s">
        <v>49</v>
      </c>
      <c r="D488" s="31" t="s">
        <v>101</v>
      </c>
      <c r="E488" s="21" t="s">
        <v>362</v>
      </c>
      <c r="F488" s="34">
        <v>0.12123842592592593</v>
      </c>
      <c r="G488" s="13" t="str">
        <f t="shared" si="22"/>
        <v>5.35/km</v>
      </c>
      <c r="H488" s="14">
        <f t="shared" si="24"/>
        <v>0.05247685185185186</v>
      </c>
      <c r="I488" s="14">
        <f t="shared" si="23"/>
        <v>0.039918981481481486</v>
      </c>
    </row>
    <row r="489" spans="1:9" ht="15" customHeight="1">
      <c r="A489" s="13">
        <v>485</v>
      </c>
      <c r="B489" s="21" t="s">
        <v>753</v>
      </c>
      <c r="C489" s="21" t="s">
        <v>49</v>
      </c>
      <c r="D489" s="31" t="s">
        <v>101</v>
      </c>
      <c r="E489" s="21" t="s">
        <v>546</v>
      </c>
      <c r="F489" s="34">
        <v>0.12131944444444444</v>
      </c>
      <c r="G489" s="13" t="str">
        <f t="shared" si="22"/>
        <v>5.35/km</v>
      </c>
      <c r="H489" s="14">
        <f t="shared" si="24"/>
        <v>0.052557870370370366</v>
      </c>
      <c r="I489" s="14">
        <f t="shared" si="23"/>
        <v>0.039999999999999994</v>
      </c>
    </row>
    <row r="490" spans="1:9" ht="15" customHeight="1">
      <c r="A490" s="13">
        <v>486</v>
      </c>
      <c r="B490" s="21" t="s">
        <v>754</v>
      </c>
      <c r="C490" s="21" t="s">
        <v>49</v>
      </c>
      <c r="D490" s="31" t="s">
        <v>654</v>
      </c>
      <c r="E490" s="21" t="s">
        <v>116</v>
      </c>
      <c r="F490" s="34">
        <v>0.12138888888888888</v>
      </c>
      <c r="G490" s="13" t="str">
        <f t="shared" si="22"/>
        <v>5.35/km</v>
      </c>
      <c r="H490" s="14">
        <f t="shared" si="24"/>
        <v>0.05262731481481481</v>
      </c>
      <c r="I490" s="14">
        <f t="shared" si="23"/>
        <v>0.005648148148148138</v>
      </c>
    </row>
    <row r="491" spans="1:9" ht="15" customHeight="1">
      <c r="A491" s="13">
        <v>487</v>
      </c>
      <c r="B491" s="21" t="s">
        <v>320</v>
      </c>
      <c r="C491" s="21" t="s">
        <v>755</v>
      </c>
      <c r="D491" s="31" t="s">
        <v>101</v>
      </c>
      <c r="E491" s="21" t="s">
        <v>131</v>
      </c>
      <c r="F491" s="34">
        <v>0.12142361111111111</v>
      </c>
      <c r="G491" s="13" t="str">
        <f t="shared" si="22"/>
        <v>5.35/km</v>
      </c>
      <c r="H491" s="14">
        <f t="shared" si="24"/>
        <v>0.052662037037037035</v>
      </c>
      <c r="I491" s="14">
        <f t="shared" si="23"/>
        <v>0.04010416666666666</v>
      </c>
    </row>
    <row r="492" spans="1:9" ht="15" customHeight="1">
      <c r="A492" s="13">
        <v>488</v>
      </c>
      <c r="B492" s="21" t="s">
        <v>756</v>
      </c>
      <c r="C492" s="21" t="s">
        <v>43</v>
      </c>
      <c r="D492" s="31" t="s">
        <v>275</v>
      </c>
      <c r="E492" s="21" t="s">
        <v>113</v>
      </c>
      <c r="F492" s="34">
        <v>0.12143518518518519</v>
      </c>
      <c r="G492" s="13" t="str">
        <f t="shared" si="22"/>
        <v>5.35/km</v>
      </c>
      <c r="H492" s="14">
        <f t="shared" si="24"/>
        <v>0.052673611111111115</v>
      </c>
      <c r="I492" s="14">
        <f t="shared" si="23"/>
        <v>0.023275462962962956</v>
      </c>
    </row>
    <row r="493" spans="1:9" ht="15" customHeight="1">
      <c r="A493" s="13">
        <v>489</v>
      </c>
      <c r="B493" s="21" t="s">
        <v>757</v>
      </c>
      <c r="C493" s="21" t="s">
        <v>758</v>
      </c>
      <c r="D493" s="31" t="s">
        <v>92</v>
      </c>
      <c r="E493" s="21" t="s">
        <v>759</v>
      </c>
      <c r="F493" s="34">
        <v>0.12144675925925925</v>
      </c>
      <c r="G493" s="13" t="str">
        <f t="shared" si="22"/>
        <v>5.35/km</v>
      </c>
      <c r="H493" s="14">
        <f t="shared" si="24"/>
        <v>0.05268518518518518</v>
      </c>
      <c r="I493" s="14">
        <f t="shared" si="23"/>
        <v>0.044236111111111115</v>
      </c>
    </row>
    <row r="494" spans="1:9" ht="15" customHeight="1">
      <c r="A494" s="13">
        <v>490</v>
      </c>
      <c r="B494" s="21" t="s">
        <v>760</v>
      </c>
      <c r="C494" s="21" t="s">
        <v>761</v>
      </c>
      <c r="D494" s="31" t="s">
        <v>442</v>
      </c>
      <c r="E494" s="21" t="s">
        <v>762</v>
      </c>
      <c r="F494" s="34">
        <v>0.12151620370370371</v>
      </c>
      <c r="G494" s="13" t="str">
        <f t="shared" si="22"/>
        <v>5.35/km</v>
      </c>
      <c r="H494" s="14">
        <f t="shared" si="24"/>
        <v>0.05275462962962964</v>
      </c>
      <c r="I494" s="14">
        <f t="shared" si="23"/>
        <v>0.015243055555555565</v>
      </c>
    </row>
    <row r="495" spans="1:9" ht="15" customHeight="1">
      <c r="A495" s="13">
        <v>491</v>
      </c>
      <c r="B495" s="21" t="s">
        <v>763</v>
      </c>
      <c r="C495" s="21" t="s">
        <v>764</v>
      </c>
      <c r="D495" s="31" t="s">
        <v>98</v>
      </c>
      <c r="E495" s="21" t="s">
        <v>765</v>
      </c>
      <c r="F495" s="34">
        <v>0.12159722222222223</v>
      </c>
      <c r="G495" s="13" t="str">
        <f t="shared" si="22"/>
        <v>5.36/km</v>
      </c>
      <c r="H495" s="14">
        <f t="shared" si="24"/>
        <v>0.05283564814814816</v>
      </c>
      <c r="I495" s="14">
        <f t="shared" si="23"/>
        <v>0.04116898148148149</v>
      </c>
    </row>
    <row r="496" spans="1:9" ht="15" customHeight="1">
      <c r="A496" s="13">
        <v>492</v>
      </c>
      <c r="B496" s="21" t="s">
        <v>766</v>
      </c>
      <c r="C496" s="21" t="s">
        <v>24</v>
      </c>
      <c r="D496" s="31" t="s">
        <v>98</v>
      </c>
      <c r="E496" s="21" t="s">
        <v>358</v>
      </c>
      <c r="F496" s="34">
        <v>0.12166666666666666</v>
      </c>
      <c r="G496" s="13" t="str">
        <f t="shared" si="22"/>
        <v>5.36/km</v>
      </c>
      <c r="H496" s="14">
        <f t="shared" si="24"/>
        <v>0.05290509259259259</v>
      </c>
      <c r="I496" s="14">
        <f t="shared" si="23"/>
        <v>0.041238425925925914</v>
      </c>
    </row>
    <row r="497" spans="1:9" ht="15" customHeight="1">
      <c r="A497" s="13">
        <v>493</v>
      </c>
      <c r="B497" s="21" t="s">
        <v>767</v>
      </c>
      <c r="C497" s="21" t="s">
        <v>143</v>
      </c>
      <c r="D497" s="31" t="s">
        <v>275</v>
      </c>
      <c r="E497" s="21" t="s">
        <v>294</v>
      </c>
      <c r="F497" s="34">
        <v>0.12172453703703705</v>
      </c>
      <c r="G497" s="13" t="str">
        <f t="shared" si="22"/>
        <v>5.36/km</v>
      </c>
      <c r="H497" s="14">
        <f t="shared" si="24"/>
        <v>0.052962962962962976</v>
      </c>
      <c r="I497" s="14">
        <f t="shared" si="23"/>
        <v>0.023564814814814816</v>
      </c>
    </row>
    <row r="498" spans="1:9" ht="15" customHeight="1">
      <c r="A498" s="13">
        <v>494</v>
      </c>
      <c r="B498" s="21" t="s">
        <v>768</v>
      </c>
      <c r="C498" s="21" t="s">
        <v>226</v>
      </c>
      <c r="D498" s="31" t="s">
        <v>78</v>
      </c>
      <c r="E498" s="21" t="s">
        <v>105</v>
      </c>
      <c r="F498" s="34">
        <v>0.1218287037037037</v>
      </c>
      <c r="G498" s="13" t="str">
        <f t="shared" si="22"/>
        <v>5.36/km</v>
      </c>
      <c r="H498" s="14">
        <f t="shared" si="24"/>
        <v>0.05306712962962963</v>
      </c>
      <c r="I498" s="14">
        <f t="shared" si="23"/>
        <v>0.05124999999999999</v>
      </c>
    </row>
    <row r="499" spans="1:9" ht="15" customHeight="1">
      <c r="A499" s="13">
        <v>495</v>
      </c>
      <c r="B499" s="21" t="s">
        <v>769</v>
      </c>
      <c r="C499" s="21" t="s">
        <v>278</v>
      </c>
      <c r="D499" s="31" t="s">
        <v>98</v>
      </c>
      <c r="E499" s="21" t="s">
        <v>358</v>
      </c>
      <c r="F499" s="34">
        <v>0.12219907407407408</v>
      </c>
      <c r="G499" s="13" t="str">
        <f t="shared" si="22"/>
        <v>5.37/km</v>
      </c>
      <c r="H499" s="14">
        <f t="shared" si="24"/>
        <v>0.05343750000000001</v>
      </c>
      <c r="I499" s="14">
        <f t="shared" si="23"/>
        <v>0.04177083333333334</v>
      </c>
    </row>
    <row r="500" spans="1:9" ht="15" customHeight="1">
      <c r="A500" s="13">
        <v>496</v>
      </c>
      <c r="B500" s="21" t="s">
        <v>770</v>
      </c>
      <c r="C500" s="21" t="s">
        <v>24</v>
      </c>
      <c r="D500" s="31" t="s">
        <v>101</v>
      </c>
      <c r="E500" s="21" t="s">
        <v>267</v>
      </c>
      <c r="F500" s="34">
        <v>0.12222222222222223</v>
      </c>
      <c r="G500" s="13" t="str">
        <f t="shared" si="22"/>
        <v>5.37/km</v>
      </c>
      <c r="H500" s="14">
        <f t="shared" si="24"/>
        <v>0.05346064814814816</v>
      </c>
      <c r="I500" s="14">
        <f t="shared" si="23"/>
        <v>0.04090277777777779</v>
      </c>
    </row>
    <row r="501" spans="1:9" ht="15" customHeight="1">
      <c r="A501" s="13">
        <v>497</v>
      </c>
      <c r="B501" s="21" t="s">
        <v>771</v>
      </c>
      <c r="C501" s="21" t="s">
        <v>772</v>
      </c>
      <c r="D501" s="31" t="s">
        <v>101</v>
      </c>
      <c r="E501" s="21" t="s">
        <v>773</v>
      </c>
      <c r="F501" s="34">
        <v>0.12223379629629628</v>
      </c>
      <c r="G501" s="13" t="str">
        <f t="shared" si="22"/>
        <v>5.37/km</v>
      </c>
      <c r="H501" s="14">
        <f t="shared" si="24"/>
        <v>0.05347222222222221</v>
      </c>
      <c r="I501" s="14">
        <f t="shared" si="23"/>
        <v>0.04091435185185184</v>
      </c>
    </row>
    <row r="502" spans="1:9" ht="15" customHeight="1">
      <c r="A502" s="13">
        <v>498</v>
      </c>
      <c r="B502" s="21" t="s">
        <v>774</v>
      </c>
      <c r="C502" s="21" t="s">
        <v>775</v>
      </c>
      <c r="D502" s="31" t="s">
        <v>122</v>
      </c>
      <c r="E502" s="21" t="s">
        <v>773</v>
      </c>
      <c r="F502" s="34">
        <v>0.12224537037037037</v>
      </c>
      <c r="G502" s="13" t="str">
        <f t="shared" si="22"/>
        <v>5.37/km</v>
      </c>
      <c r="H502" s="14">
        <f t="shared" si="24"/>
        <v>0.05348379629629629</v>
      </c>
      <c r="I502" s="14">
        <f t="shared" si="23"/>
        <v>0.03634259259259259</v>
      </c>
    </row>
    <row r="503" spans="1:9" ht="15" customHeight="1">
      <c r="A503" s="13">
        <v>499</v>
      </c>
      <c r="B503" s="21" t="s">
        <v>776</v>
      </c>
      <c r="C503" s="21" t="s">
        <v>34</v>
      </c>
      <c r="D503" s="31" t="s">
        <v>212</v>
      </c>
      <c r="E503" s="21" t="s">
        <v>160</v>
      </c>
      <c r="F503" s="34">
        <v>0.12225694444444445</v>
      </c>
      <c r="G503" s="13" t="str">
        <f t="shared" si="22"/>
        <v>5.37/km</v>
      </c>
      <c r="H503" s="14">
        <f t="shared" si="24"/>
        <v>0.053495370370370374</v>
      </c>
      <c r="I503" s="14">
        <f t="shared" si="23"/>
        <v>0.02827546296296296</v>
      </c>
    </row>
    <row r="504" spans="1:9" ht="15" customHeight="1">
      <c r="A504" s="13">
        <v>500</v>
      </c>
      <c r="B504" s="21" t="s">
        <v>777</v>
      </c>
      <c r="C504" s="21" t="s">
        <v>46</v>
      </c>
      <c r="D504" s="31" t="s">
        <v>212</v>
      </c>
      <c r="E504" s="21" t="s">
        <v>105</v>
      </c>
      <c r="F504" s="34">
        <v>0.12226851851851851</v>
      </c>
      <c r="G504" s="13" t="str">
        <f t="shared" si="22"/>
        <v>5.38/km</v>
      </c>
      <c r="H504" s="14">
        <f t="shared" si="24"/>
        <v>0.05350694444444444</v>
      </c>
      <c r="I504" s="14">
        <f t="shared" si="23"/>
        <v>0.028287037037037027</v>
      </c>
    </row>
    <row r="505" spans="1:9" ht="15" customHeight="1">
      <c r="A505" s="13">
        <v>501</v>
      </c>
      <c r="B505" s="21" t="s">
        <v>778</v>
      </c>
      <c r="C505" s="21" t="s">
        <v>34</v>
      </c>
      <c r="D505" s="31" t="s">
        <v>275</v>
      </c>
      <c r="E505" s="21" t="s">
        <v>521</v>
      </c>
      <c r="F505" s="34">
        <v>0.12230324074074074</v>
      </c>
      <c r="G505" s="13" t="str">
        <f t="shared" si="22"/>
        <v>5.38/km</v>
      </c>
      <c r="H505" s="14">
        <f t="shared" si="24"/>
        <v>0.05354166666666667</v>
      </c>
      <c r="I505" s="14">
        <f t="shared" si="23"/>
        <v>0.02414351851851851</v>
      </c>
    </row>
    <row r="506" spans="1:9" ht="15" customHeight="1">
      <c r="A506" s="13">
        <v>502</v>
      </c>
      <c r="B506" s="21" t="s">
        <v>779</v>
      </c>
      <c r="C506" s="21" t="s">
        <v>780</v>
      </c>
      <c r="D506" s="31" t="s">
        <v>101</v>
      </c>
      <c r="E506" s="21" t="s">
        <v>532</v>
      </c>
      <c r="F506" s="34">
        <v>0.12231481481481482</v>
      </c>
      <c r="G506" s="13" t="str">
        <f t="shared" si="22"/>
        <v>5.38/km</v>
      </c>
      <c r="H506" s="14">
        <f t="shared" si="24"/>
        <v>0.05355324074074075</v>
      </c>
      <c r="I506" s="14">
        <f t="shared" si="23"/>
        <v>0.040995370370370376</v>
      </c>
    </row>
    <row r="507" spans="1:9" ht="15" customHeight="1">
      <c r="A507" s="13">
        <v>503</v>
      </c>
      <c r="B507" s="21" t="s">
        <v>781</v>
      </c>
      <c r="C507" s="21" t="s">
        <v>782</v>
      </c>
      <c r="D507" s="31" t="s">
        <v>122</v>
      </c>
      <c r="E507" s="21" t="s">
        <v>521</v>
      </c>
      <c r="F507" s="34">
        <v>0.12232638888888887</v>
      </c>
      <c r="G507" s="13" t="str">
        <f t="shared" si="22"/>
        <v>5.38/km</v>
      </c>
      <c r="H507" s="14">
        <f t="shared" si="24"/>
        <v>0.0535648148148148</v>
      </c>
      <c r="I507" s="14">
        <f t="shared" si="23"/>
        <v>0.0364236111111111</v>
      </c>
    </row>
    <row r="508" spans="1:9" ht="15" customHeight="1">
      <c r="A508" s="13">
        <v>504</v>
      </c>
      <c r="B508" s="21" t="s">
        <v>783</v>
      </c>
      <c r="C508" s="21" t="s">
        <v>24</v>
      </c>
      <c r="D508" s="31" t="s">
        <v>275</v>
      </c>
      <c r="E508" s="21" t="s">
        <v>238</v>
      </c>
      <c r="F508" s="34">
        <v>0.12234953703703703</v>
      </c>
      <c r="G508" s="13" t="str">
        <f t="shared" si="22"/>
        <v>5.38/km</v>
      </c>
      <c r="H508" s="14">
        <f t="shared" si="24"/>
        <v>0.05358796296296296</v>
      </c>
      <c r="I508" s="14">
        <f t="shared" si="23"/>
        <v>0.024189814814814803</v>
      </c>
    </row>
    <row r="509" spans="1:9" ht="15" customHeight="1">
      <c r="A509" s="13">
        <v>505</v>
      </c>
      <c r="B509" s="21" t="s">
        <v>784</v>
      </c>
      <c r="C509" s="21" t="s">
        <v>785</v>
      </c>
      <c r="D509" s="31" t="s">
        <v>98</v>
      </c>
      <c r="E509" s="21" t="s">
        <v>528</v>
      </c>
      <c r="F509" s="34">
        <v>0.12238425925925926</v>
      </c>
      <c r="G509" s="13" t="str">
        <f t="shared" si="22"/>
        <v>5.38/km</v>
      </c>
      <c r="H509" s="14">
        <f t="shared" si="24"/>
        <v>0.05362268518518519</v>
      </c>
      <c r="I509" s="14">
        <f t="shared" si="23"/>
        <v>0.04195601851851852</v>
      </c>
    </row>
    <row r="510" spans="1:9" ht="15" customHeight="1">
      <c r="A510" s="13">
        <v>506</v>
      </c>
      <c r="B510" s="21" t="s">
        <v>786</v>
      </c>
      <c r="C510" s="21" t="s">
        <v>287</v>
      </c>
      <c r="D510" s="31" t="s">
        <v>101</v>
      </c>
      <c r="E510" s="21" t="s">
        <v>340</v>
      </c>
      <c r="F510" s="34">
        <v>0.12239583333333333</v>
      </c>
      <c r="G510" s="13" t="str">
        <f t="shared" si="22"/>
        <v>5.38/km</v>
      </c>
      <c r="H510" s="14">
        <f t="shared" si="24"/>
        <v>0.053634259259259257</v>
      </c>
      <c r="I510" s="14">
        <f t="shared" si="23"/>
        <v>0.041076388888888885</v>
      </c>
    </row>
    <row r="511" spans="1:9" ht="15" customHeight="1">
      <c r="A511" s="13">
        <v>507</v>
      </c>
      <c r="B511" s="21" t="s">
        <v>137</v>
      </c>
      <c r="C511" s="21" t="s">
        <v>129</v>
      </c>
      <c r="D511" s="31" t="s">
        <v>98</v>
      </c>
      <c r="E511" s="21" t="s">
        <v>176</v>
      </c>
      <c r="F511" s="34">
        <v>0.12246527777777778</v>
      </c>
      <c r="G511" s="13" t="str">
        <f t="shared" si="22"/>
        <v>5.38/km</v>
      </c>
      <c r="H511" s="14">
        <f t="shared" si="24"/>
        <v>0.05370370370370371</v>
      </c>
      <c r="I511" s="14">
        <f t="shared" si="23"/>
        <v>0.04203703703703704</v>
      </c>
    </row>
    <row r="512" spans="1:9" ht="15" customHeight="1">
      <c r="A512" s="13">
        <v>508</v>
      </c>
      <c r="B512" s="21" t="s">
        <v>247</v>
      </c>
      <c r="C512" s="21" t="s">
        <v>24</v>
      </c>
      <c r="D512" s="31" t="s">
        <v>98</v>
      </c>
      <c r="E512" s="21" t="s">
        <v>179</v>
      </c>
      <c r="F512" s="34">
        <v>0.12253472222222223</v>
      </c>
      <c r="G512" s="13" t="str">
        <f t="shared" si="22"/>
        <v>5.38/km</v>
      </c>
      <c r="H512" s="14">
        <f t="shared" si="24"/>
        <v>0.05377314814814815</v>
      </c>
      <c r="I512" s="14">
        <f t="shared" si="23"/>
        <v>0.04210648148148148</v>
      </c>
    </row>
    <row r="513" spans="1:9" ht="15" customHeight="1">
      <c r="A513" s="13">
        <v>509</v>
      </c>
      <c r="B513" s="21" t="s">
        <v>787</v>
      </c>
      <c r="C513" s="21" t="s">
        <v>42</v>
      </c>
      <c r="D513" s="31" t="s">
        <v>101</v>
      </c>
      <c r="E513" s="21" t="s">
        <v>141</v>
      </c>
      <c r="F513" s="34">
        <v>0.12255787037037037</v>
      </c>
      <c r="G513" s="13" t="str">
        <f t="shared" si="22"/>
        <v>5.38/km</v>
      </c>
      <c r="H513" s="14">
        <f t="shared" si="24"/>
        <v>0.0537962962962963</v>
      </c>
      <c r="I513" s="14">
        <f t="shared" si="23"/>
        <v>0.04123842592592593</v>
      </c>
    </row>
    <row r="514" spans="1:9" ht="15" customHeight="1">
      <c r="A514" s="13">
        <v>510</v>
      </c>
      <c r="B514" s="21" t="s">
        <v>37</v>
      </c>
      <c r="C514" s="21" t="s">
        <v>683</v>
      </c>
      <c r="D514" s="31" t="s">
        <v>98</v>
      </c>
      <c r="E514" s="21" t="s">
        <v>788</v>
      </c>
      <c r="F514" s="34">
        <v>0.12255787037037037</v>
      </c>
      <c r="G514" s="13" t="str">
        <f t="shared" si="22"/>
        <v>5.38/km</v>
      </c>
      <c r="H514" s="14">
        <f t="shared" si="24"/>
        <v>0.0537962962962963</v>
      </c>
      <c r="I514" s="14">
        <f t="shared" si="23"/>
        <v>0.04212962962962963</v>
      </c>
    </row>
    <row r="515" spans="1:9" ht="15" customHeight="1">
      <c r="A515" s="13">
        <v>511</v>
      </c>
      <c r="B515" s="21" t="s">
        <v>121</v>
      </c>
      <c r="C515" s="21" t="s">
        <v>789</v>
      </c>
      <c r="D515" s="31" t="s">
        <v>442</v>
      </c>
      <c r="E515" s="21" t="s">
        <v>113</v>
      </c>
      <c r="F515" s="34">
        <v>0.12267361111111112</v>
      </c>
      <c r="G515" s="13" t="str">
        <f t="shared" si="22"/>
        <v>5.39/km</v>
      </c>
      <c r="H515" s="14">
        <f t="shared" si="24"/>
        <v>0.05391203703703705</v>
      </c>
      <c r="I515" s="14">
        <f t="shared" si="23"/>
        <v>0.016400462962962978</v>
      </c>
    </row>
    <row r="516" spans="1:9" ht="15" customHeight="1">
      <c r="A516" s="13">
        <v>512</v>
      </c>
      <c r="B516" s="21" t="s">
        <v>790</v>
      </c>
      <c r="C516" s="21" t="s">
        <v>41</v>
      </c>
      <c r="D516" s="31" t="s">
        <v>92</v>
      </c>
      <c r="E516" s="21" t="s">
        <v>113</v>
      </c>
      <c r="F516" s="34">
        <v>0.12267361111111112</v>
      </c>
      <c r="G516" s="13" t="str">
        <f t="shared" si="22"/>
        <v>5.39/km</v>
      </c>
      <c r="H516" s="14">
        <f t="shared" si="24"/>
        <v>0.05391203703703705</v>
      </c>
      <c r="I516" s="14">
        <f t="shared" si="23"/>
        <v>0.04546296296296298</v>
      </c>
    </row>
    <row r="517" spans="1:9" ht="15" customHeight="1">
      <c r="A517" s="13">
        <v>513</v>
      </c>
      <c r="B517" s="21" t="s">
        <v>791</v>
      </c>
      <c r="C517" s="21" t="s">
        <v>59</v>
      </c>
      <c r="D517" s="31" t="s">
        <v>98</v>
      </c>
      <c r="E517" s="21" t="s">
        <v>113</v>
      </c>
      <c r="F517" s="34">
        <v>0.12268518518518519</v>
      </c>
      <c r="G517" s="13" t="str">
        <f aca="true" t="shared" si="25" ref="G517:G580">TEXT(INT((HOUR(F517)*3600+MINUTE(F517)*60+SECOND(F517))/$I$3/60),"0")&amp;"."&amp;TEXT(MOD((HOUR(F517)*3600+MINUTE(F517)*60+SECOND(F517))/$I$3,60),"00")&amp;"/km"</f>
        <v>5.39/km</v>
      </c>
      <c r="H517" s="14">
        <f t="shared" si="24"/>
        <v>0.05392361111111112</v>
      </c>
      <c r="I517" s="14">
        <f t="shared" si="23"/>
        <v>0.042256944444444444</v>
      </c>
    </row>
    <row r="518" spans="1:9" ht="15" customHeight="1">
      <c r="A518" s="13">
        <v>514</v>
      </c>
      <c r="B518" s="21" t="s">
        <v>792</v>
      </c>
      <c r="C518" s="21" t="s">
        <v>793</v>
      </c>
      <c r="D518" s="31" t="s">
        <v>98</v>
      </c>
      <c r="E518" s="21" t="s">
        <v>182</v>
      </c>
      <c r="F518" s="34">
        <v>0.12269675925925926</v>
      </c>
      <c r="G518" s="13" t="str">
        <f t="shared" si="25"/>
        <v>5.39/km</v>
      </c>
      <c r="H518" s="14">
        <f t="shared" si="24"/>
        <v>0.05393518518518518</v>
      </c>
      <c r="I518" s="14">
        <f aca="true" t="shared" si="26" ref="I518:I581">F518-INDEX($F$5:$F$1145,MATCH(D518,$D$5:$D$1145,0))</f>
        <v>0.04226851851851851</v>
      </c>
    </row>
    <row r="519" spans="1:9" ht="15" customHeight="1">
      <c r="A519" s="13">
        <v>515</v>
      </c>
      <c r="B519" s="21" t="s">
        <v>794</v>
      </c>
      <c r="C519" s="21" t="s">
        <v>418</v>
      </c>
      <c r="D519" s="31" t="s">
        <v>212</v>
      </c>
      <c r="E519" s="21" t="s">
        <v>105</v>
      </c>
      <c r="F519" s="34">
        <v>0.12276620370370371</v>
      </c>
      <c r="G519" s="13" t="str">
        <f t="shared" si="25"/>
        <v>5.39/km</v>
      </c>
      <c r="H519" s="14">
        <f t="shared" si="24"/>
        <v>0.05400462962962964</v>
      </c>
      <c r="I519" s="14">
        <f t="shared" si="26"/>
        <v>0.028784722222222225</v>
      </c>
    </row>
    <row r="520" spans="1:9" ht="15" customHeight="1">
      <c r="A520" s="13">
        <v>516</v>
      </c>
      <c r="B520" s="21" t="s">
        <v>795</v>
      </c>
      <c r="C520" s="21" t="s">
        <v>10</v>
      </c>
      <c r="D520" s="31" t="s">
        <v>299</v>
      </c>
      <c r="E520" s="21" t="s">
        <v>109</v>
      </c>
      <c r="F520" s="34">
        <v>0.12297453703703703</v>
      </c>
      <c r="G520" s="13" t="str">
        <f t="shared" si="25"/>
        <v>5.39/km</v>
      </c>
      <c r="H520" s="14">
        <f t="shared" si="24"/>
        <v>0.05421296296296296</v>
      </c>
      <c r="I520" s="14">
        <f t="shared" si="26"/>
        <v>0.02299768518518519</v>
      </c>
    </row>
    <row r="521" spans="1:9" ht="15" customHeight="1">
      <c r="A521" s="13">
        <v>517</v>
      </c>
      <c r="B521" s="21" t="s">
        <v>796</v>
      </c>
      <c r="C521" s="21" t="s">
        <v>97</v>
      </c>
      <c r="D521" s="31" t="s">
        <v>275</v>
      </c>
      <c r="E521" s="21" t="s">
        <v>105</v>
      </c>
      <c r="F521" s="34">
        <v>0.12300925925925926</v>
      </c>
      <c r="G521" s="13" t="str">
        <f t="shared" si="25"/>
        <v>5.40/km</v>
      </c>
      <c r="H521" s="14">
        <f t="shared" si="24"/>
        <v>0.05424768518518519</v>
      </c>
      <c r="I521" s="14">
        <f t="shared" si="26"/>
        <v>0.02484953703703703</v>
      </c>
    </row>
    <row r="522" spans="1:9" ht="15" customHeight="1">
      <c r="A522" s="13">
        <v>518</v>
      </c>
      <c r="B522" s="21" t="s">
        <v>797</v>
      </c>
      <c r="C522" s="21" t="s">
        <v>140</v>
      </c>
      <c r="D522" s="31" t="s">
        <v>122</v>
      </c>
      <c r="E522" s="21" t="s">
        <v>234</v>
      </c>
      <c r="F522" s="34">
        <v>0.12335648148148148</v>
      </c>
      <c r="G522" s="13" t="str">
        <f t="shared" si="25"/>
        <v>5.41/km</v>
      </c>
      <c r="H522" s="14">
        <f t="shared" si="24"/>
        <v>0.05459490740740741</v>
      </c>
      <c r="I522" s="14">
        <f t="shared" si="26"/>
        <v>0.03745370370370371</v>
      </c>
    </row>
    <row r="523" spans="1:9" ht="15" customHeight="1">
      <c r="A523" s="13">
        <v>519</v>
      </c>
      <c r="B523" s="21" t="s">
        <v>496</v>
      </c>
      <c r="C523" s="21" t="s">
        <v>798</v>
      </c>
      <c r="D523" s="31" t="s">
        <v>122</v>
      </c>
      <c r="E523" s="21" t="s">
        <v>241</v>
      </c>
      <c r="F523" s="34">
        <v>0.1234375</v>
      </c>
      <c r="G523" s="13" t="str">
        <f t="shared" si="25"/>
        <v>5.41/km</v>
      </c>
      <c r="H523" s="14">
        <f t="shared" si="24"/>
        <v>0.05467592592592593</v>
      </c>
      <c r="I523" s="14">
        <f t="shared" si="26"/>
        <v>0.03753472222222223</v>
      </c>
    </row>
    <row r="524" spans="1:9" ht="15" customHeight="1">
      <c r="A524" s="13">
        <v>520</v>
      </c>
      <c r="B524" s="21" t="s">
        <v>799</v>
      </c>
      <c r="C524" s="21" t="s">
        <v>49</v>
      </c>
      <c r="D524" s="31" t="s">
        <v>98</v>
      </c>
      <c r="E524" s="21" t="s">
        <v>147</v>
      </c>
      <c r="F524" s="34">
        <v>0.1234375</v>
      </c>
      <c r="G524" s="13" t="str">
        <f t="shared" si="25"/>
        <v>5.41/km</v>
      </c>
      <c r="H524" s="14">
        <f t="shared" si="24"/>
        <v>0.05467592592592593</v>
      </c>
      <c r="I524" s="14">
        <f t="shared" si="26"/>
        <v>0.04300925925925926</v>
      </c>
    </row>
    <row r="525" spans="1:9" ht="15" customHeight="1">
      <c r="A525" s="13">
        <v>521</v>
      </c>
      <c r="B525" s="21" t="s">
        <v>800</v>
      </c>
      <c r="C525" s="21" t="s">
        <v>27</v>
      </c>
      <c r="D525" s="31" t="s">
        <v>101</v>
      </c>
      <c r="E525" s="21" t="s">
        <v>801</v>
      </c>
      <c r="F525" s="34">
        <v>0.12347222222222222</v>
      </c>
      <c r="G525" s="13" t="str">
        <f t="shared" si="25"/>
        <v>5.41/km</v>
      </c>
      <c r="H525" s="14">
        <f t="shared" si="24"/>
        <v>0.05471064814814815</v>
      </c>
      <c r="I525" s="14">
        <f t="shared" si="26"/>
        <v>0.042152777777777775</v>
      </c>
    </row>
    <row r="526" spans="1:9" ht="15" customHeight="1">
      <c r="A526" s="13">
        <v>522</v>
      </c>
      <c r="B526" s="21" t="s">
        <v>802</v>
      </c>
      <c r="C526" s="21" t="s">
        <v>226</v>
      </c>
      <c r="D526" s="31" t="s">
        <v>78</v>
      </c>
      <c r="E526" s="21" t="s">
        <v>304</v>
      </c>
      <c r="F526" s="34">
        <v>0.12353009259259258</v>
      </c>
      <c r="G526" s="13" t="str">
        <f t="shared" si="25"/>
        <v>5.41/km</v>
      </c>
      <c r="H526" s="14">
        <f t="shared" si="24"/>
        <v>0.05476851851851851</v>
      </c>
      <c r="I526" s="14">
        <f t="shared" si="26"/>
        <v>0.05295138888888887</v>
      </c>
    </row>
    <row r="527" spans="1:9" ht="15" customHeight="1">
      <c r="A527" s="13">
        <v>523</v>
      </c>
      <c r="B527" s="21" t="s">
        <v>803</v>
      </c>
      <c r="C527" s="21" t="s">
        <v>30</v>
      </c>
      <c r="D527" s="31" t="s">
        <v>122</v>
      </c>
      <c r="E527" s="21" t="s">
        <v>358</v>
      </c>
      <c r="F527" s="34">
        <v>0.12361111111111112</v>
      </c>
      <c r="G527" s="13" t="str">
        <f t="shared" si="25"/>
        <v>5.41/km</v>
      </c>
      <c r="H527" s="14">
        <f t="shared" si="24"/>
        <v>0.054849537037037044</v>
      </c>
      <c r="I527" s="14">
        <f t="shared" si="26"/>
        <v>0.037708333333333344</v>
      </c>
    </row>
    <row r="528" spans="1:9" ht="15" customHeight="1">
      <c r="A528" s="13">
        <v>524</v>
      </c>
      <c r="B528" s="21" t="s">
        <v>804</v>
      </c>
      <c r="C528" s="21" t="s">
        <v>140</v>
      </c>
      <c r="D528" s="31" t="s">
        <v>101</v>
      </c>
      <c r="E528" s="21" t="s">
        <v>454</v>
      </c>
      <c r="F528" s="34">
        <v>0.1236226851851852</v>
      </c>
      <c r="G528" s="13" t="str">
        <f t="shared" si="25"/>
        <v>5.41/km</v>
      </c>
      <c r="H528" s="14">
        <f t="shared" si="24"/>
        <v>0.054861111111111124</v>
      </c>
      <c r="I528" s="14">
        <f t="shared" si="26"/>
        <v>0.04230324074074075</v>
      </c>
    </row>
    <row r="529" spans="1:9" ht="15" customHeight="1">
      <c r="A529" s="13">
        <v>525</v>
      </c>
      <c r="B529" s="21" t="s">
        <v>646</v>
      </c>
      <c r="C529" s="21" t="s">
        <v>721</v>
      </c>
      <c r="D529" s="31" t="s">
        <v>98</v>
      </c>
      <c r="E529" s="21" t="s">
        <v>1067</v>
      </c>
      <c r="F529" s="34">
        <v>0.12363425925925926</v>
      </c>
      <c r="G529" s="13" t="str">
        <f t="shared" si="25"/>
        <v>5.41/km</v>
      </c>
      <c r="H529" s="14">
        <f aca="true" t="shared" si="27" ref="H529:H592">F529-$F$5</f>
        <v>0.05487268518518519</v>
      </c>
      <c r="I529" s="14">
        <f t="shared" si="26"/>
        <v>0.04320601851851852</v>
      </c>
    </row>
    <row r="530" spans="1:9" ht="15" customHeight="1">
      <c r="A530" s="13">
        <v>526</v>
      </c>
      <c r="B530" s="21" t="s">
        <v>805</v>
      </c>
      <c r="C530" s="21" t="s">
        <v>25</v>
      </c>
      <c r="D530" s="31" t="s">
        <v>98</v>
      </c>
      <c r="E530" s="21" t="s">
        <v>806</v>
      </c>
      <c r="F530" s="34">
        <v>0.12365740740740742</v>
      </c>
      <c r="G530" s="13" t="str">
        <f t="shared" si="25"/>
        <v>5.41/km</v>
      </c>
      <c r="H530" s="14">
        <f t="shared" si="27"/>
        <v>0.05489583333333335</v>
      </c>
      <c r="I530" s="14">
        <f t="shared" si="26"/>
        <v>0.04322916666666668</v>
      </c>
    </row>
    <row r="531" spans="1:9" ht="15" customHeight="1">
      <c r="A531" s="13">
        <v>527</v>
      </c>
      <c r="B531" s="21" t="s">
        <v>807</v>
      </c>
      <c r="C531" s="21" t="s">
        <v>24</v>
      </c>
      <c r="D531" s="31" t="s">
        <v>92</v>
      </c>
      <c r="E531" s="21" t="s">
        <v>319</v>
      </c>
      <c r="F531" s="34">
        <v>0.12372685185185185</v>
      </c>
      <c r="G531" s="13" t="str">
        <f t="shared" si="25"/>
        <v>5.42/km</v>
      </c>
      <c r="H531" s="14">
        <f t="shared" si="27"/>
        <v>0.05496527777777778</v>
      </c>
      <c r="I531" s="14">
        <f t="shared" si="26"/>
        <v>0.04651620370370371</v>
      </c>
    </row>
    <row r="532" spans="1:9" ht="15" customHeight="1">
      <c r="A532" s="13">
        <v>528</v>
      </c>
      <c r="B532" s="21" t="s">
        <v>808</v>
      </c>
      <c r="C532" s="21" t="s">
        <v>752</v>
      </c>
      <c r="D532" s="31" t="s">
        <v>275</v>
      </c>
      <c r="E532" s="21" t="s">
        <v>102</v>
      </c>
      <c r="F532" s="34">
        <v>0.12378472222222221</v>
      </c>
      <c r="G532" s="13" t="str">
        <f t="shared" si="25"/>
        <v>5.42/km</v>
      </c>
      <c r="H532" s="14">
        <f t="shared" si="27"/>
        <v>0.05502314814814814</v>
      </c>
      <c r="I532" s="14">
        <f t="shared" si="26"/>
        <v>0.02562499999999998</v>
      </c>
    </row>
    <row r="533" spans="1:9" ht="15" customHeight="1">
      <c r="A533" s="13">
        <v>529</v>
      </c>
      <c r="B533" s="21" t="s">
        <v>1052</v>
      </c>
      <c r="C533" s="21" t="s">
        <v>187</v>
      </c>
      <c r="D533" s="31" t="s">
        <v>78</v>
      </c>
      <c r="E533" s="21" t="s">
        <v>1067</v>
      </c>
      <c r="F533" s="34">
        <v>0.1237962962962963</v>
      </c>
      <c r="G533" s="13" t="str">
        <f t="shared" si="25"/>
        <v>5.42/km</v>
      </c>
      <c r="H533" s="14">
        <f t="shared" si="27"/>
        <v>0.05503472222222222</v>
      </c>
      <c r="I533" s="14">
        <f t="shared" si="26"/>
        <v>0.05321759259259258</v>
      </c>
    </row>
    <row r="534" spans="1:9" ht="15" customHeight="1">
      <c r="A534" s="13">
        <v>530</v>
      </c>
      <c r="B534" s="21" t="s">
        <v>809</v>
      </c>
      <c r="C534" s="21" t="s">
        <v>810</v>
      </c>
      <c r="D534" s="31" t="s">
        <v>442</v>
      </c>
      <c r="E534" s="21" t="s">
        <v>549</v>
      </c>
      <c r="F534" s="34">
        <v>0.12383101851851852</v>
      </c>
      <c r="G534" s="13" t="str">
        <f t="shared" si="25"/>
        <v>5.42/km</v>
      </c>
      <c r="H534" s="14">
        <f t="shared" si="27"/>
        <v>0.05506944444444445</v>
      </c>
      <c r="I534" s="14">
        <f t="shared" si="26"/>
        <v>0.017557870370370376</v>
      </c>
    </row>
    <row r="535" spans="1:9" ht="15" customHeight="1">
      <c r="A535" s="13">
        <v>531</v>
      </c>
      <c r="B535" s="21" t="s">
        <v>426</v>
      </c>
      <c r="C535" s="21" t="s">
        <v>683</v>
      </c>
      <c r="D535" s="31" t="s">
        <v>275</v>
      </c>
      <c r="E535" s="21" t="s">
        <v>109</v>
      </c>
      <c r="F535" s="34">
        <v>0.1238425925925926</v>
      </c>
      <c r="G535" s="13" t="str">
        <f t="shared" si="25"/>
        <v>5.42/km</v>
      </c>
      <c r="H535" s="14">
        <f t="shared" si="27"/>
        <v>0.05508101851851853</v>
      </c>
      <c r="I535" s="14">
        <f t="shared" si="26"/>
        <v>0.02568287037037037</v>
      </c>
    </row>
    <row r="536" spans="1:9" ht="15" customHeight="1">
      <c r="A536" s="13">
        <v>532</v>
      </c>
      <c r="B536" s="21" t="s">
        <v>811</v>
      </c>
      <c r="C536" s="21" t="s">
        <v>812</v>
      </c>
      <c r="D536" s="31" t="s">
        <v>122</v>
      </c>
      <c r="E536" s="21" t="s">
        <v>677</v>
      </c>
      <c r="F536" s="34">
        <v>0.12391203703703703</v>
      </c>
      <c r="G536" s="13" t="str">
        <f t="shared" si="25"/>
        <v>5.42/km</v>
      </c>
      <c r="H536" s="14">
        <f t="shared" si="27"/>
        <v>0.05515046296296296</v>
      </c>
      <c r="I536" s="14">
        <f t="shared" si="26"/>
        <v>0.038009259259259257</v>
      </c>
    </row>
    <row r="537" spans="1:9" ht="15" customHeight="1">
      <c r="A537" s="13">
        <v>533</v>
      </c>
      <c r="B537" s="21" t="s">
        <v>813</v>
      </c>
      <c r="C537" s="21" t="s">
        <v>48</v>
      </c>
      <c r="D537" s="31" t="s">
        <v>78</v>
      </c>
      <c r="E537" s="21" t="s">
        <v>814</v>
      </c>
      <c r="F537" s="34">
        <v>0.12400462962962962</v>
      </c>
      <c r="G537" s="13" t="str">
        <f t="shared" si="25"/>
        <v>5.42/km</v>
      </c>
      <c r="H537" s="14">
        <f t="shared" si="27"/>
        <v>0.055243055555555545</v>
      </c>
      <c r="I537" s="14">
        <f t="shared" si="26"/>
        <v>0.053425925925925905</v>
      </c>
    </row>
    <row r="538" spans="1:9" ht="15" customHeight="1">
      <c r="A538" s="13">
        <v>534</v>
      </c>
      <c r="B538" s="21" t="s">
        <v>815</v>
      </c>
      <c r="C538" s="21" t="s">
        <v>772</v>
      </c>
      <c r="D538" s="31" t="s">
        <v>275</v>
      </c>
      <c r="E538" s="21" t="s">
        <v>699</v>
      </c>
      <c r="F538" s="34">
        <v>0.12400462962962962</v>
      </c>
      <c r="G538" s="13" t="str">
        <f t="shared" si="25"/>
        <v>5.42/km</v>
      </c>
      <c r="H538" s="14">
        <f t="shared" si="27"/>
        <v>0.055243055555555545</v>
      </c>
      <c r="I538" s="14">
        <f t="shared" si="26"/>
        <v>0.025844907407407386</v>
      </c>
    </row>
    <row r="539" spans="1:9" ht="15" customHeight="1">
      <c r="A539" s="13">
        <v>535</v>
      </c>
      <c r="B539" s="21" t="s">
        <v>634</v>
      </c>
      <c r="C539" s="21" t="s">
        <v>49</v>
      </c>
      <c r="D539" s="31" t="s">
        <v>122</v>
      </c>
      <c r="E539" s="21" t="s">
        <v>109</v>
      </c>
      <c r="F539" s="34">
        <v>0.12418981481481482</v>
      </c>
      <c r="G539" s="13" t="str">
        <f t="shared" si="25"/>
        <v>5.43/km</v>
      </c>
      <c r="H539" s="14">
        <f t="shared" si="27"/>
        <v>0.05542824074074075</v>
      </c>
      <c r="I539" s="14">
        <f t="shared" si="26"/>
        <v>0.03828703703703705</v>
      </c>
    </row>
    <row r="540" spans="1:9" ht="15" customHeight="1">
      <c r="A540" s="13">
        <v>536</v>
      </c>
      <c r="B540" s="21" t="s">
        <v>816</v>
      </c>
      <c r="C540" s="21" t="s">
        <v>49</v>
      </c>
      <c r="D540" s="31" t="s">
        <v>212</v>
      </c>
      <c r="E540" s="21" t="s">
        <v>677</v>
      </c>
      <c r="F540" s="34">
        <v>0.12424768518518518</v>
      </c>
      <c r="G540" s="13" t="str">
        <f t="shared" si="25"/>
        <v>5.43/km</v>
      </c>
      <c r="H540" s="14">
        <f t="shared" si="27"/>
        <v>0.05548611111111111</v>
      </c>
      <c r="I540" s="14">
        <f t="shared" si="26"/>
        <v>0.030266203703703698</v>
      </c>
    </row>
    <row r="541" spans="1:9" ht="15" customHeight="1">
      <c r="A541" s="13">
        <v>537</v>
      </c>
      <c r="B541" s="21" t="s">
        <v>817</v>
      </c>
      <c r="C541" s="21" t="s">
        <v>27</v>
      </c>
      <c r="D541" s="31" t="s">
        <v>92</v>
      </c>
      <c r="E541" s="21" t="s">
        <v>179</v>
      </c>
      <c r="F541" s="34">
        <v>0.124375</v>
      </c>
      <c r="G541" s="13" t="str">
        <f t="shared" si="25"/>
        <v>5.43/km</v>
      </c>
      <c r="H541" s="14">
        <f t="shared" si="27"/>
        <v>0.05561342592592593</v>
      </c>
      <c r="I541" s="14">
        <f t="shared" si="26"/>
        <v>0.04716435185185186</v>
      </c>
    </row>
    <row r="542" spans="1:9" ht="15" customHeight="1">
      <c r="A542" s="13">
        <v>538</v>
      </c>
      <c r="B542" s="21" t="s">
        <v>818</v>
      </c>
      <c r="C542" s="21" t="s">
        <v>34</v>
      </c>
      <c r="D542" s="31" t="s">
        <v>98</v>
      </c>
      <c r="E542" s="21" t="s">
        <v>179</v>
      </c>
      <c r="F542" s="34">
        <v>0.12438657407407407</v>
      </c>
      <c r="G542" s="13" t="str">
        <f t="shared" si="25"/>
        <v>5.43/km</v>
      </c>
      <c r="H542" s="14">
        <f t="shared" si="27"/>
        <v>0.055624999999999994</v>
      </c>
      <c r="I542" s="14">
        <f t="shared" si="26"/>
        <v>0.04395833333333332</v>
      </c>
    </row>
    <row r="543" spans="1:9" ht="15" customHeight="1">
      <c r="A543" s="13">
        <v>539</v>
      </c>
      <c r="B543" s="21" t="s">
        <v>753</v>
      </c>
      <c r="C543" s="21" t="s">
        <v>278</v>
      </c>
      <c r="D543" s="31" t="s">
        <v>98</v>
      </c>
      <c r="E543" s="21" t="s">
        <v>546</v>
      </c>
      <c r="F543" s="34">
        <v>0.12456018518518519</v>
      </c>
      <c r="G543" s="13" t="str">
        <f t="shared" si="25"/>
        <v>5.44/km</v>
      </c>
      <c r="H543" s="14">
        <f t="shared" si="27"/>
        <v>0.05579861111111112</v>
      </c>
      <c r="I543" s="14">
        <f t="shared" si="26"/>
        <v>0.044131944444444446</v>
      </c>
    </row>
    <row r="544" spans="1:9" ht="15" customHeight="1">
      <c r="A544" s="13">
        <v>540</v>
      </c>
      <c r="B544" s="21" t="s">
        <v>819</v>
      </c>
      <c r="C544" s="21" t="s">
        <v>820</v>
      </c>
      <c r="D544" s="31" t="s">
        <v>275</v>
      </c>
      <c r="E544" s="21" t="s">
        <v>350</v>
      </c>
      <c r="F544" s="34">
        <v>0.1245949074074074</v>
      </c>
      <c r="G544" s="13" t="str">
        <f t="shared" si="25"/>
        <v>5.44/km</v>
      </c>
      <c r="H544" s="14">
        <f t="shared" si="27"/>
        <v>0.05583333333333333</v>
      </c>
      <c r="I544" s="14">
        <f t="shared" si="26"/>
        <v>0.026435185185185173</v>
      </c>
    </row>
    <row r="545" spans="1:9" ht="15" customHeight="1">
      <c r="A545" s="13">
        <v>541</v>
      </c>
      <c r="B545" s="21" t="s">
        <v>821</v>
      </c>
      <c r="C545" s="21" t="s">
        <v>3</v>
      </c>
      <c r="D545" s="31" t="s">
        <v>198</v>
      </c>
      <c r="E545" s="21" t="s">
        <v>285</v>
      </c>
      <c r="F545" s="34">
        <v>0.12462962962962963</v>
      </c>
      <c r="G545" s="13" t="str">
        <f t="shared" si="25"/>
        <v>5.44/km</v>
      </c>
      <c r="H545" s="14">
        <f t="shared" si="27"/>
        <v>0.05586805555555556</v>
      </c>
      <c r="I545" s="14">
        <f t="shared" si="26"/>
        <v>0.03194444444444444</v>
      </c>
    </row>
    <row r="546" spans="1:9" ht="15" customHeight="1">
      <c r="A546" s="13">
        <v>542</v>
      </c>
      <c r="B546" s="21" t="s">
        <v>822</v>
      </c>
      <c r="C546" s="21" t="s">
        <v>278</v>
      </c>
      <c r="D546" s="31" t="s">
        <v>101</v>
      </c>
      <c r="E546" s="21" t="s">
        <v>677</v>
      </c>
      <c r="F546" s="34">
        <v>0.12479166666666668</v>
      </c>
      <c r="G546" s="13" t="str">
        <f t="shared" si="25"/>
        <v>5.44/km</v>
      </c>
      <c r="H546" s="14">
        <f t="shared" si="27"/>
        <v>0.056030092592592604</v>
      </c>
      <c r="I546" s="14">
        <f t="shared" si="26"/>
        <v>0.04347222222222223</v>
      </c>
    </row>
    <row r="547" spans="1:9" ht="15" customHeight="1">
      <c r="A547" s="13">
        <v>543</v>
      </c>
      <c r="B547" s="21" t="s">
        <v>823</v>
      </c>
      <c r="C547" s="21" t="s">
        <v>24</v>
      </c>
      <c r="D547" s="31" t="s">
        <v>101</v>
      </c>
      <c r="E547" s="21" t="s">
        <v>279</v>
      </c>
      <c r="F547" s="34">
        <v>0.12480324074074074</v>
      </c>
      <c r="G547" s="13" t="str">
        <f t="shared" si="25"/>
        <v>5.45/km</v>
      </c>
      <c r="H547" s="14">
        <f t="shared" si="27"/>
        <v>0.05604166666666667</v>
      </c>
      <c r="I547" s="14">
        <f t="shared" si="26"/>
        <v>0.0434837962962963</v>
      </c>
    </row>
    <row r="548" spans="1:9" ht="15" customHeight="1">
      <c r="A548" s="13">
        <v>544</v>
      </c>
      <c r="B548" s="21" t="s">
        <v>824</v>
      </c>
      <c r="C548" s="21" t="s">
        <v>44</v>
      </c>
      <c r="D548" s="31" t="s">
        <v>101</v>
      </c>
      <c r="E548" s="21" t="s">
        <v>241</v>
      </c>
      <c r="F548" s="34">
        <v>0.12481481481481482</v>
      </c>
      <c r="G548" s="13" t="str">
        <f t="shared" si="25"/>
        <v>5.45/km</v>
      </c>
      <c r="H548" s="14">
        <f t="shared" si="27"/>
        <v>0.05605324074074075</v>
      </c>
      <c r="I548" s="14">
        <f t="shared" si="26"/>
        <v>0.04349537037037038</v>
      </c>
    </row>
    <row r="549" spans="1:9" ht="15" customHeight="1">
      <c r="A549" s="13">
        <v>545</v>
      </c>
      <c r="B549" s="21" t="s">
        <v>825</v>
      </c>
      <c r="C549" s="21" t="s">
        <v>140</v>
      </c>
      <c r="D549" s="31" t="s">
        <v>212</v>
      </c>
      <c r="E549" s="21" t="s">
        <v>109</v>
      </c>
      <c r="F549" s="34">
        <v>0.12487268518518518</v>
      </c>
      <c r="G549" s="13" t="str">
        <f t="shared" si="25"/>
        <v>5.45/km</v>
      </c>
      <c r="H549" s="14">
        <f t="shared" si="27"/>
        <v>0.05611111111111111</v>
      </c>
      <c r="I549" s="14">
        <f t="shared" si="26"/>
        <v>0.0308912037037037</v>
      </c>
    </row>
    <row r="550" spans="1:9" ht="15" customHeight="1">
      <c r="A550" s="13">
        <v>546</v>
      </c>
      <c r="B550" s="21" t="s">
        <v>757</v>
      </c>
      <c r="C550" s="21" t="s">
        <v>46</v>
      </c>
      <c r="D550" s="31" t="s">
        <v>98</v>
      </c>
      <c r="E550" s="21" t="s">
        <v>109</v>
      </c>
      <c r="F550" s="34">
        <v>0.12495370370370369</v>
      </c>
      <c r="G550" s="13" t="str">
        <f t="shared" si="25"/>
        <v>5.45/km</v>
      </c>
      <c r="H550" s="14">
        <f t="shared" si="27"/>
        <v>0.05619212962962962</v>
      </c>
      <c r="I550" s="14">
        <f t="shared" si="26"/>
        <v>0.04452546296296295</v>
      </c>
    </row>
    <row r="551" spans="1:9" ht="15" customHeight="1">
      <c r="A551" s="13">
        <v>547</v>
      </c>
      <c r="B551" s="21" t="s">
        <v>826</v>
      </c>
      <c r="C551" s="21" t="s">
        <v>50</v>
      </c>
      <c r="D551" s="31" t="s">
        <v>101</v>
      </c>
      <c r="E551" s="21" t="s">
        <v>176</v>
      </c>
      <c r="F551" s="34">
        <v>0.1250462962962963</v>
      </c>
      <c r="G551" s="13" t="str">
        <f t="shared" si="25"/>
        <v>5.45/km</v>
      </c>
      <c r="H551" s="14">
        <f t="shared" si="27"/>
        <v>0.05628472222222222</v>
      </c>
      <c r="I551" s="14">
        <f t="shared" si="26"/>
        <v>0.04372685185185185</v>
      </c>
    </row>
    <row r="552" spans="1:9" ht="15" customHeight="1">
      <c r="A552" s="13">
        <v>548</v>
      </c>
      <c r="B552" s="21" t="s">
        <v>137</v>
      </c>
      <c r="C552" s="21" t="s">
        <v>24</v>
      </c>
      <c r="D552" s="31" t="s">
        <v>101</v>
      </c>
      <c r="E552" s="21" t="s">
        <v>1067</v>
      </c>
      <c r="F552" s="34">
        <v>0.12515046296296298</v>
      </c>
      <c r="G552" s="13" t="str">
        <f t="shared" si="25"/>
        <v>5.45/km</v>
      </c>
      <c r="H552" s="14">
        <f t="shared" si="27"/>
        <v>0.056388888888888905</v>
      </c>
      <c r="I552" s="14">
        <f t="shared" si="26"/>
        <v>0.04383101851851853</v>
      </c>
    </row>
    <row r="553" spans="1:9" ht="15" customHeight="1">
      <c r="A553" s="13">
        <v>549</v>
      </c>
      <c r="B553" s="21" t="s">
        <v>570</v>
      </c>
      <c r="C553" s="21" t="s">
        <v>47</v>
      </c>
      <c r="D553" s="31" t="s">
        <v>98</v>
      </c>
      <c r="E553" s="21" t="s">
        <v>827</v>
      </c>
      <c r="F553" s="34">
        <v>0.12532407407407406</v>
      </c>
      <c r="G553" s="13" t="str">
        <f t="shared" si="25"/>
        <v>5.46/km</v>
      </c>
      <c r="H553" s="14">
        <f t="shared" si="27"/>
        <v>0.05656249999999999</v>
      </c>
      <c r="I553" s="14">
        <f t="shared" si="26"/>
        <v>0.044895833333333315</v>
      </c>
    </row>
    <row r="554" spans="1:9" ht="15" customHeight="1">
      <c r="A554" s="13">
        <v>550</v>
      </c>
      <c r="B554" s="21" t="s">
        <v>828</v>
      </c>
      <c r="C554" s="21" t="s">
        <v>829</v>
      </c>
      <c r="D554" s="31" t="s">
        <v>101</v>
      </c>
      <c r="E554" s="21" t="s">
        <v>830</v>
      </c>
      <c r="F554" s="34">
        <v>0.12541666666666665</v>
      </c>
      <c r="G554" s="13" t="str">
        <f t="shared" si="25"/>
        <v>5.46/km</v>
      </c>
      <c r="H554" s="14">
        <f t="shared" si="27"/>
        <v>0.056655092592592576</v>
      </c>
      <c r="I554" s="14">
        <f t="shared" si="26"/>
        <v>0.044097222222222204</v>
      </c>
    </row>
    <row r="555" spans="1:9" ht="15" customHeight="1">
      <c r="A555" s="13">
        <v>551</v>
      </c>
      <c r="B555" s="21" t="s">
        <v>31</v>
      </c>
      <c r="C555" s="21" t="s">
        <v>831</v>
      </c>
      <c r="D555" s="31" t="s">
        <v>98</v>
      </c>
      <c r="E555" s="21" t="s">
        <v>241</v>
      </c>
      <c r="F555" s="34">
        <v>0.12541666666666665</v>
      </c>
      <c r="G555" s="13" t="str">
        <f t="shared" si="25"/>
        <v>5.46/km</v>
      </c>
      <c r="H555" s="14">
        <f t="shared" si="27"/>
        <v>0.056655092592592576</v>
      </c>
      <c r="I555" s="14">
        <f t="shared" si="26"/>
        <v>0.044988425925925904</v>
      </c>
    </row>
    <row r="556" spans="1:9" ht="15" customHeight="1">
      <c r="A556" s="13">
        <v>552</v>
      </c>
      <c r="B556" s="21" t="s">
        <v>832</v>
      </c>
      <c r="C556" s="21" t="s">
        <v>367</v>
      </c>
      <c r="D556" s="31" t="s">
        <v>92</v>
      </c>
      <c r="E556" s="21" t="s">
        <v>1067</v>
      </c>
      <c r="F556" s="34">
        <v>0.1254976851851852</v>
      </c>
      <c r="G556" s="13" t="str">
        <f t="shared" si="25"/>
        <v>5.46/km</v>
      </c>
      <c r="H556" s="14">
        <f t="shared" si="27"/>
        <v>0.056736111111111126</v>
      </c>
      <c r="I556" s="14">
        <f t="shared" si="26"/>
        <v>0.04828703703703706</v>
      </c>
    </row>
    <row r="557" spans="1:9" ht="15" customHeight="1">
      <c r="A557" s="13">
        <v>553</v>
      </c>
      <c r="B557" s="21" t="s">
        <v>833</v>
      </c>
      <c r="C557" s="21" t="s">
        <v>40</v>
      </c>
      <c r="D557" s="31" t="s">
        <v>122</v>
      </c>
      <c r="E557" s="21" t="s">
        <v>687</v>
      </c>
      <c r="F557" s="34">
        <v>0.12568287037037038</v>
      </c>
      <c r="G557" s="13" t="str">
        <f t="shared" si="25"/>
        <v>5.47/km</v>
      </c>
      <c r="H557" s="14">
        <f t="shared" si="27"/>
        <v>0.0569212962962963</v>
      </c>
      <c r="I557" s="14">
        <f t="shared" si="26"/>
        <v>0.0397800925925926</v>
      </c>
    </row>
    <row r="558" spans="1:9" ht="15" customHeight="1">
      <c r="A558" s="13">
        <v>554</v>
      </c>
      <c r="B558" s="21" t="s">
        <v>834</v>
      </c>
      <c r="C558" s="21" t="s">
        <v>29</v>
      </c>
      <c r="D558" s="31" t="s">
        <v>212</v>
      </c>
      <c r="E558" s="21" t="s">
        <v>99</v>
      </c>
      <c r="F558" s="34">
        <v>0.12569444444444444</v>
      </c>
      <c r="G558" s="13" t="str">
        <f t="shared" si="25"/>
        <v>5.47/km</v>
      </c>
      <c r="H558" s="14">
        <f t="shared" si="27"/>
        <v>0.05693287037037037</v>
      </c>
      <c r="I558" s="14">
        <f t="shared" si="26"/>
        <v>0.03171296296296296</v>
      </c>
    </row>
    <row r="559" spans="1:9" ht="15" customHeight="1">
      <c r="A559" s="13">
        <v>555</v>
      </c>
      <c r="B559" s="21" t="s">
        <v>835</v>
      </c>
      <c r="C559" s="21" t="s">
        <v>836</v>
      </c>
      <c r="D559" s="31" t="s">
        <v>442</v>
      </c>
      <c r="E559" s="21" t="s">
        <v>471</v>
      </c>
      <c r="F559" s="34">
        <v>0.12590277777777778</v>
      </c>
      <c r="G559" s="13" t="str">
        <f t="shared" si="25"/>
        <v>5.48/km</v>
      </c>
      <c r="H559" s="14">
        <f t="shared" si="27"/>
        <v>0.05714120370370371</v>
      </c>
      <c r="I559" s="14">
        <f t="shared" si="26"/>
        <v>0.019629629629629636</v>
      </c>
    </row>
    <row r="560" spans="1:9" ht="15" customHeight="1">
      <c r="A560" s="13">
        <v>556</v>
      </c>
      <c r="B560" s="21" t="s">
        <v>137</v>
      </c>
      <c r="C560" s="21" t="s">
        <v>49</v>
      </c>
      <c r="D560" s="31" t="s">
        <v>74</v>
      </c>
      <c r="E560" s="21" t="s">
        <v>116</v>
      </c>
      <c r="F560" s="34">
        <v>0.12604166666666666</v>
      </c>
      <c r="G560" s="13" t="str">
        <f t="shared" si="25"/>
        <v>5.48/km</v>
      </c>
      <c r="H560" s="14">
        <f t="shared" si="27"/>
        <v>0.05728009259259259</v>
      </c>
      <c r="I560" s="14">
        <f t="shared" si="26"/>
        <v>0.05728009259259259</v>
      </c>
    </row>
    <row r="561" spans="1:9" ht="15" customHeight="1">
      <c r="A561" s="13">
        <v>557</v>
      </c>
      <c r="B561" s="21" t="s">
        <v>837</v>
      </c>
      <c r="C561" s="21" t="s">
        <v>718</v>
      </c>
      <c r="D561" s="31" t="s">
        <v>78</v>
      </c>
      <c r="E561" s="21" t="s">
        <v>726</v>
      </c>
      <c r="F561" s="34">
        <v>0.1260763888888889</v>
      </c>
      <c r="G561" s="13" t="str">
        <f t="shared" si="25"/>
        <v>5.48/km</v>
      </c>
      <c r="H561" s="14">
        <f t="shared" si="27"/>
        <v>0.05731481481481482</v>
      </c>
      <c r="I561" s="14">
        <f t="shared" si="26"/>
        <v>0.05549768518518518</v>
      </c>
    </row>
    <row r="562" spans="1:9" ht="15" customHeight="1">
      <c r="A562" s="13">
        <v>558</v>
      </c>
      <c r="B562" s="21" t="s">
        <v>838</v>
      </c>
      <c r="C562" s="21" t="s">
        <v>839</v>
      </c>
      <c r="D562" s="31" t="s">
        <v>122</v>
      </c>
      <c r="E562" s="21" t="s">
        <v>689</v>
      </c>
      <c r="F562" s="34">
        <v>0.12612268518518518</v>
      </c>
      <c r="G562" s="13" t="str">
        <f t="shared" si="25"/>
        <v>5.48/km</v>
      </c>
      <c r="H562" s="14">
        <f t="shared" si="27"/>
        <v>0.05736111111111111</v>
      </c>
      <c r="I562" s="14">
        <f t="shared" si="26"/>
        <v>0.04021990740740741</v>
      </c>
    </row>
    <row r="563" spans="1:9" ht="15" customHeight="1">
      <c r="A563" s="13">
        <v>559</v>
      </c>
      <c r="B563" s="21" t="s">
        <v>840</v>
      </c>
      <c r="C563" s="21" t="s">
        <v>841</v>
      </c>
      <c r="D563" s="31" t="s">
        <v>198</v>
      </c>
      <c r="E563" s="21" t="s">
        <v>421</v>
      </c>
      <c r="F563" s="34">
        <v>0.12618055555555555</v>
      </c>
      <c r="G563" s="13" t="str">
        <f t="shared" si="25"/>
        <v>5.48/km</v>
      </c>
      <c r="H563" s="14">
        <f t="shared" si="27"/>
        <v>0.057418981481481474</v>
      </c>
      <c r="I563" s="14">
        <f t="shared" si="26"/>
        <v>0.033495370370370356</v>
      </c>
    </row>
    <row r="564" spans="1:9" ht="15" customHeight="1">
      <c r="A564" s="13">
        <v>560</v>
      </c>
      <c r="B564" s="21" t="s">
        <v>842</v>
      </c>
      <c r="C564" s="21" t="s">
        <v>30</v>
      </c>
      <c r="D564" s="31" t="s">
        <v>101</v>
      </c>
      <c r="E564" s="21" t="s">
        <v>116</v>
      </c>
      <c r="F564" s="34">
        <v>0.1264236111111111</v>
      </c>
      <c r="G564" s="13" t="str">
        <f t="shared" si="25"/>
        <v>5.49/km</v>
      </c>
      <c r="H564" s="14">
        <f t="shared" si="27"/>
        <v>0.05766203703703704</v>
      </c>
      <c r="I564" s="14">
        <f t="shared" si="26"/>
        <v>0.04510416666666667</v>
      </c>
    </row>
    <row r="565" spans="1:9" ht="15" customHeight="1">
      <c r="A565" s="13">
        <v>561</v>
      </c>
      <c r="B565" s="21" t="s">
        <v>843</v>
      </c>
      <c r="C565" s="21" t="s">
        <v>68</v>
      </c>
      <c r="D565" s="31" t="s">
        <v>275</v>
      </c>
      <c r="E565" s="21" t="s">
        <v>109</v>
      </c>
      <c r="F565" s="34">
        <v>0.12645833333333334</v>
      </c>
      <c r="G565" s="13" t="str">
        <f t="shared" si="25"/>
        <v>5.49/km</v>
      </c>
      <c r="H565" s="14">
        <f t="shared" si="27"/>
        <v>0.05769675925925927</v>
      </c>
      <c r="I565" s="14">
        <f t="shared" si="26"/>
        <v>0.028298611111111108</v>
      </c>
    </row>
    <row r="566" spans="1:9" ht="15" customHeight="1">
      <c r="A566" s="13">
        <v>562</v>
      </c>
      <c r="B566" s="21" t="s">
        <v>844</v>
      </c>
      <c r="C566" s="21" t="s">
        <v>224</v>
      </c>
      <c r="D566" s="31" t="s">
        <v>98</v>
      </c>
      <c r="E566" s="21" t="s">
        <v>182</v>
      </c>
      <c r="F566" s="34">
        <v>0.1265740740740741</v>
      </c>
      <c r="G566" s="13" t="str">
        <f t="shared" si="25"/>
        <v>5.49/km</v>
      </c>
      <c r="H566" s="14">
        <f t="shared" si="27"/>
        <v>0.05781250000000002</v>
      </c>
      <c r="I566" s="14">
        <f t="shared" si="26"/>
        <v>0.046145833333333344</v>
      </c>
    </row>
    <row r="567" spans="1:9" ht="15" customHeight="1">
      <c r="A567" s="13">
        <v>563</v>
      </c>
      <c r="B567" s="21" t="s">
        <v>42</v>
      </c>
      <c r="C567" s="21" t="s">
        <v>49</v>
      </c>
      <c r="D567" s="31" t="s">
        <v>98</v>
      </c>
      <c r="E567" s="21" t="s">
        <v>199</v>
      </c>
      <c r="F567" s="34">
        <v>0.1265740740740741</v>
      </c>
      <c r="G567" s="13" t="str">
        <f t="shared" si="25"/>
        <v>5.49/km</v>
      </c>
      <c r="H567" s="14">
        <f t="shared" si="27"/>
        <v>0.05781250000000002</v>
      </c>
      <c r="I567" s="14">
        <f t="shared" si="26"/>
        <v>0.046145833333333344</v>
      </c>
    </row>
    <row r="568" spans="1:9" ht="15" customHeight="1">
      <c r="A568" s="13">
        <v>564</v>
      </c>
      <c r="B568" s="21" t="s">
        <v>845</v>
      </c>
      <c r="C568" s="21" t="s">
        <v>104</v>
      </c>
      <c r="D568" s="31" t="s">
        <v>122</v>
      </c>
      <c r="E568" s="21" t="s">
        <v>322</v>
      </c>
      <c r="F568" s="34">
        <v>0.1266087962962963</v>
      </c>
      <c r="G568" s="13" t="str">
        <f t="shared" si="25"/>
        <v>5.49/km</v>
      </c>
      <c r="H568" s="14">
        <f t="shared" si="27"/>
        <v>0.05784722222222222</v>
      </c>
      <c r="I568" s="14">
        <f t="shared" si="26"/>
        <v>0.040706018518518516</v>
      </c>
    </row>
    <row r="569" spans="1:9" ht="15" customHeight="1">
      <c r="A569" s="13">
        <v>565</v>
      </c>
      <c r="B569" s="21" t="s">
        <v>846</v>
      </c>
      <c r="C569" s="21" t="s">
        <v>847</v>
      </c>
      <c r="D569" s="31" t="s">
        <v>430</v>
      </c>
      <c r="E569" s="21" t="s">
        <v>471</v>
      </c>
      <c r="F569" s="34">
        <v>0.12662037037037036</v>
      </c>
      <c r="G569" s="13" t="str">
        <f t="shared" si="25"/>
        <v>5.50/km</v>
      </c>
      <c r="H569" s="14">
        <f t="shared" si="27"/>
        <v>0.05785879629629628</v>
      </c>
      <c r="I569" s="14">
        <f t="shared" si="26"/>
        <v>0.021099537037037028</v>
      </c>
    </row>
    <row r="570" spans="1:9" ht="15" customHeight="1">
      <c r="A570" s="13">
        <v>566</v>
      </c>
      <c r="B570" s="21" t="s">
        <v>554</v>
      </c>
      <c r="C570" s="21" t="s">
        <v>848</v>
      </c>
      <c r="D570" s="31" t="s">
        <v>849</v>
      </c>
      <c r="E570" s="21" t="s">
        <v>160</v>
      </c>
      <c r="F570" s="34">
        <v>0.1267013888888889</v>
      </c>
      <c r="G570" s="13" t="str">
        <f t="shared" si="25"/>
        <v>5.50/km</v>
      </c>
      <c r="H570" s="14">
        <f t="shared" si="27"/>
        <v>0.05793981481481483</v>
      </c>
      <c r="I570" s="14">
        <f t="shared" si="26"/>
        <v>0</v>
      </c>
    </row>
    <row r="571" spans="1:9" ht="15" customHeight="1">
      <c r="A571" s="13">
        <v>567</v>
      </c>
      <c r="B571" s="21" t="s">
        <v>850</v>
      </c>
      <c r="C571" s="21" t="s">
        <v>49</v>
      </c>
      <c r="D571" s="31" t="s">
        <v>78</v>
      </c>
      <c r="E571" s="21" t="s">
        <v>851</v>
      </c>
      <c r="F571" s="34">
        <v>0.12672453703703704</v>
      </c>
      <c r="G571" s="13" t="str">
        <f t="shared" si="25"/>
        <v>5.50/km</v>
      </c>
      <c r="H571" s="14">
        <f t="shared" si="27"/>
        <v>0.057962962962962966</v>
      </c>
      <c r="I571" s="14">
        <f t="shared" si="26"/>
        <v>0.056145833333333325</v>
      </c>
    </row>
    <row r="572" spans="1:9" ht="15" customHeight="1">
      <c r="A572" s="13">
        <v>568</v>
      </c>
      <c r="B572" s="21" t="s">
        <v>852</v>
      </c>
      <c r="C572" s="21" t="s">
        <v>55</v>
      </c>
      <c r="D572" s="31" t="s">
        <v>122</v>
      </c>
      <c r="E572" s="21" t="s">
        <v>851</v>
      </c>
      <c r="F572" s="34">
        <v>0.1267361111111111</v>
      </c>
      <c r="G572" s="13" t="str">
        <f t="shared" si="25"/>
        <v>5.50/km</v>
      </c>
      <c r="H572" s="14">
        <f t="shared" si="27"/>
        <v>0.05797453703703703</v>
      </c>
      <c r="I572" s="14">
        <f t="shared" si="26"/>
        <v>0.04083333333333333</v>
      </c>
    </row>
    <row r="573" spans="1:9" ht="15" customHeight="1">
      <c r="A573" s="13">
        <v>569</v>
      </c>
      <c r="B573" s="21" t="s">
        <v>853</v>
      </c>
      <c r="C573" s="21" t="s">
        <v>40</v>
      </c>
      <c r="D573" s="31" t="s">
        <v>78</v>
      </c>
      <c r="E573" s="21" t="s">
        <v>851</v>
      </c>
      <c r="F573" s="34">
        <v>0.1267361111111111</v>
      </c>
      <c r="G573" s="13" t="str">
        <f t="shared" si="25"/>
        <v>5.50/km</v>
      </c>
      <c r="H573" s="14">
        <f t="shared" si="27"/>
        <v>0.05797453703703703</v>
      </c>
      <c r="I573" s="14">
        <f t="shared" si="26"/>
        <v>0.05615740740740739</v>
      </c>
    </row>
    <row r="574" spans="1:9" ht="15" customHeight="1">
      <c r="A574" s="13">
        <v>570</v>
      </c>
      <c r="B574" s="21" t="s">
        <v>854</v>
      </c>
      <c r="C574" s="21" t="s">
        <v>219</v>
      </c>
      <c r="D574" s="31" t="s">
        <v>101</v>
      </c>
      <c r="E574" s="21" t="s">
        <v>851</v>
      </c>
      <c r="F574" s="34">
        <v>0.1267361111111111</v>
      </c>
      <c r="G574" s="13" t="str">
        <f t="shared" si="25"/>
        <v>5.50/km</v>
      </c>
      <c r="H574" s="14">
        <f t="shared" si="27"/>
        <v>0.05797453703703703</v>
      </c>
      <c r="I574" s="14">
        <f t="shared" si="26"/>
        <v>0.04541666666666666</v>
      </c>
    </row>
    <row r="575" spans="1:9" ht="15" customHeight="1">
      <c r="A575" s="13">
        <v>571</v>
      </c>
      <c r="B575" s="21" t="s">
        <v>812</v>
      </c>
      <c r="C575" s="21" t="s">
        <v>271</v>
      </c>
      <c r="D575" s="31" t="s">
        <v>98</v>
      </c>
      <c r="E575" s="21" t="s">
        <v>851</v>
      </c>
      <c r="F575" s="34">
        <v>0.12674768518518517</v>
      </c>
      <c r="G575" s="13" t="str">
        <f t="shared" si="25"/>
        <v>5.50/km</v>
      </c>
      <c r="H575" s="14">
        <f t="shared" si="27"/>
        <v>0.0579861111111111</v>
      </c>
      <c r="I575" s="14">
        <f t="shared" si="26"/>
        <v>0.04631944444444443</v>
      </c>
    </row>
    <row r="576" spans="1:9" ht="15" customHeight="1">
      <c r="A576" s="13">
        <v>572</v>
      </c>
      <c r="B576" s="21" t="s">
        <v>855</v>
      </c>
      <c r="C576" s="21" t="s">
        <v>24</v>
      </c>
      <c r="D576" s="31" t="s">
        <v>92</v>
      </c>
      <c r="E576" s="21" t="s">
        <v>412</v>
      </c>
      <c r="F576" s="34">
        <v>0.12675925925925927</v>
      </c>
      <c r="G576" s="13" t="str">
        <f t="shared" si="25"/>
        <v>5.50/km</v>
      </c>
      <c r="H576" s="14">
        <f t="shared" si="27"/>
        <v>0.057997685185185194</v>
      </c>
      <c r="I576" s="14">
        <f t="shared" si="26"/>
        <v>0.04954861111111113</v>
      </c>
    </row>
    <row r="577" spans="1:9" ht="15" customHeight="1">
      <c r="A577" s="13">
        <v>573</v>
      </c>
      <c r="B577" s="21" t="s">
        <v>247</v>
      </c>
      <c r="C577" s="21" t="s">
        <v>49</v>
      </c>
      <c r="D577" s="31" t="s">
        <v>98</v>
      </c>
      <c r="E577" s="21" t="s">
        <v>546</v>
      </c>
      <c r="F577" s="34">
        <v>0.12680555555555556</v>
      </c>
      <c r="G577" s="13" t="str">
        <f t="shared" si="25"/>
        <v>5.50/km</v>
      </c>
      <c r="H577" s="14">
        <f t="shared" si="27"/>
        <v>0.05804398148148149</v>
      </c>
      <c r="I577" s="14">
        <f t="shared" si="26"/>
        <v>0.046377314814814816</v>
      </c>
    </row>
    <row r="578" spans="1:9" ht="15" customHeight="1">
      <c r="A578" s="13">
        <v>574</v>
      </c>
      <c r="B578" s="21" t="s">
        <v>856</v>
      </c>
      <c r="C578" s="21" t="s">
        <v>224</v>
      </c>
      <c r="D578" s="31" t="s">
        <v>101</v>
      </c>
      <c r="E578" s="21" t="s">
        <v>109</v>
      </c>
      <c r="F578" s="34">
        <v>0.12681712962962963</v>
      </c>
      <c r="G578" s="13" t="str">
        <f t="shared" si="25"/>
        <v>5.50/km</v>
      </c>
      <c r="H578" s="14">
        <f t="shared" si="27"/>
        <v>0.058055555555555555</v>
      </c>
      <c r="I578" s="14">
        <f t="shared" si="26"/>
        <v>0.04549768518518518</v>
      </c>
    </row>
    <row r="579" spans="1:9" ht="15" customHeight="1">
      <c r="A579" s="13">
        <v>575</v>
      </c>
      <c r="B579" s="21" t="s">
        <v>60</v>
      </c>
      <c r="C579" s="21" t="s">
        <v>24</v>
      </c>
      <c r="D579" s="31" t="s">
        <v>98</v>
      </c>
      <c r="E579" s="21" t="s">
        <v>857</v>
      </c>
      <c r="F579" s="34">
        <v>0.12689814814814815</v>
      </c>
      <c r="G579" s="13" t="str">
        <f t="shared" si="25"/>
        <v>5.50/km</v>
      </c>
      <c r="H579" s="14">
        <f aca="true" t="shared" si="28" ref="H579:H642">F579-$F$5</f>
        <v>0.05813657407407408</v>
      </c>
      <c r="I579" s="14">
        <f aca="true" t="shared" si="29" ref="I579:I642">F579-INDEX($F$5:$F$1145,MATCH(D579,$D$5:$D$1145,0))</f>
        <v>0.046469907407407404</v>
      </c>
    </row>
    <row r="580" spans="1:9" ht="15" customHeight="1">
      <c r="A580" s="13">
        <v>576</v>
      </c>
      <c r="B580" s="21" t="s">
        <v>858</v>
      </c>
      <c r="C580" s="21" t="s">
        <v>859</v>
      </c>
      <c r="D580" s="31" t="s">
        <v>101</v>
      </c>
      <c r="E580" s="21" t="s">
        <v>118</v>
      </c>
      <c r="F580" s="34">
        <v>0.1270138888888889</v>
      </c>
      <c r="G580" s="13" t="str">
        <f t="shared" si="25"/>
        <v>5.51/km</v>
      </c>
      <c r="H580" s="14">
        <f t="shared" si="28"/>
        <v>0.058252314814814826</v>
      </c>
      <c r="I580" s="14">
        <f t="shared" si="29"/>
        <v>0.045694444444444454</v>
      </c>
    </row>
    <row r="581" spans="1:9" ht="15" customHeight="1">
      <c r="A581" s="31">
        <v>577</v>
      </c>
      <c r="B581" s="21" t="s">
        <v>860</v>
      </c>
      <c r="C581" s="21" t="s">
        <v>34</v>
      </c>
      <c r="D581" s="31" t="s">
        <v>275</v>
      </c>
      <c r="E581" s="31" t="s">
        <v>113</v>
      </c>
      <c r="F581" s="34">
        <v>0.12716435185185185</v>
      </c>
      <c r="G581" s="13" t="str">
        <f aca="true" t="shared" si="30" ref="G581:G644">TEXT(INT((HOUR(F581)*3600+MINUTE(F581)*60+SECOND(F581))/$I$3/60),"0")&amp;"."&amp;TEXT(MOD((HOUR(F581)*3600+MINUTE(F581)*60+SECOND(F581))/$I$3,60),"00")&amp;"/km"</f>
        <v>5.51/km</v>
      </c>
      <c r="H581" s="14">
        <f t="shared" si="28"/>
        <v>0.058402777777777776</v>
      </c>
      <c r="I581" s="14">
        <f t="shared" si="29"/>
        <v>0.029004629629629616</v>
      </c>
    </row>
    <row r="582" spans="1:9" ht="15" customHeight="1">
      <c r="A582" s="31">
        <v>578</v>
      </c>
      <c r="B582" s="21" t="s">
        <v>646</v>
      </c>
      <c r="C582" s="21" t="s">
        <v>861</v>
      </c>
      <c r="D582" s="31" t="s">
        <v>101</v>
      </c>
      <c r="E582" s="31" t="s">
        <v>228</v>
      </c>
      <c r="F582" s="34">
        <v>0.12721064814814814</v>
      </c>
      <c r="G582" s="13" t="str">
        <f t="shared" si="30"/>
        <v>5.51/km</v>
      </c>
      <c r="H582" s="14">
        <f t="shared" si="28"/>
        <v>0.05844907407407407</v>
      </c>
      <c r="I582" s="14">
        <f t="shared" si="29"/>
        <v>0.0458912037037037</v>
      </c>
    </row>
    <row r="583" spans="1:9" ht="15" customHeight="1">
      <c r="A583" s="31">
        <v>579</v>
      </c>
      <c r="B583" s="21" t="s">
        <v>862</v>
      </c>
      <c r="C583" s="21" t="s">
        <v>34</v>
      </c>
      <c r="D583" s="31" t="s">
        <v>98</v>
      </c>
      <c r="E583" s="31" t="s">
        <v>358</v>
      </c>
      <c r="F583" s="34">
        <v>0.12737268518518519</v>
      </c>
      <c r="G583" s="13" t="str">
        <f t="shared" si="30"/>
        <v>5.52/km</v>
      </c>
      <c r="H583" s="14">
        <f t="shared" si="28"/>
        <v>0.058611111111111114</v>
      </c>
      <c r="I583" s="14">
        <f t="shared" si="29"/>
        <v>0.04694444444444444</v>
      </c>
    </row>
    <row r="584" spans="1:9" ht="15" customHeight="1">
      <c r="A584" s="31">
        <v>580</v>
      </c>
      <c r="B584" s="21" t="s">
        <v>863</v>
      </c>
      <c r="C584" s="21" t="s">
        <v>864</v>
      </c>
      <c r="D584" s="31" t="s">
        <v>299</v>
      </c>
      <c r="E584" s="31" t="s">
        <v>131</v>
      </c>
      <c r="F584" s="34">
        <v>0.1274421296296296</v>
      </c>
      <c r="G584" s="13" t="str">
        <f t="shared" si="30"/>
        <v>5.52/km</v>
      </c>
      <c r="H584" s="14">
        <f t="shared" si="28"/>
        <v>0.05868055555555554</v>
      </c>
      <c r="I584" s="14">
        <f t="shared" si="29"/>
        <v>0.02746527777777777</v>
      </c>
    </row>
    <row r="585" spans="1:9" ht="15" customHeight="1">
      <c r="A585" s="31">
        <v>581</v>
      </c>
      <c r="B585" s="21" t="s">
        <v>865</v>
      </c>
      <c r="C585" s="21" t="s">
        <v>129</v>
      </c>
      <c r="D585" s="31" t="s">
        <v>101</v>
      </c>
      <c r="E585" s="31" t="s">
        <v>866</v>
      </c>
      <c r="F585" s="34">
        <v>0.12756944444444443</v>
      </c>
      <c r="G585" s="13" t="str">
        <f t="shared" si="30"/>
        <v>5.52/km</v>
      </c>
      <c r="H585" s="14">
        <f t="shared" si="28"/>
        <v>0.05880787037037036</v>
      </c>
      <c r="I585" s="14">
        <f t="shared" si="29"/>
        <v>0.046249999999999986</v>
      </c>
    </row>
    <row r="586" spans="1:9" ht="15" customHeight="1">
      <c r="A586" s="31">
        <v>582</v>
      </c>
      <c r="B586" s="21" t="s">
        <v>867</v>
      </c>
      <c r="C586" s="21" t="s">
        <v>456</v>
      </c>
      <c r="D586" s="31" t="s">
        <v>122</v>
      </c>
      <c r="E586" s="31" t="s">
        <v>267</v>
      </c>
      <c r="F586" s="34">
        <v>0.12763888888888889</v>
      </c>
      <c r="G586" s="13" t="str">
        <f t="shared" si="30"/>
        <v>5.52/km</v>
      </c>
      <c r="H586" s="14">
        <f t="shared" si="28"/>
        <v>0.05887731481481481</v>
      </c>
      <c r="I586" s="14">
        <f t="shared" si="29"/>
        <v>0.04173611111111111</v>
      </c>
    </row>
    <row r="587" spans="1:9" ht="15" customHeight="1">
      <c r="A587" s="31">
        <v>583</v>
      </c>
      <c r="B587" s="21" t="s">
        <v>581</v>
      </c>
      <c r="C587" s="21" t="s">
        <v>43</v>
      </c>
      <c r="D587" s="31" t="s">
        <v>122</v>
      </c>
      <c r="E587" s="31" t="s">
        <v>109</v>
      </c>
      <c r="F587" s="34">
        <v>0.12775462962962963</v>
      </c>
      <c r="G587" s="13" t="str">
        <f t="shared" si="30"/>
        <v>5.53/km</v>
      </c>
      <c r="H587" s="14">
        <f t="shared" si="28"/>
        <v>0.05899305555555556</v>
      </c>
      <c r="I587" s="14">
        <f t="shared" si="29"/>
        <v>0.04185185185185186</v>
      </c>
    </row>
    <row r="588" spans="1:9" ht="15" customHeight="1">
      <c r="A588" s="31">
        <v>584</v>
      </c>
      <c r="B588" s="21" t="s">
        <v>868</v>
      </c>
      <c r="C588" s="21" t="s">
        <v>869</v>
      </c>
      <c r="D588" s="31" t="s">
        <v>198</v>
      </c>
      <c r="E588" s="31" t="s">
        <v>118</v>
      </c>
      <c r="F588" s="34">
        <v>0.1278125</v>
      </c>
      <c r="G588" s="13" t="str">
        <f t="shared" si="30"/>
        <v>5.53/km</v>
      </c>
      <c r="H588" s="14">
        <f t="shared" si="28"/>
        <v>0.05905092592592592</v>
      </c>
      <c r="I588" s="14">
        <f t="shared" si="29"/>
        <v>0.035127314814814806</v>
      </c>
    </row>
    <row r="589" spans="1:9" ht="15" customHeight="1">
      <c r="A589" s="31">
        <v>585</v>
      </c>
      <c r="B589" s="21" t="s">
        <v>870</v>
      </c>
      <c r="C589" s="21" t="s">
        <v>871</v>
      </c>
      <c r="D589" s="31" t="s">
        <v>98</v>
      </c>
      <c r="E589" s="31" t="s">
        <v>118</v>
      </c>
      <c r="F589" s="34">
        <v>0.12782407407407406</v>
      </c>
      <c r="G589" s="13" t="str">
        <f t="shared" si="30"/>
        <v>5.53/km</v>
      </c>
      <c r="H589" s="14">
        <f t="shared" si="28"/>
        <v>0.05906249999999999</v>
      </c>
      <c r="I589" s="14">
        <f t="shared" si="29"/>
        <v>0.04739583333333332</v>
      </c>
    </row>
    <row r="590" spans="1:9" ht="15" customHeight="1">
      <c r="A590" s="31">
        <v>586</v>
      </c>
      <c r="B590" s="21" t="s">
        <v>872</v>
      </c>
      <c r="C590" s="21" t="s">
        <v>53</v>
      </c>
      <c r="D590" s="31" t="s">
        <v>299</v>
      </c>
      <c r="E590" s="31" t="s">
        <v>677</v>
      </c>
      <c r="F590" s="34">
        <v>0.12783564814814816</v>
      </c>
      <c r="G590" s="13" t="str">
        <f t="shared" si="30"/>
        <v>5.53/km</v>
      </c>
      <c r="H590" s="14">
        <f t="shared" si="28"/>
        <v>0.059074074074074084</v>
      </c>
      <c r="I590" s="14">
        <f t="shared" si="29"/>
        <v>0.027858796296296312</v>
      </c>
    </row>
    <row r="591" spans="1:9" ht="15" customHeight="1">
      <c r="A591" s="31">
        <v>587</v>
      </c>
      <c r="B591" s="21" t="s">
        <v>873</v>
      </c>
      <c r="C591" s="21" t="s">
        <v>44</v>
      </c>
      <c r="D591" s="31" t="s">
        <v>275</v>
      </c>
      <c r="E591" s="31" t="s">
        <v>116</v>
      </c>
      <c r="F591" s="34">
        <v>0.12784722222222222</v>
      </c>
      <c r="G591" s="13" t="str">
        <f t="shared" si="30"/>
        <v>5.53/km</v>
      </c>
      <c r="H591" s="14">
        <f t="shared" si="28"/>
        <v>0.05908564814814815</v>
      </c>
      <c r="I591" s="14">
        <f t="shared" si="29"/>
        <v>0.02968749999999999</v>
      </c>
    </row>
    <row r="592" spans="1:9" ht="15" customHeight="1">
      <c r="A592" s="31">
        <v>588</v>
      </c>
      <c r="B592" s="21" t="s">
        <v>874</v>
      </c>
      <c r="C592" s="21" t="s">
        <v>140</v>
      </c>
      <c r="D592" s="31" t="s">
        <v>122</v>
      </c>
      <c r="E592" s="31" t="s">
        <v>454</v>
      </c>
      <c r="F592" s="34">
        <v>0.1279398148148148</v>
      </c>
      <c r="G592" s="13" t="str">
        <f t="shared" si="30"/>
        <v>5.53/km</v>
      </c>
      <c r="H592" s="14">
        <f t="shared" si="28"/>
        <v>0.05917824074074074</v>
      </c>
      <c r="I592" s="14">
        <f t="shared" si="29"/>
        <v>0.04203703703703704</v>
      </c>
    </row>
    <row r="593" spans="1:9" ht="15" customHeight="1">
      <c r="A593" s="31">
        <v>589</v>
      </c>
      <c r="B593" s="21" t="s">
        <v>875</v>
      </c>
      <c r="C593" s="21" t="s">
        <v>876</v>
      </c>
      <c r="D593" s="31" t="s">
        <v>328</v>
      </c>
      <c r="E593" s="31" t="s">
        <v>199</v>
      </c>
      <c r="F593" s="34">
        <v>0.12806712962962963</v>
      </c>
      <c r="G593" s="13" t="str">
        <f t="shared" si="30"/>
        <v>5.54/km</v>
      </c>
      <c r="H593" s="14">
        <f t="shared" si="28"/>
        <v>0.059305555555555556</v>
      </c>
      <c r="I593" s="14">
        <f t="shared" si="29"/>
        <v>0.026932870370370357</v>
      </c>
    </row>
    <row r="594" spans="1:9" ht="15" customHeight="1">
      <c r="A594" s="31">
        <v>590</v>
      </c>
      <c r="B594" s="21" t="s">
        <v>247</v>
      </c>
      <c r="C594" s="21" t="s">
        <v>877</v>
      </c>
      <c r="D594" s="31" t="s">
        <v>101</v>
      </c>
      <c r="E594" s="31" t="s">
        <v>546</v>
      </c>
      <c r="F594" s="34">
        <v>0.12813657407407408</v>
      </c>
      <c r="G594" s="13" t="str">
        <f t="shared" si="30"/>
        <v>5.54/km</v>
      </c>
      <c r="H594" s="14">
        <f t="shared" si="28"/>
        <v>0.05937500000000001</v>
      </c>
      <c r="I594" s="14">
        <f t="shared" si="29"/>
        <v>0.04681712962962964</v>
      </c>
    </row>
    <row r="595" spans="1:9" ht="15" customHeight="1">
      <c r="A595" s="31">
        <v>591</v>
      </c>
      <c r="B595" s="21" t="s">
        <v>878</v>
      </c>
      <c r="C595" s="21" t="s">
        <v>143</v>
      </c>
      <c r="D595" s="31" t="s">
        <v>355</v>
      </c>
      <c r="E595" s="31" t="s">
        <v>319</v>
      </c>
      <c r="F595" s="34">
        <v>0.12815972222222222</v>
      </c>
      <c r="G595" s="13" t="str">
        <f t="shared" si="30"/>
        <v>5.54/km</v>
      </c>
      <c r="H595" s="14">
        <f t="shared" si="28"/>
        <v>0.059398148148148144</v>
      </c>
      <c r="I595" s="14">
        <f t="shared" si="29"/>
        <v>0.025370370370370363</v>
      </c>
    </row>
    <row r="596" spans="1:9" ht="15" customHeight="1">
      <c r="A596" s="31">
        <v>592</v>
      </c>
      <c r="B596" s="21" t="s">
        <v>171</v>
      </c>
      <c r="C596" s="21" t="s">
        <v>24</v>
      </c>
      <c r="D596" s="31" t="s">
        <v>423</v>
      </c>
      <c r="E596" s="31" t="s">
        <v>102</v>
      </c>
      <c r="F596" s="34">
        <v>0.12815972222222222</v>
      </c>
      <c r="G596" s="13" t="str">
        <f t="shared" si="30"/>
        <v>5.54/km</v>
      </c>
      <c r="H596" s="14">
        <f t="shared" si="28"/>
        <v>0.059398148148148144</v>
      </c>
      <c r="I596" s="14">
        <f t="shared" si="29"/>
        <v>0.02270833333333333</v>
      </c>
    </row>
    <row r="597" spans="1:9" ht="15" customHeight="1">
      <c r="A597" s="31">
        <v>593</v>
      </c>
      <c r="B597" s="21" t="s">
        <v>879</v>
      </c>
      <c r="C597" s="21" t="s">
        <v>880</v>
      </c>
      <c r="D597" s="31" t="s">
        <v>78</v>
      </c>
      <c r="E597" s="31" t="s">
        <v>176</v>
      </c>
      <c r="F597" s="34">
        <v>0.1282060185185185</v>
      </c>
      <c r="G597" s="13" t="str">
        <f t="shared" si="30"/>
        <v>5.54/km</v>
      </c>
      <c r="H597" s="14">
        <f t="shared" si="28"/>
        <v>0.05944444444444444</v>
      </c>
      <c r="I597" s="14">
        <f t="shared" si="29"/>
        <v>0.0576273148148148</v>
      </c>
    </row>
    <row r="598" spans="1:9" ht="15" customHeight="1">
      <c r="A598" s="31">
        <v>594</v>
      </c>
      <c r="B598" s="21" t="s">
        <v>881</v>
      </c>
      <c r="C598" s="21" t="s">
        <v>284</v>
      </c>
      <c r="D598" s="31" t="s">
        <v>98</v>
      </c>
      <c r="E598" s="31" t="s">
        <v>882</v>
      </c>
      <c r="F598" s="34">
        <v>0.12832175925925926</v>
      </c>
      <c r="G598" s="13" t="str">
        <f t="shared" si="30"/>
        <v>5.54/km</v>
      </c>
      <c r="H598" s="14">
        <f t="shared" si="28"/>
        <v>0.05956018518518519</v>
      </c>
      <c r="I598" s="14">
        <f t="shared" si="29"/>
        <v>0.047893518518518516</v>
      </c>
    </row>
    <row r="599" spans="1:9" ht="15" customHeight="1">
      <c r="A599" s="31">
        <v>595</v>
      </c>
      <c r="B599" s="21" t="s">
        <v>883</v>
      </c>
      <c r="C599" s="21" t="s">
        <v>38</v>
      </c>
      <c r="D599" s="31" t="s">
        <v>98</v>
      </c>
      <c r="E599" s="31" t="s">
        <v>884</v>
      </c>
      <c r="F599" s="34">
        <v>0.12832175925925926</v>
      </c>
      <c r="G599" s="13" t="str">
        <f t="shared" si="30"/>
        <v>5.54/km</v>
      </c>
      <c r="H599" s="14">
        <f t="shared" si="28"/>
        <v>0.05956018518518519</v>
      </c>
      <c r="I599" s="14">
        <f t="shared" si="29"/>
        <v>0.047893518518518516</v>
      </c>
    </row>
    <row r="600" spans="1:9" ht="15" customHeight="1">
      <c r="A600" s="31">
        <v>596</v>
      </c>
      <c r="B600" s="21" t="s">
        <v>669</v>
      </c>
      <c r="C600" s="21" t="s">
        <v>224</v>
      </c>
      <c r="D600" s="31" t="s">
        <v>101</v>
      </c>
      <c r="E600" s="31" t="s">
        <v>304</v>
      </c>
      <c r="F600" s="34">
        <v>0.12833333333333333</v>
      </c>
      <c r="G600" s="13" t="str">
        <f t="shared" si="30"/>
        <v>5.54/km</v>
      </c>
      <c r="H600" s="14">
        <f t="shared" si="28"/>
        <v>0.059571759259259255</v>
      </c>
      <c r="I600" s="14">
        <f t="shared" si="29"/>
        <v>0.04701388888888888</v>
      </c>
    </row>
    <row r="601" spans="1:9" ht="15" customHeight="1">
      <c r="A601" s="31">
        <v>597</v>
      </c>
      <c r="B601" s="21" t="s">
        <v>96</v>
      </c>
      <c r="C601" s="21" t="s">
        <v>24</v>
      </c>
      <c r="D601" s="31" t="s">
        <v>122</v>
      </c>
      <c r="E601" s="31" t="s">
        <v>136</v>
      </c>
      <c r="F601" s="34">
        <v>0.1283912037037037</v>
      </c>
      <c r="G601" s="13" t="str">
        <f t="shared" si="30"/>
        <v>5.54/km</v>
      </c>
      <c r="H601" s="14">
        <f t="shared" si="28"/>
        <v>0.059629629629629616</v>
      </c>
      <c r="I601" s="14">
        <f t="shared" si="29"/>
        <v>0.042488425925925916</v>
      </c>
    </row>
    <row r="602" spans="1:9" ht="15" customHeight="1">
      <c r="A602" s="31">
        <v>598</v>
      </c>
      <c r="B602" s="21" t="s">
        <v>885</v>
      </c>
      <c r="C602" s="21" t="s">
        <v>24</v>
      </c>
      <c r="D602" s="31" t="s">
        <v>101</v>
      </c>
      <c r="E602" s="31" t="s">
        <v>788</v>
      </c>
      <c r="F602" s="34">
        <v>0.12841435185185185</v>
      </c>
      <c r="G602" s="13" t="str">
        <f t="shared" si="30"/>
        <v>5.54/km</v>
      </c>
      <c r="H602" s="14">
        <f t="shared" si="28"/>
        <v>0.05965277777777778</v>
      </c>
      <c r="I602" s="14">
        <f t="shared" si="29"/>
        <v>0.047094907407407405</v>
      </c>
    </row>
    <row r="603" spans="1:9" ht="15" customHeight="1">
      <c r="A603" s="31">
        <v>599</v>
      </c>
      <c r="B603" s="21" t="s">
        <v>886</v>
      </c>
      <c r="C603" s="21" t="s">
        <v>284</v>
      </c>
      <c r="D603" s="31" t="s">
        <v>92</v>
      </c>
      <c r="E603" s="31" t="s">
        <v>166</v>
      </c>
      <c r="F603" s="34">
        <v>0.12844907407407408</v>
      </c>
      <c r="G603" s="13" t="str">
        <f t="shared" si="30"/>
        <v>5.55/km</v>
      </c>
      <c r="H603" s="14">
        <f t="shared" si="28"/>
        <v>0.059687500000000004</v>
      </c>
      <c r="I603" s="14">
        <f t="shared" si="29"/>
        <v>0.05123842592592594</v>
      </c>
    </row>
    <row r="604" spans="1:9" ht="15" customHeight="1">
      <c r="A604" s="31">
        <v>600</v>
      </c>
      <c r="B604" s="21" t="s">
        <v>887</v>
      </c>
      <c r="C604" s="21" t="s">
        <v>68</v>
      </c>
      <c r="D604" s="31" t="s">
        <v>98</v>
      </c>
      <c r="E604" s="31" t="s">
        <v>788</v>
      </c>
      <c r="F604" s="34">
        <v>0.12846064814814814</v>
      </c>
      <c r="G604" s="13" t="str">
        <f t="shared" si="30"/>
        <v>5.55/km</v>
      </c>
      <c r="H604" s="14">
        <f t="shared" si="28"/>
        <v>0.05969907407407407</v>
      </c>
      <c r="I604" s="14">
        <f t="shared" si="29"/>
        <v>0.0480324074074074</v>
      </c>
    </row>
    <row r="605" spans="1:9" ht="15" customHeight="1">
      <c r="A605" s="31">
        <v>601</v>
      </c>
      <c r="B605" s="21" t="s">
        <v>888</v>
      </c>
      <c r="C605" s="21" t="s">
        <v>59</v>
      </c>
      <c r="D605" s="31" t="s">
        <v>101</v>
      </c>
      <c r="E605" s="31" t="s">
        <v>166</v>
      </c>
      <c r="F605" s="34">
        <v>0.12846064814814814</v>
      </c>
      <c r="G605" s="13" t="str">
        <f t="shared" si="30"/>
        <v>5.55/km</v>
      </c>
      <c r="H605" s="14">
        <f t="shared" si="28"/>
        <v>0.05969907407407407</v>
      </c>
      <c r="I605" s="14">
        <f t="shared" si="29"/>
        <v>0.0471412037037037</v>
      </c>
    </row>
    <row r="606" spans="1:9" ht="15" customHeight="1">
      <c r="A606" s="31">
        <v>602</v>
      </c>
      <c r="B606" s="21" t="s">
        <v>596</v>
      </c>
      <c r="C606" s="21" t="s">
        <v>24</v>
      </c>
      <c r="D606" s="31" t="s">
        <v>275</v>
      </c>
      <c r="E606" s="31" t="s">
        <v>166</v>
      </c>
      <c r="F606" s="34">
        <v>0.12854166666666667</v>
      </c>
      <c r="G606" s="13" t="str">
        <f t="shared" si="30"/>
        <v>5.55/km</v>
      </c>
      <c r="H606" s="14">
        <f t="shared" si="28"/>
        <v>0.05978009259259259</v>
      </c>
      <c r="I606" s="14">
        <f t="shared" si="29"/>
        <v>0.030381944444444434</v>
      </c>
    </row>
    <row r="607" spans="1:9" ht="15" customHeight="1">
      <c r="A607" s="31">
        <v>603</v>
      </c>
      <c r="B607" s="21" t="s">
        <v>889</v>
      </c>
      <c r="C607" s="21" t="s">
        <v>143</v>
      </c>
      <c r="D607" s="31" t="s">
        <v>122</v>
      </c>
      <c r="E607" s="31" t="s">
        <v>160</v>
      </c>
      <c r="F607" s="34">
        <v>0.12855324074074073</v>
      </c>
      <c r="G607" s="13" t="str">
        <f t="shared" si="30"/>
        <v>5.55/km</v>
      </c>
      <c r="H607" s="14">
        <f t="shared" si="28"/>
        <v>0.05979166666666666</v>
      </c>
      <c r="I607" s="14">
        <f t="shared" si="29"/>
        <v>0.04265046296296296</v>
      </c>
    </row>
    <row r="608" spans="1:9" ht="15" customHeight="1">
      <c r="A608" s="31">
        <v>604</v>
      </c>
      <c r="B608" s="21" t="s">
        <v>890</v>
      </c>
      <c r="C608" s="21" t="s">
        <v>891</v>
      </c>
      <c r="D608" s="31" t="s">
        <v>275</v>
      </c>
      <c r="E608" s="31" t="s">
        <v>109</v>
      </c>
      <c r="F608" s="34">
        <v>0.12863425925925925</v>
      </c>
      <c r="G608" s="13" t="str">
        <f t="shared" si="30"/>
        <v>5.55/km</v>
      </c>
      <c r="H608" s="14">
        <f t="shared" si="28"/>
        <v>0.05987268518518518</v>
      </c>
      <c r="I608" s="14">
        <f t="shared" si="29"/>
        <v>0.030474537037037022</v>
      </c>
    </row>
    <row r="609" spans="1:9" ht="15" customHeight="1">
      <c r="A609" s="31">
        <v>605</v>
      </c>
      <c r="B609" s="21" t="s">
        <v>892</v>
      </c>
      <c r="C609" s="21" t="s">
        <v>24</v>
      </c>
      <c r="D609" s="31" t="s">
        <v>92</v>
      </c>
      <c r="E609" s="31" t="s">
        <v>546</v>
      </c>
      <c r="F609" s="34">
        <v>0.12872685185185184</v>
      </c>
      <c r="G609" s="13" t="str">
        <f t="shared" si="30"/>
        <v>5.55/km</v>
      </c>
      <c r="H609" s="14">
        <f t="shared" si="28"/>
        <v>0.05996527777777777</v>
      </c>
      <c r="I609" s="14">
        <f t="shared" si="29"/>
        <v>0.0515162037037037</v>
      </c>
    </row>
    <row r="610" spans="1:9" ht="15" customHeight="1">
      <c r="A610" s="31">
        <v>606</v>
      </c>
      <c r="B610" s="21" t="s">
        <v>893</v>
      </c>
      <c r="C610" s="21" t="s">
        <v>140</v>
      </c>
      <c r="D610" s="31" t="s">
        <v>98</v>
      </c>
      <c r="E610" s="31" t="s">
        <v>136</v>
      </c>
      <c r="F610" s="34">
        <v>0.12880787037037036</v>
      </c>
      <c r="G610" s="13" t="str">
        <f t="shared" si="30"/>
        <v>5.56/km</v>
      </c>
      <c r="H610" s="14">
        <f t="shared" si="28"/>
        <v>0.06004629629629629</v>
      </c>
      <c r="I610" s="14">
        <f t="shared" si="29"/>
        <v>0.04837962962962962</v>
      </c>
    </row>
    <row r="611" spans="1:9" ht="15" customHeight="1">
      <c r="A611" s="31">
        <v>607</v>
      </c>
      <c r="B611" s="21" t="s">
        <v>542</v>
      </c>
      <c r="C611" s="21" t="s">
        <v>49</v>
      </c>
      <c r="D611" s="31" t="s">
        <v>92</v>
      </c>
      <c r="E611" s="31" t="s">
        <v>377</v>
      </c>
      <c r="F611" s="34">
        <v>0.12902777777777777</v>
      </c>
      <c r="G611" s="13" t="str">
        <f t="shared" si="30"/>
        <v>5.56/km</v>
      </c>
      <c r="H611" s="14">
        <f t="shared" si="28"/>
        <v>0.0602662037037037</v>
      </c>
      <c r="I611" s="14">
        <f t="shared" si="29"/>
        <v>0.05181712962962963</v>
      </c>
    </row>
    <row r="612" spans="1:9" ht="15" customHeight="1">
      <c r="A612" s="31">
        <v>608</v>
      </c>
      <c r="B612" s="21" t="s">
        <v>378</v>
      </c>
      <c r="C612" s="21" t="s">
        <v>39</v>
      </c>
      <c r="D612" s="31" t="s">
        <v>122</v>
      </c>
      <c r="E612" s="31" t="s">
        <v>407</v>
      </c>
      <c r="F612" s="34">
        <v>0.1290625</v>
      </c>
      <c r="G612" s="13" t="str">
        <f t="shared" si="30"/>
        <v>5.56/km</v>
      </c>
      <c r="H612" s="14">
        <f t="shared" si="28"/>
        <v>0.060300925925925924</v>
      </c>
      <c r="I612" s="14">
        <f t="shared" si="29"/>
        <v>0.043159722222222224</v>
      </c>
    </row>
    <row r="613" spans="1:9" ht="15" customHeight="1">
      <c r="A613" s="31">
        <v>609</v>
      </c>
      <c r="B613" s="21" t="s">
        <v>2</v>
      </c>
      <c r="C613" s="21" t="s">
        <v>45</v>
      </c>
      <c r="D613" s="31" t="s">
        <v>654</v>
      </c>
      <c r="E613" s="31" t="s">
        <v>160</v>
      </c>
      <c r="F613" s="34">
        <v>0.12914351851851852</v>
      </c>
      <c r="G613" s="13" t="str">
        <f t="shared" si="30"/>
        <v>5.56/km</v>
      </c>
      <c r="H613" s="14">
        <f t="shared" si="28"/>
        <v>0.060381944444444446</v>
      </c>
      <c r="I613" s="14">
        <f t="shared" si="29"/>
        <v>0.013402777777777777</v>
      </c>
    </row>
    <row r="614" spans="1:9" ht="15" customHeight="1">
      <c r="A614" s="31">
        <v>610</v>
      </c>
      <c r="B614" s="21" t="s">
        <v>894</v>
      </c>
      <c r="C614" s="21" t="s">
        <v>895</v>
      </c>
      <c r="D614" s="31" t="s">
        <v>328</v>
      </c>
      <c r="E614" s="31" t="s">
        <v>896</v>
      </c>
      <c r="F614" s="34">
        <v>0.12921296296296295</v>
      </c>
      <c r="G614" s="13" t="str">
        <f t="shared" si="30"/>
        <v>5.57/km</v>
      </c>
      <c r="H614" s="14">
        <f t="shared" si="28"/>
        <v>0.060451388888888874</v>
      </c>
      <c r="I614" s="14">
        <f t="shared" si="29"/>
        <v>0.028078703703703675</v>
      </c>
    </row>
    <row r="615" spans="1:9" ht="15" customHeight="1">
      <c r="A615" s="31">
        <v>611</v>
      </c>
      <c r="B615" s="21" t="s">
        <v>1053</v>
      </c>
      <c r="C615" s="21" t="s">
        <v>58</v>
      </c>
      <c r="D615" s="31" t="s">
        <v>122</v>
      </c>
      <c r="E615" s="21" t="s">
        <v>1067</v>
      </c>
      <c r="F615" s="34">
        <v>0.12934027777777776</v>
      </c>
      <c r="G615" s="13" t="str">
        <f t="shared" si="30"/>
        <v>5.57/km</v>
      </c>
      <c r="H615" s="14">
        <f t="shared" si="28"/>
        <v>0.06057870370370369</v>
      </c>
      <c r="I615" s="14">
        <f t="shared" si="29"/>
        <v>0.04343749999999999</v>
      </c>
    </row>
    <row r="616" spans="1:9" ht="15" customHeight="1">
      <c r="A616" s="31">
        <v>612</v>
      </c>
      <c r="B616" s="21" t="s">
        <v>897</v>
      </c>
      <c r="C616" s="21" t="s">
        <v>798</v>
      </c>
      <c r="D616" s="31" t="s">
        <v>122</v>
      </c>
      <c r="E616" s="31" t="s">
        <v>109</v>
      </c>
      <c r="F616" s="34">
        <v>0.12934027777777776</v>
      </c>
      <c r="G616" s="13" t="str">
        <f t="shared" si="30"/>
        <v>5.57/km</v>
      </c>
      <c r="H616" s="14">
        <f t="shared" si="28"/>
        <v>0.06057870370370369</v>
      </c>
      <c r="I616" s="14">
        <f t="shared" si="29"/>
        <v>0.04343749999999999</v>
      </c>
    </row>
    <row r="617" spans="1:9" ht="15" customHeight="1">
      <c r="A617" s="31">
        <v>613</v>
      </c>
      <c r="B617" s="21" t="s">
        <v>898</v>
      </c>
      <c r="C617" s="21" t="s">
        <v>45</v>
      </c>
      <c r="D617" s="31" t="s">
        <v>101</v>
      </c>
      <c r="E617" s="31" t="s">
        <v>421</v>
      </c>
      <c r="F617" s="34">
        <v>0.12939814814814815</v>
      </c>
      <c r="G617" s="13" t="str">
        <f t="shared" si="30"/>
        <v>5.57/km</v>
      </c>
      <c r="H617" s="14">
        <f t="shared" si="28"/>
        <v>0.06063657407407408</v>
      </c>
      <c r="I617" s="14">
        <f t="shared" si="29"/>
        <v>0.04807870370370371</v>
      </c>
    </row>
    <row r="618" spans="1:9" ht="15" customHeight="1">
      <c r="A618" s="31">
        <v>614</v>
      </c>
      <c r="B618" s="21" t="s">
        <v>899</v>
      </c>
      <c r="C618" s="21" t="s">
        <v>900</v>
      </c>
      <c r="D618" s="31" t="s">
        <v>122</v>
      </c>
      <c r="E618" s="31" t="s">
        <v>389</v>
      </c>
      <c r="F618" s="34">
        <v>0.12947916666666667</v>
      </c>
      <c r="G618" s="13" t="str">
        <f t="shared" si="30"/>
        <v>5.57/km</v>
      </c>
      <c r="H618" s="14">
        <f t="shared" si="28"/>
        <v>0.0607175925925926</v>
      </c>
      <c r="I618" s="14">
        <f t="shared" si="29"/>
        <v>0.0435763888888889</v>
      </c>
    </row>
    <row r="619" spans="1:9" ht="15" customHeight="1">
      <c r="A619" s="31">
        <v>615</v>
      </c>
      <c r="B619" s="21" t="s">
        <v>901</v>
      </c>
      <c r="C619" s="21" t="s">
        <v>46</v>
      </c>
      <c r="D619" s="31" t="s">
        <v>92</v>
      </c>
      <c r="E619" s="31" t="s">
        <v>116</v>
      </c>
      <c r="F619" s="34">
        <v>0.1295023148148148</v>
      </c>
      <c r="G619" s="13" t="str">
        <f t="shared" si="30"/>
        <v>5.57/km</v>
      </c>
      <c r="H619" s="14">
        <f t="shared" si="28"/>
        <v>0.060740740740740734</v>
      </c>
      <c r="I619" s="14">
        <f t="shared" si="29"/>
        <v>0.05229166666666667</v>
      </c>
    </row>
    <row r="620" spans="1:9" ht="15" customHeight="1">
      <c r="A620" s="31">
        <v>616</v>
      </c>
      <c r="B620" s="21" t="s">
        <v>380</v>
      </c>
      <c r="C620" s="21" t="s">
        <v>170</v>
      </c>
      <c r="D620" s="31" t="s">
        <v>101</v>
      </c>
      <c r="E620" s="31" t="s">
        <v>116</v>
      </c>
      <c r="F620" s="34">
        <v>0.1295138888888889</v>
      </c>
      <c r="G620" s="13" t="str">
        <f t="shared" si="30"/>
        <v>5.58/km</v>
      </c>
      <c r="H620" s="14">
        <f t="shared" si="28"/>
        <v>0.06075231481481483</v>
      </c>
      <c r="I620" s="14">
        <f t="shared" si="29"/>
        <v>0.048194444444444456</v>
      </c>
    </row>
    <row r="621" spans="1:9" ht="15" customHeight="1">
      <c r="A621" s="31">
        <v>617</v>
      </c>
      <c r="B621" s="21" t="s">
        <v>708</v>
      </c>
      <c r="C621" s="21" t="s">
        <v>49</v>
      </c>
      <c r="D621" s="31" t="s">
        <v>275</v>
      </c>
      <c r="E621" s="31" t="s">
        <v>105</v>
      </c>
      <c r="F621" s="34">
        <v>0.12953703703703703</v>
      </c>
      <c r="G621" s="13" t="str">
        <f t="shared" si="30"/>
        <v>5.58/km</v>
      </c>
      <c r="H621" s="14">
        <f t="shared" si="28"/>
        <v>0.06077546296296296</v>
      </c>
      <c r="I621" s="14">
        <f t="shared" si="29"/>
        <v>0.0313773148148148</v>
      </c>
    </row>
    <row r="622" spans="1:9" ht="15" customHeight="1">
      <c r="A622" s="31">
        <v>618</v>
      </c>
      <c r="B622" s="21" t="s">
        <v>902</v>
      </c>
      <c r="C622" s="21" t="s">
        <v>903</v>
      </c>
      <c r="D622" s="31" t="s">
        <v>275</v>
      </c>
      <c r="E622" s="31" t="s">
        <v>105</v>
      </c>
      <c r="F622" s="34">
        <v>0.12954861111111113</v>
      </c>
      <c r="G622" s="13" t="str">
        <f t="shared" si="30"/>
        <v>5.58/km</v>
      </c>
      <c r="H622" s="14">
        <f t="shared" si="28"/>
        <v>0.060787037037037056</v>
      </c>
      <c r="I622" s="14">
        <f t="shared" si="29"/>
        <v>0.0313888888888889</v>
      </c>
    </row>
    <row r="623" spans="1:9" ht="15" customHeight="1">
      <c r="A623" s="31">
        <v>619</v>
      </c>
      <c r="B623" s="21" t="s">
        <v>904</v>
      </c>
      <c r="C623" s="21" t="s">
        <v>905</v>
      </c>
      <c r="D623" s="31" t="s">
        <v>198</v>
      </c>
      <c r="E623" s="31" t="s">
        <v>389</v>
      </c>
      <c r="F623" s="34">
        <v>0.12969907407407408</v>
      </c>
      <c r="G623" s="13" t="str">
        <f t="shared" si="30"/>
        <v>5.58/km</v>
      </c>
      <c r="H623" s="14">
        <f t="shared" si="28"/>
        <v>0.060937500000000006</v>
      </c>
      <c r="I623" s="14">
        <f t="shared" si="29"/>
        <v>0.03701388888888889</v>
      </c>
    </row>
    <row r="624" spans="1:9" ht="15" customHeight="1">
      <c r="A624" s="31">
        <v>620</v>
      </c>
      <c r="B624" s="21" t="s">
        <v>906</v>
      </c>
      <c r="C624" s="21" t="s">
        <v>907</v>
      </c>
      <c r="D624" s="31" t="s">
        <v>98</v>
      </c>
      <c r="E624" s="31" t="s">
        <v>908</v>
      </c>
      <c r="F624" s="34">
        <v>0.13010416666666666</v>
      </c>
      <c r="G624" s="13" t="str">
        <f t="shared" si="30"/>
        <v>5.59/km</v>
      </c>
      <c r="H624" s="14">
        <f t="shared" si="28"/>
        <v>0.06134259259259259</v>
      </c>
      <c r="I624" s="14">
        <f t="shared" si="29"/>
        <v>0.049675925925925915</v>
      </c>
    </row>
    <row r="625" spans="1:9" ht="15" customHeight="1">
      <c r="A625" s="31">
        <v>621</v>
      </c>
      <c r="B625" s="21" t="s">
        <v>496</v>
      </c>
      <c r="C625" s="21" t="s">
        <v>38</v>
      </c>
      <c r="D625" s="31" t="s">
        <v>92</v>
      </c>
      <c r="E625" s="31" t="s">
        <v>136</v>
      </c>
      <c r="F625" s="34">
        <v>0.13023148148148148</v>
      </c>
      <c r="G625" s="13" t="str">
        <f t="shared" si="30"/>
        <v>5.59/km</v>
      </c>
      <c r="H625" s="14">
        <f t="shared" si="28"/>
        <v>0.061469907407407404</v>
      </c>
      <c r="I625" s="14">
        <f t="shared" si="29"/>
        <v>0.053020833333333336</v>
      </c>
    </row>
    <row r="626" spans="1:9" ht="15" customHeight="1">
      <c r="A626" s="31">
        <v>622</v>
      </c>
      <c r="B626" s="21" t="s">
        <v>909</v>
      </c>
      <c r="C626" s="21" t="s">
        <v>49</v>
      </c>
      <c r="D626" s="31" t="s">
        <v>92</v>
      </c>
      <c r="E626" s="31" t="s">
        <v>322</v>
      </c>
      <c r="F626" s="34">
        <v>0.13024305555555557</v>
      </c>
      <c r="G626" s="13" t="str">
        <f t="shared" si="30"/>
        <v>5.60/km</v>
      </c>
      <c r="H626" s="14">
        <f t="shared" si="28"/>
        <v>0.0614814814814815</v>
      </c>
      <c r="I626" s="14">
        <f t="shared" si="29"/>
        <v>0.05303240740740743</v>
      </c>
    </row>
    <row r="627" spans="1:9" ht="15" customHeight="1">
      <c r="A627" s="31">
        <v>623</v>
      </c>
      <c r="B627" s="21" t="s">
        <v>910</v>
      </c>
      <c r="C627" s="21" t="s">
        <v>911</v>
      </c>
      <c r="D627" s="31" t="s">
        <v>423</v>
      </c>
      <c r="E627" s="31" t="s">
        <v>687</v>
      </c>
      <c r="F627" s="34">
        <v>0.13027777777777777</v>
      </c>
      <c r="G627" s="13" t="str">
        <f t="shared" si="30"/>
        <v>5.60/km</v>
      </c>
      <c r="H627" s="14">
        <f t="shared" si="28"/>
        <v>0.0615162037037037</v>
      </c>
      <c r="I627" s="14">
        <f t="shared" si="29"/>
        <v>0.024826388888888884</v>
      </c>
    </row>
    <row r="628" spans="1:9" ht="15" customHeight="1">
      <c r="A628" s="31">
        <v>624</v>
      </c>
      <c r="B628" s="21" t="s">
        <v>912</v>
      </c>
      <c r="C628" s="21" t="s">
        <v>629</v>
      </c>
      <c r="D628" s="31" t="s">
        <v>122</v>
      </c>
      <c r="E628" s="31" t="s">
        <v>109</v>
      </c>
      <c r="F628" s="34">
        <v>0.1303125</v>
      </c>
      <c r="G628" s="13" t="str">
        <f t="shared" si="30"/>
        <v>5.60/km</v>
      </c>
      <c r="H628" s="14">
        <f t="shared" si="28"/>
        <v>0.061550925925925926</v>
      </c>
      <c r="I628" s="14">
        <f t="shared" si="29"/>
        <v>0.044409722222222225</v>
      </c>
    </row>
    <row r="629" spans="1:9" ht="15" customHeight="1">
      <c r="A629" s="31">
        <v>625</v>
      </c>
      <c r="B629" s="21" t="s">
        <v>180</v>
      </c>
      <c r="C629" s="21" t="s">
        <v>59</v>
      </c>
      <c r="D629" s="31" t="s">
        <v>101</v>
      </c>
      <c r="E629" s="31" t="s">
        <v>131</v>
      </c>
      <c r="F629" s="34">
        <v>0.1303587962962963</v>
      </c>
      <c r="G629" s="13" t="str">
        <f t="shared" si="30"/>
        <v>5.60/km</v>
      </c>
      <c r="H629" s="14">
        <f t="shared" si="28"/>
        <v>0.06159722222222222</v>
      </c>
      <c r="I629" s="14">
        <f t="shared" si="29"/>
        <v>0.04903935185185185</v>
      </c>
    </row>
    <row r="630" spans="1:9" ht="15" customHeight="1">
      <c r="A630" s="31">
        <v>626</v>
      </c>
      <c r="B630" s="21" t="s">
        <v>913</v>
      </c>
      <c r="C630" s="21" t="s">
        <v>914</v>
      </c>
      <c r="D630" s="31" t="s">
        <v>328</v>
      </c>
      <c r="E630" s="31" t="s">
        <v>113</v>
      </c>
      <c r="F630" s="34">
        <v>0.1303587962962963</v>
      </c>
      <c r="G630" s="13" t="str">
        <f t="shared" si="30"/>
        <v>5.60/km</v>
      </c>
      <c r="H630" s="14">
        <f t="shared" si="28"/>
        <v>0.06159722222222222</v>
      </c>
      <c r="I630" s="14">
        <f t="shared" si="29"/>
        <v>0.02922453703703702</v>
      </c>
    </row>
    <row r="631" spans="1:9" ht="15" customHeight="1">
      <c r="A631" s="31">
        <v>627</v>
      </c>
      <c r="B631" s="21" t="s">
        <v>915</v>
      </c>
      <c r="C631" s="21" t="s">
        <v>916</v>
      </c>
      <c r="D631" s="31" t="s">
        <v>101</v>
      </c>
      <c r="E631" s="31" t="s">
        <v>113</v>
      </c>
      <c r="F631" s="34">
        <v>0.1303703703703704</v>
      </c>
      <c r="G631" s="13" t="str">
        <f t="shared" si="30"/>
        <v>5.60/km</v>
      </c>
      <c r="H631" s="14">
        <f t="shared" si="28"/>
        <v>0.061608796296296314</v>
      </c>
      <c r="I631" s="14">
        <f t="shared" si="29"/>
        <v>0.04905092592592594</v>
      </c>
    </row>
    <row r="632" spans="1:9" ht="15" customHeight="1">
      <c r="A632" s="31">
        <v>628</v>
      </c>
      <c r="B632" s="21" t="s">
        <v>917</v>
      </c>
      <c r="C632" s="21" t="s">
        <v>33</v>
      </c>
      <c r="D632" s="31" t="s">
        <v>101</v>
      </c>
      <c r="E632" s="31" t="s">
        <v>358</v>
      </c>
      <c r="F632" s="34">
        <v>0.13045138888888888</v>
      </c>
      <c r="G632" s="13" t="str">
        <f t="shared" si="30"/>
        <v>6.00/km</v>
      </c>
      <c r="H632" s="14">
        <f t="shared" si="28"/>
        <v>0.06168981481481481</v>
      </c>
      <c r="I632" s="14">
        <f t="shared" si="29"/>
        <v>0.049131944444444436</v>
      </c>
    </row>
    <row r="633" spans="1:9" ht="15" customHeight="1">
      <c r="A633" s="31">
        <v>629</v>
      </c>
      <c r="B633" s="21" t="s">
        <v>918</v>
      </c>
      <c r="C633" s="21" t="s">
        <v>919</v>
      </c>
      <c r="D633" s="31" t="s">
        <v>212</v>
      </c>
      <c r="E633" s="31" t="s">
        <v>88</v>
      </c>
      <c r="F633" s="34">
        <v>0.13050925925925924</v>
      </c>
      <c r="G633" s="13" t="str">
        <f t="shared" si="30"/>
        <v>6.00/km</v>
      </c>
      <c r="H633" s="14">
        <f t="shared" si="28"/>
        <v>0.06174768518518517</v>
      </c>
      <c r="I633" s="14">
        <f t="shared" si="29"/>
        <v>0.036527777777777756</v>
      </c>
    </row>
    <row r="634" spans="1:9" ht="15" customHeight="1">
      <c r="A634" s="31">
        <v>630</v>
      </c>
      <c r="B634" s="21" t="s">
        <v>920</v>
      </c>
      <c r="C634" s="21" t="s">
        <v>921</v>
      </c>
      <c r="D634" s="31" t="s">
        <v>328</v>
      </c>
      <c r="E634" s="31" t="s">
        <v>896</v>
      </c>
      <c r="F634" s="34">
        <v>0.13064814814814815</v>
      </c>
      <c r="G634" s="13" t="str">
        <f t="shared" si="30"/>
        <v>6.01/km</v>
      </c>
      <c r="H634" s="14">
        <f t="shared" si="28"/>
        <v>0.06188657407407408</v>
      </c>
      <c r="I634" s="14">
        <f t="shared" si="29"/>
        <v>0.02951388888888888</v>
      </c>
    </row>
    <row r="635" spans="1:9" ht="15" customHeight="1">
      <c r="A635" s="31">
        <v>631</v>
      </c>
      <c r="B635" s="21" t="s">
        <v>922</v>
      </c>
      <c r="C635" s="21" t="s">
        <v>923</v>
      </c>
      <c r="D635" s="31" t="s">
        <v>275</v>
      </c>
      <c r="E635" s="31" t="s">
        <v>160</v>
      </c>
      <c r="F635" s="34">
        <v>0.13094907407407408</v>
      </c>
      <c r="G635" s="13" t="str">
        <f t="shared" si="30"/>
        <v>6.01/km</v>
      </c>
      <c r="H635" s="14">
        <f t="shared" si="28"/>
        <v>0.06218750000000001</v>
      </c>
      <c r="I635" s="14">
        <f t="shared" si="29"/>
        <v>0.03278935185185185</v>
      </c>
    </row>
    <row r="636" spans="1:9" ht="15" customHeight="1">
      <c r="A636" s="31">
        <v>632</v>
      </c>
      <c r="B636" s="21" t="s">
        <v>924</v>
      </c>
      <c r="C636" s="21" t="s">
        <v>925</v>
      </c>
      <c r="D636" s="31" t="s">
        <v>275</v>
      </c>
      <c r="E636" s="31" t="s">
        <v>926</v>
      </c>
      <c r="F636" s="34">
        <v>0.13096064814814815</v>
      </c>
      <c r="G636" s="13" t="str">
        <f t="shared" si="30"/>
        <v>6.02/km</v>
      </c>
      <c r="H636" s="14">
        <f t="shared" si="28"/>
        <v>0.06219907407407407</v>
      </c>
      <c r="I636" s="14">
        <f t="shared" si="29"/>
        <v>0.032800925925925914</v>
      </c>
    </row>
    <row r="637" spans="1:9" ht="15" customHeight="1">
      <c r="A637" s="31">
        <v>633</v>
      </c>
      <c r="B637" s="21" t="s">
        <v>927</v>
      </c>
      <c r="C637" s="21" t="s">
        <v>928</v>
      </c>
      <c r="D637" s="31" t="s">
        <v>430</v>
      </c>
      <c r="E637" s="31" t="s">
        <v>929</v>
      </c>
      <c r="F637" s="34">
        <v>0.13099537037037037</v>
      </c>
      <c r="G637" s="13" t="str">
        <f t="shared" si="30"/>
        <v>6.02/km</v>
      </c>
      <c r="H637" s="14">
        <f t="shared" si="28"/>
        <v>0.0622337962962963</v>
      </c>
      <c r="I637" s="14">
        <f t="shared" si="29"/>
        <v>0.025474537037037046</v>
      </c>
    </row>
    <row r="638" spans="1:9" ht="15" customHeight="1">
      <c r="A638" s="31">
        <v>634</v>
      </c>
      <c r="B638" s="21" t="s">
        <v>930</v>
      </c>
      <c r="C638" s="21" t="s">
        <v>43</v>
      </c>
      <c r="D638" s="31" t="s">
        <v>101</v>
      </c>
      <c r="E638" s="31" t="s">
        <v>929</v>
      </c>
      <c r="F638" s="34">
        <v>0.13100694444444444</v>
      </c>
      <c r="G638" s="13" t="str">
        <f t="shared" si="30"/>
        <v>6.02/km</v>
      </c>
      <c r="H638" s="14">
        <f t="shared" si="28"/>
        <v>0.06224537037037037</v>
      </c>
      <c r="I638" s="14">
        <f t="shared" si="29"/>
        <v>0.049687499999999996</v>
      </c>
    </row>
    <row r="639" spans="1:9" ht="15" customHeight="1">
      <c r="A639" s="31">
        <v>635</v>
      </c>
      <c r="B639" s="21" t="s">
        <v>39</v>
      </c>
      <c r="C639" s="21" t="s">
        <v>34</v>
      </c>
      <c r="D639" s="31" t="s">
        <v>122</v>
      </c>
      <c r="E639" s="31" t="s">
        <v>362</v>
      </c>
      <c r="F639" s="34">
        <v>0.13108796296296296</v>
      </c>
      <c r="G639" s="13" t="str">
        <f t="shared" si="30"/>
        <v>6.02/km</v>
      </c>
      <c r="H639" s="14">
        <f t="shared" si="28"/>
        <v>0.06232638888888889</v>
      </c>
      <c r="I639" s="14">
        <f t="shared" si="29"/>
        <v>0.04518518518518519</v>
      </c>
    </row>
    <row r="640" spans="1:9" ht="15" customHeight="1">
      <c r="A640" s="31">
        <v>636</v>
      </c>
      <c r="B640" s="21" t="s">
        <v>931</v>
      </c>
      <c r="C640" s="21" t="s">
        <v>49</v>
      </c>
      <c r="D640" s="31" t="s">
        <v>122</v>
      </c>
      <c r="E640" s="31" t="s">
        <v>109</v>
      </c>
      <c r="F640" s="34">
        <v>0.1311111111111111</v>
      </c>
      <c r="G640" s="13" t="str">
        <f t="shared" si="30"/>
        <v>6.02/km</v>
      </c>
      <c r="H640" s="14">
        <f t="shared" si="28"/>
        <v>0.06234953703703702</v>
      </c>
      <c r="I640" s="14">
        <f t="shared" si="29"/>
        <v>0.04520833333333332</v>
      </c>
    </row>
    <row r="641" spans="1:9" ht="15" customHeight="1">
      <c r="A641" s="31">
        <v>637</v>
      </c>
      <c r="B641" s="21" t="s">
        <v>932</v>
      </c>
      <c r="C641" s="21" t="s">
        <v>68</v>
      </c>
      <c r="D641" s="31" t="s">
        <v>98</v>
      </c>
      <c r="E641" s="31" t="s">
        <v>109</v>
      </c>
      <c r="F641" s="34">
        <v>0.1311226851851852</v>
      </c>
      <c r="G641" s="13" t="str">
        <f t="shared" si="30"/>
        <v>6.02/km</v>
      </c>
      <c r="H641" s="14">
        <f t="shared" si="28"/>
        <v>0.06236111111111112</v>
      </c>
      <c r="I641" s="14">
        <f t="shared" si="29"/>
        <v>0.050694444444444445</v>
      </c>
    </row>
    <row r="642" spans="1:9" ht="15" customHeight="1">
      <c r="A642" s="31">
        <v>638</v>
      </c>
      <c r="B642" s="21" t="s">
        <v>933</v>
      </c>
      <c r="C642" s="21" t="s">
        <v>219</v>
      </c>
      <c r="D642" s="31" t="s">
        <v>122</v>
      </c>
      <c r="E642" s="31" t="s">
        <v>102</v>
      </c>
      <c r="F642" s="34">
        <v>0.13113425925925926</v>
      </c>
      <c r="G642" s="13" t="str">
        <f t="shared" si="30"/>
        <v>6.02/km</v>
      </c>
      <c r="H642" s="14">
        <f t="shared" si="28"/>
        <v>0.062372685185185184</v>
      </c>
      <c r="I642" s="14">
        <f t="shared" si="29"/>
        <v>0.045231481481481484</v>
      </c>
    </row>
    <row r="643" spans="1:9" ht="15" customHeight="1">
      <c r="A643" s="31">
        <v>639</v>
      </c>
      <c r="B643" s="21" t="s">
        <v>542</v>
      </c>
      <c r="C643" s="21" t="s">
        <v>97</v>
      </c>
      <c r="D643" s="31" t="s">
        <v>212</v>
      </c>
      <c r="E643" s="31" t="s">
        <v>102</v>
      </c>
      <c r="F643" s="34">
        <v>0.13116898148148148</v>
      </c>
      <c r="G643" s="13" t="str">
        <f t="shared" si="30"/>
        <v>6.02/km</v>
      </c>
      <c r="H643" s="14">
        <f aca="true" t="shared" si="31" ref="H643:H706">F643-$F$5</f>
        <v>0.06240740740740741</v>
      </c>
      <c r="I643" s="14">
        <f aca="true" t="shared" si="32" ref="I643:I706">F643-INDEX($F$5:$F$1145,MATCH(D643,$D$5:$D$1145,0))</f>
        <v>0.0371875</v>
      </c>
    </row>
    <row r="644" spans="1:9" ht="15" customHeight="1">
      <c r="A644" s="31">
        <v>640</v>
      </c>
      <c r="B644" s="21" t="s">
        <v>934</v>
      </c>
      <c r="C644" s="21" t="s">
        <v>13</v>
      </c>
      <c r="D644" s="31" t="s">
        <v>299</v>
      </c>
      <c r="E644" s="31" t="s">
        <v>113</v>
      </c>
      <c r="F644" s="34">
        <v>0.13118055555555555</v>
      </c>
      <c r="G644" s="13" t="str">
        <f t="shared" si="30"/>
        <v>6.02/km</v>
      </c>
      <c r="H644" s="14">
        <f t="shared" si="31"/>
        <v>0.06241898148148148</v>
      </c>
      <c r="I644" s="14">
        <f t="shared" si="32"/>
        <v>0.031203703703703706</v>
      </c>
    </row>
    <row r="645" spans="1:9" ht="15" customHeight="1">
      <c r="A645" s="31">
        <v>641</v>
      </c>
      <c r="B645" s="21" t="s">
        <v>935</v>
      </c>
      <c r="C645" s="21" t="s">
        <v>324</v>
      </c>
      <c r="D645" s="31" t="s">
        <v>849</v>
      </c>
      <c r="E645" s="31" t="s">
        <v>113</v>
      </c>
      <c r="F645" s="34">
        <v>0.13118055555555555</v>
      </c>
      <c r="G645" s="13" t="str">
        <f aca="true" t="shared" si="33" ref="G645:G708">TEXT(INT((HOUR(F645)*3600+MINUTE(F645)*60+SECOND(F645))/$I$3/60),"0")&amp;"."&amp;TEXT(MOD((HOUR(F645)*3600+MINUTE(F645)*60+SECOND(F645))/$I$3,60),"00")&amp;"/km"</f>
        <v>6.02/km</v>
      </c>
      <c r="H645" s="14">
        <f t="shared" si="31"/>
        <v>0.06241898148148148</v>
      </c>
      <c r="I645" s="14">
        <f t="shared" si="32"/>
        <v>0.004479166666666645</v>
      </c>
    </row>
    <row r="646" spans="1:9" ht="15" customHeight="1">
      <c r="A646" s="31">
        <v>642</v>
      </c>
      <c r="B646" s="21" t="s">
        <v>348</v>
      </c>
      <c r="C646" s="21" t="s">
        <v>936</v>
      </c>
      <c r="D646" s="31" t="s">
        <v>442</v>
      </c>
      <c r="E646" s="31" t="s">
        <v>109</v>
      </c>
      <c r="F646" s="34">
        <v>0.13121527777777778</v>
      </c>
      <c r="G646" s="13" t="str">
        <f t="shared" si="33"/>
        <v>6.02/km</v>
      </c>
      <c r="H646" s="14">
        <f t="shared" si="31"/>
        <v>0.062453703703703706</v>
      </c>
      <c r="I646" s="14">
        <f t="shared" si="32"/>
        <v>0.024942129629629634</v>
      </c>
    </row>
    <row r="647" spans="1:9" ht="15" customHeight="1">
      <c r="A647" s="31">
        <v>643</v>
      </c>
      <c r="B647" s="21" t="s">
        <v>937</v>
      </c>
      <c r="C647" s="21" t="s">
        <v>938</v>
      </c>
      <c r="D647" s="31" t="s">
        <v>430</v>
      </c>
      <c r="E647" s="31" t="s">
        <v>549</v>
      </c>
      <c r="F647" s="34">
        <v>0.1313425925925926</v>
      </c>
      <c r="G647" s="13" t="str">
        <f t="shared" si="33"/>
        <v>6.03/km</v>
      </c>
      <c r="H647" s="14">
        <f t="shared" si="31"/>
        <v>0.06258101851851852</v>
      </c>
      <c r="I647" s="14">
        <f t="shared" si="32"/>
        <v>0.025821759259259267</v>
      </c>
    </row>
    <row r="648" spans="1:9" ht="15" customHeight="1">
      <c r="A648" s="31">
        <v>644</v>
      </c>
      <c r="B648" s="21" t="s">
        <v>939</v>
      </c>
      <c r="C648" s="21" t="s">
        <v>324</v>
      </c>
      <c r="D648" s="31" t="s">
        <v>442</v>
      </c>
      <c r="E648" s="31" t="s">
        <v>294</v>
      </c>
      <c r="F648" s="34">
        <v>0.1313888888888889</v>
      </c>
      <c r="G648" s="13" t="str">
        <f t="shared" si="33"/>
        <v>6.03/km</v>
      </c>
      <c r="H648" s="14">
        <f t="shared" si="31"/>
        <v>0.06262731481481482</v>
      </c>
      <c r="I648" s="14">
        <f t="shared" si="32"/>
        <v>0.025115740740740744</v>
      </c>
    </row>
    <row r="649" spans="1:9" ht="15" customHeight="1">
      <c r="A649" s="31">
        <v>645</v>
      </c>
      <c r="B649" s="21" t="s">
        <v>940</v>
      </c>
      <c r="C649" s="21" t="s">
        <v>361</v>
      </c>
      <c r="D649" s="31" t="s">
        <v>423</v>
      </c>
      <c r="E649" s="31" t="s">
        <v>79</v>
      </c>
      <c r="F649" s="34">
        <v>0.13145833333333332</v>
      </c>
      <c r="G649" s="13" t="str">
        <f t="shared" si="33"/>
        <v>6.03/km</v>
      </c>
      <c r="H649" s="14">
        <f t="shared" si="31"/>
        <v>0.06269675925925924</v>
      </c>
      <c r="I649" s="14">
        <f t="shared" si="32"/>
        <v>0.02600694444444443</v>
      </c>
    </row>
    <row r="650" spans="1:9" ht="15" customHeight="1">
      <c r="A650" s="31">
        <v>646</v>
      </c>
      <c r="B650" s="21" t="s">
        <v>941</v>
      </c>
      <c r="C650" s="21" t="s">
        <v>68</v>
      </c>
      <c r="D650" s="31" t="s">
        <v>78</v>
      </c>
      <c r="E650" s="31" t="s">
        <v>102</v>
      </c>
      <c r="F650" s="34">
        <v>0.13155092592592593</v>
      </c>
      <c r="G650" s="13" t="str">
        <f t="shared" si="33"/>
        <v>6.03/km</v>
      </c>
      <c r="H650" s="14">
        <f t="shared" si="31"/>
        <v>0.06278935185185186</v>
      </c>
      <c r="I650" s="14">
        <f t="shared" si="32"/>
        <v>0.06097222222222222</v>
      </c>
    </row>
    <row r="651" spans="1:9" ht="15" customHeight="1">
      <c r="A651" s="31">
        <v>647</v>
      </c>
      <c r="B651" s="21" t="s">
        <v>295</v>
      </c>
      <c r="C651" s="21" t="s">
        <v>942</v>
      </c>
      <c r="D651" s="31" t="s">
        <v>98</v>
      </c>
      <c r="E651" s="31" t="s">
        <v>102</v>
      </c>
      <c r="F651" s="34">
        <v>0.13170138888888888</v>
      </c>
      <c r="G651" s="13" t="str">
        <f t="shared" si="33"/>
        <v>6.04/km</v>
      </c>
      <c r="H651" s="14">
        <f t="shared" si="31"/>
        <v>0.06293981481481481</v>
      </c>
      <c r="I651" s="14">
        <f t="shared" si="32"/>
        <v>0.05127314814814814</v>
      </c>
    </row>
    <row r="652" spans="1:9" ht="15" customHeight="1">
      <c r="A652" s="31">
        <v>648</v>
      </c>
      <c r="B652" s="21" t="s">
        <v>943</v>
      </c>
      <c r="C652" s="21" t="s">
        <v>35</v>
      </c>
      <c r="D652" s="31" t="s">
        <v>98</v>
      </c>
      <c r="E652" s="21" t="s">
        <v>1067</v>
      </c>
      <c r="F652" s="34">
        <v>0.13171296296296295</v>
      </c>
      <c r="G652" s="13" t="str">
        <f t="shared" si="33"/>
        <v>6.04/km</v>
      </c>
      <c r="H652" s="14">
        <f t="shared" si="31"/>
        <v>0.06295138888888888</v>
      </c>
      <c r="I652" s="14">
        <f t="shared" si="32"/>
        <v>0.051284722222222204</v>
      </c>
    </row>
    <row r="653" spans="1:9" ht="15" customHeight="1">
      <c r="A653" s="31">
        <v>649</v>
      </c>
      <c r="B653" s="21" t="s">
        <v>944</v>
      </c>
      <c r="C653" s="21" t="s">
        <v>945</v>
      </c>
      <c r="D653" s="31" t="s">
        <v>101</v>
      </c>
      <c r="E653" s="31" t="s">
        <v>109</v>
      </c>
      <c r="F653" s="34">
        <v>0.1320486111111111</v>
      </c>
      <c r="G653" s="13" t="str">
        <f t="shared" si="33"/>
        <v>6.05/km</v>
      </c>
      <c r="H653" s="14">
        <f t="shared" si="31"/>
        <v>0.06328703703703703</v>
      </c>
      <c r="I653" s="14">
        <f t="shared" si="32"/>
        <v>0.05072916666666666</v>
      </c>
    </row>
    <row r="654" spans="1:9" ht="15" customHeight="1">
      <c r="A654" s="31">
        <v>650</v>
      </c>
      <c r="B654" s="21" t="s">
        <v>946</v>
      </c>
      <c r="C654" s="21" t="s">
        <v>24</v>
      </c>
      <c r="D654" s="31" t="s">
        <v>101</v>
      </c>
      <c r="E654" s="31" t="s">
        <v>109</v>
      </c>
      <c r="F654" s="34">
        <v>0.13244212962962962</v>
      </c>
      <c r="G654" s="13" t="str">
        <f t="shared" si="33"/>
        <v>6.06/km</v>
      </c>
      <c r="H654" s="14">
        <f t="shared" si="31"/>
        <v>0.06368055555555555</v>
      </c>
      <c r="I654" s="14">
        <f t="shared" si="32"/>
        <v>0.051122685185185174</v>
      </c>
    </row>
    <row r="655" spans="1:9" ht="15" customHeight="1">
      <c r="A655" s="31">
        <v>651</v>
      </c>
      <c r="B655" s="21" t="s">
        <v>947</v>
      </c>
      <c r="C655" s="21" t="s">
        <v>34</v>
      </c>
      <c r="D655" s="31" t="s">
        <v>275</v>
      </c>
      <c r="E655" s="31" t="s">
        <v>105</v>
      </c>
      <c r="F655" s="34">
        <v>0.1324537037037037</v>
      </c>
      <c r="G655" s="13" t="str">
        <f t="shared" si="33"/>
        <v>6.06/km</v>
      </c>
      <c r="H655" s="14">
        <f t="shared" si="31"/>
        <v>0.06369212962962964</v>
      </c>
      <c r="I655" s="14">
        <f t="shared" si="32"/>
        <v>0.03429398148148148</v>
      </c>
    </row>
    <row r="656" spans="1:9" ht="15" customHeight="1">
      <c r="A656" s="31">
        <v>652</v>
      </c>
      <c r="B656" s="21" t="s">
        <v>826</v>
      </c>
      <c r="C656" s="21" t="s">
        <v>948</v>
      </c>
      <c r="D656" s="31" t="s">
        <v>299</v>
      </c>
      <c r="E656" s="31" t="s">
        <v>454</v>
      </c>
      <c r="F656" s="34">
        <v>0.1325347222222222</v>
      </c>
      <c r="G656" s="13" t="str">
        <f t="shared" si="33"/>
        <v>6.06/km</v>
      </c>
      <c r="H656" s="14">
        <f t="shared" si="31"/>
        <v>0.06377314814814813</v>
      </c>
      <c r="I656" s="14">
        <f t="shared" si="32"/>
        <v>0.03255787037037036</v>
      </c>
    </row>
    <row r="657" spans="1:9" ht="15" customHeight="1">
      <c r="A657" s="31">
        <v>653</v>
      </c>
      <c r="B657" s="21" t="s">
        <v>949</v>
      </c>
      <c r="C657" s="21" t="s">
        <v>950</v>
      </c>
      <c r="D657" s="31" t="s">
        <v>951</v>
      </c>
      <c r="E657" s="31" t="s">
        <v>267</v>
      </c>
      <c r="F657" s="34">
        <v>0.13258101851851853</v>
      </c>
      <c r="G657" s="13" t="str">
        <f t="shared" si="33"/>
        <v>6.06/km</v>
      </c>
      <c r="H657" s="14">
        <f t="shared" si="31"/>
        <v>0.06381944444444446</v>
      </c>
      <c r="I657" s="14">
        <f t="shared" si="32"/>
        <v>0</v>
      </c>
    </row>
    <row r="658" spans="1:9" ht="15" customHeight="1">
      <c r="A658" s="31">
        <v>654</v>
      </c>
      <c r="B658" s="21" t="s">
        <v>952</v>
      </c>
      <c r="C658" s="21" t="s">
        <v>10</v>
      </c>
      <c r="D658" s="31" t="s">
        <v>442</v>
      </c>
      <c r="E658" s="31" t="s">
        <v>267</v>
      </c>
      <c r="F658" s="34">
        <v>0.13258101851851853</v>
      </c>
      <c r="G658" s="13" t="str">
        <f t="shared" si="33"/>
        <v>6.06/km</v>
      </c>
      <c r="H658" s="14">
        <f t="shared" si="31"/>
        <v>0.06381944444444446</v>
      </c>
      <c r="I658" s="14">
        <f t="shared" si="32"/>
        <v>0.026307870370370384</v>
      </c>
    </row>
    <row r="659" spans="1:9" ht="15" customHeight="1">
      <c r="A659" s="31">
        <v>655</v>
      </c>
      <c r="B659" s="21" t="s">
        <v>953</v>
      </c>
      <c r="C659" s="21" t="s">
        <v>170</v>
      </c>
      <c r="D659" s="31" t="s">
        <v>275</v>
      </c>
      <c r="E659" s="31" t="s">
        <v>267</v>
      </c>
      <c r="F659" s="34">
        <v>0.1325925925925926</v>
      </c>
      <c r="G659" s="13" t="str">
        <f t="shared" si="33"/>
        <v>6.06/km</v>
      </c>
      <c r="H659" s="14">
        <f t="shared" si="31"/>
        <v>0.06383101851851852</v>
      </c>
      <c r="I659" s="14">
        <f t="shared" si="32"/>
        <v>0.034432870370370364</v>
      </c>
    </row>
    <row r="660" spans="1:9" ht="15" customHeight="1">
      <c r="A660" s="31">
        <v>656</v>
      </c>
      <c r="B660" s="21" t="s">
        <v>954</v>
      </c>
      <c r="C660" s="21" t="s">
        <v>49</v>
      </c>
      <c r="D660" s="31" t="s">
        <v>423</v>
      </c>
      <c r="E660" s="31" t="s">
        <v>238</v>
      </c>
      <c r="F660" s="34">
        <v>0.13306712962962963</v>
      </c>
      <c r="G660" s="13" t="str">
        <f t="shared" si="33"/>
        <v>6.07/km</v>
      </c>
      <c r="H660" s="14">
        <f t="shared" si="31"/>
        <v>0.06430555555555556</v>
      </c>
      <c r="I660" s="14">
        <f t="shared" si="32"/>
        <v>0.027615740740740746</v>
      </c>
    </row>
    <row r="661" spans="1:9" ht="15" customHeight="1">
      <c r="A661" s="31">
        <v>657</v>
      </c>
      <c r="B661" s="21" t="s">
        <v>1054</v>
      </c>
      <c r="C661" s="21" t="s">
        <v>55</v>
      </c>
      <c r="D661" s="31" t="s">
        <v>98</v>
      </c>
      <c r="E661" s="21" t="s">
        <v>1067</v>
      </c>
      <c r="F661" s="34">
        <v>0.1330902777777778</v>
      </c>
      <c r="G661" s="13" t="str">
        <f t="shared" si="33"/>
        <v>6.07/km</v>
      </c>
      <c r="H661" s="14">
        <f t="shared" si="31"/>
        <v>0.06432870370370372</v>
      </c>
      <c r="I661" s="14">
        <f t="shared" si="32"/>
        <v>0.05266203703703705</v>
      </c>
    </row>
    <row r="662" spans="1:9" ht="15" customHeight="1">
      <c r="A662" s="31">
        <v>658</v>
      </c>
      <c r="B662" s="21" t="s">
        <v>955</v>
      </c>
      <c r="C662" s="21" t="s">
        <v>49</v>
      </c>
      <c r="D662" s="31" t="s">
        <v>98</v>
      </c>
      <c r="E662" s="31" t="s">
        <v>163</v>
      </c>
      <c r="F662" s="34">
        <v>0.13326388888888888</v>
      </c>
      <c r="G662" s="13" t="str">
        <f t="shared" si="33"/>
        <v>6.08/km</v>
      </c>
      <c r="H662" s="14">
        <f t="shared" si="31"/>
        <v>0.0645023148148148</v>
      </c>
      <c r="I662" s="14">
        <f t="shared" si="32"/>
        <v>0.05283564814814813</v>
      </c>
    </row>
    <row r="663" spans="1:9" ht="15" customHeight="1">
      <c r="A663" s="31">
        <v>659</v>
      </c>
      <c r="B663" s="21" t="s">
        <v>1055</v>
      </c>
      <c r="C663" s="21" t="s">
        <v>42</v>
      </c>
      <c r="D663" s="31" t="s">
        <v>98</v>
      </c>
      <c r="E663" s="21" t="s">
        <v>1067</v>
      </c>
      <c r="F663" s="34">
        <v>0.13332175925925926</v>
      </c>
      <c r="G663" s="13" t="str">
        <f t="shared" si="33"/>
        <v>6.08/km</v>
      </c>
      <c r="H663" s="14">
        <f t="shared" si="31"/>
        <v>0.06456018518518519</v>
      </c>
      <c r="I663" s="14">
        <f t="shared" si="32"/>
        <v>0.05289351851851852</v>
      </c>
    </row>
    <row r="664" spans="1:9" ht="15" customHeight="1">
      <c r="A664" s="31">
        <v>660</v>
      </c>
      <c r="B664" s="21" t="s">
        <v>956</v>
      </c>
      <c r="C664" s="21" t="s">
        <v>957</v>
      </c>
      <c r="D664" s="31" t="s">
        <v>442</v>
      </c>
      <c r="E664" s="31" t="s">
        <v>322</v>
      </c>
      <c r="F664" s="34">
        <v>0.13350694444444444</v>
      </c>
      <c r="G664" s="13" t="str">
        <f t="shared" si="33"/>
        <v>6.09/km</v>
      </c>
      <c r="H664" s="14">
        <f t="shared" si="31"/>
        <v>0.06474537037037037</v>
      </c>
      <c r="I664" s="14">
        <f t="shared" si="32"/>
        <v>0.027233796296296298</v>
      </c>
    </row>
    <row r="665" spans="1:9" ht="15" customHeight="1">
      <c r="A665" s="31">
        <v>661</v>
      </c>
      <c r="B665" s="21" t="s">
        <v>958</v>
      </c>
      <c r="C665" s="21" t="s">
        <v>49</v>
      </c>
      <c r="D665" s="31" t="s">
        <v>101</v>
      </c>
      <c r="E665" s="31" t="s">
        <v>959</v>
      </c>
      <c r="F665" s="34">
        <v>0.13356481481481483</v>
      </c>
      <c r="G665" s="13" t="str">
        <f t="shared" si="33"/>
        <v>6.09/km</v>
      </c>
      <c r="H665" s="14">
        <f t="shared" si="31"/>
        <v>0.06480324074074076</v>
      </c>
      <c r="I665" s="14">
        <f t="shared" si="32"/>
        <v>0.052245370370370386</v>
      </c>
    </row>
    <row r="666" spans="1:9" ht="15" customHeight="1">
      <c r="A666" s="31">
        <v>662</v>
      </c>
      <c r="B666" s="21" t="s">
        <v>960</v>
      </c>
      <c r="C666" s="21" t="s">
        <v>170</v>
      </c>
      <c r="D666" s="31" t="s">
        <v>101</v>
      </c>
      <c r="E666" s="31" t="s">
        <v>788</v>
      </c>
      <c r="F666" s="34">
        <v>0.13359953703703703</v>
      </c>
      <c r="G666" s="13" t="str">
        <f t="shared" si="33"/>
        <v>6.09/km</v>
      </c>
      <c r="H666" s="14">
        <f t="shared" si="31"/>
        <v>0.06483796296296296</v>
      </c>
      <c r="I666" s="14">
        <f t="shared" si="32"/>
        <v>0.052280092592592586</v>
      </c>
    </row>
    <row r="667" spans="1:9" ht="15" customHeight="1">
      <c r="A667" s="31">
        <v>663</v>
      </c>
      <c r="B667" s="21" t="s">
        <v>961</v>
      </c>
      <c r="C667" s="21" t="s">
        <v>35</v>
      </c>
      <c r="D667" s="31" t="s">
        <v>101</v>
      </c>
      <c r="E667" s="21" t="s">
        <v>1067</v>
      </c>
      <c r="F667" s="34">
        <v>0.1338425925925926</v>
      </c>
      <c r="G667" s="13" t="str">
        <f t="shared" si="33"/>
        <v>6.09/km</v>
      </c>
      <c r="H667" s="14">
        <f t="shared" si="31"/>
        <v>0.06508101851851852</v>
      </c>
      <c r="I667" s="14">
        <f t="shared" si="32"/>
        <v>0.05252314814814815</v>
      </c>
    </row>
    <row r="668" spans="1:9" ht="15" customHeight="1">
      <c r="A668" s="31">
        <v>664</v>
      </c>
      <c r="B668" s="21" t="s">
        <v>962</v>
      </c>
      <c r="C668" s="21" t="s">
        <v>143</v>
      </c>
      <c r="D668" s="31" t="s">
        <v>98</v>
      </c>
      <c r="E668" s="31" t="s">
        <v>116</v>
      </c>
      <c r="F668" s="34">
        <v>0.1341087962962963</v>
      </c>
      <c r="G668" s="13" t="str">
        <f t="shared" si="33"/>
        <v>6.10/km</v>
      </c>
      <c r="H668" s="14">
        <f t="shared" si="31"/>
        <v>0.06534722222222222</v>
      </c>
      <c r="I668" s="14">
        <f t="shared" si="32"/>
        <v>0.05368055555555555</v>
      </c>
    </row>
    <row r="669" spans="1:9" ht="15" customHeight="1">
      <c r="A669" s="31">
        <v>665</v>
      </c>
      <c r="B669" s="21" t="s">
        <v>963</v>
      </c>
      <c r="C669" s="21" t="s">
        <v>43</v>
      </c>
      <c r="D669" s="31" t="s">
        <v>101</v>
      </c>
      <c r="E669" s="31" t="s">
        <v>238</v>
      </c>
      <c r="F669" s="34">
        <v>0.13412037037037036</v>
      </c>
      <c r="G669" s="13" t="str">
        <f t="shared" si="33"/>
        <v>6.10/km</v>
      </c>
      <c r="H669" s="14">
        <f t="shared" si="31"/>
        <v>0.06535879629629629</v>
      </c>
      <c r="I669" s="14">
        <f t="shared" si="32"/>
        <v>0.05280092592592592</v>
      </c>
    </row>
    <row r="670" spans="1:9" ht="15" customHeight="1">
      <c r="A670" s="31">
        <v>666</v>
      </c>
      <c r="B670" s="21" t="s">
        <v>964</v>
      </c>
      <c r="C670" s="21" t="s">
        <v>44</v>
      </c>
      <c r="D670" s="31" t="s">
        <v>212</v>
      </c>
      <c r="E670" s="31" t="s">
        <v>166</v>
      </c>
      <c r="F670" s="34">
        <v>0.1343287037037037</v>
      </c>
      <c r="G670" s="13" t="str">
        <f t="shared" si="33"/>
        <v>6.11/km</v>
      </c>
      <c r="H670" s="14">
        <f t="shared" si="31"/>
        <v>0.06556712962962963</v>
      </c>
      <c r="I670" s="14">
        <f t="shared" si="32"/>
        <v>0.040347222222222215</v>
      </c>
    </row>
    <row r="671" spans="1:9" ht="15" customHeight="1">
      <c r="A671" s="31">
        <v>667</v>
      </c>
      <c r="B671" s="21" t="s">
        <v>965</v>
      </c>
      <c r="C671" s="21" t="s">
        <v>966</v>
      </c>
      <c r="D671" s="31" t="s">
        <v>78</v>
      </c>
      <c r="E671" s="31" t="s">
        <v>421</v>
      </c>
      <c r="F671" s="34">
        <v>0.13434027777777777</v>
      </c>
      <c r="G671" s="13" t="str">
        <f t="shared" si="33"/>
        <v>6.11/km</v>
      </c>
      <c r="H671" s="14">
        <f t="shared" si="31"/>
        <v>0.0655787037037037</v>
      </c>
      <c r="I671" s="14">
        <f t="shared" si="32"/>
        <v>0.06376157407407405</v>
      </c>
    </row>
    <row r="672" spans="1:9" ht="15" customHeight="1">
      <c r="A672" s="31">
        <v>668</v>
      </c>
      <c r="B672" s="21" t="s">
        <v>967</v>
      </c>
      <c r="C672" s="21" t="s">
        <v>45</v>
      </c>
      <c r="D672" s="31" t="s">
        <v>122</v>
      </c>
      <c r="E672" s="31" t="s">
        <v>322</v>
      </c>
      <c r="F672" s="34">
        <v>0.13467592592592592</v>
      </c>
      <c r="G672" s="13" t="str">
        <f t="shared" si="33"/>
        <v>6.12/km</v>
      </c>
      <c r="H672" s="14">
        <f t="shared" si="31"/>
        <v>0.06591435185185185</v>
      </c>
      <c r="I672" s="14">
        <f t="shared" si="32"/>
        <v>0.04877314814814815</v>
      </c>
    </row>
    <row r="673" spans="1:9" ht="15" customHeight="1">
      <c r="A673" s="31">
        <v>669</v>
      </c>
      <c r="B673" s="21" t="s">
        <v>968</v>
      </c>
      <c r="C673" s="21" t="s">
        <v>418</v>
      </c>
      <c r="D673" s="31" t="s">
        <v>101</v>
      </c>
      <c r="E673" s="31" t="s">
        <v>546</v>
      </c>
      <c r="F673" s="34">
        <v>0.13474537037037038</v>
      </c>
      <c r="G673" s="13" t="str">
        <f t="shared" si="33"/>
        <v>6.12/km</v>
      </c>
      <c r="H673" s="14">
        <f t="shared" si="31"/>
        <v>0.0659837962962963</v>
      </c>
      <c r="I673" s="14">
        <f t="shared" si="32"/>
        <v>0.05342592592592593</v>
      </c>
    </row>
    <row r="674" spans="1:9" ht="15" customHeight="1">
      <c r="A674" s="31">
        <v>670</v>
      </c>
      <c r="B674" s="21" t="s">
        <v>969</v>
      </c>
      <c r="C674" s="21" t="s">
        <v>278</v>
      </c>
      <c r="D674" s="31" t="s">
        <v>275</v>
      </c>
      <c r="E674" s="31" t="s">
        <v>109</v>
      </c>
      <c r="F674" s="34">
        <v>0.1348148148148148</v>
      </c>
      <c r="G674" s="13" t="str">
        <f t="shared" si="33"/>
        <v>6.12/km</v>
      </c>
      <c r="H674" s="14">
        <f t="shared" si="31"/>
        <v>0.06605324074074073</v>
      </c>
      <c r="I674" s="14">
        <f t="shared" si="32"/>
        <v>0.03665509259259257</v>
      </c>
    </row>
    <row r="675" spans="1:9" ht="15" customHeight="1">
      <c r="A675" s="31">
        <v>671</v>
      </c>
      <c r="B675" s="21" t="s">
        <v>970</v>
      </c>
      <c r="C675" s="21" t="s">
        <v>46</v>
      </c>
      <c r="D675" s="31" t="s">
        <v>212</v>
      </c>
      <c r="E675" s="31" t="s">
        <v>273</v>
      </c>
      <c r="F675" s="34">
        <v>0.1348263888888889</v>
      </c>
      <c r="G675" s="13" t="str">
        <f t="shared" si="33"/>
        <v>6.12/km</v>
      </c>
      <c r="H675" s="14">
        <f t="shared" si="31"/>
        <v>0.06606481481481483</v>
      </c>
      <c r="I675" s="14">
        <f t="shared" si="32"/>
        <v>0.04084490740740741</v>
      </c>
    </row>
    <row r="676" spans="1:9" ht="15" customHeight="1">
      <c r="A676" s="31">
        <v>672</v>
      </c>
      <c r="B676" s="21" t="s">
        <v>971</v>
      </c>
      <c r="C676" s="21" t="s">
        <v>278</v>
      </c>
      <c r="D676" s="31" t="s">
        <v>98</v>
      </c>
      <c r="E676" s="31" t="s">
        <v>172</v>
      </c>
      <c r="F676" s="34">
        <v>0.13493055555555555</v>
      </c>
      <c r="G676" s="13" t="str">
        <f t="shared" si="33"/>
        <v>6.12/km</v>
      </c>
      <c r="H676" s="14">
        <f t="shared" si="31"/>
        <v>0.06616898148148148</v>
      </c>
      <c r="I676" s="14">
        <f t="shared" si="32"/>
        <v>0.05450231481481481</v>
      </c>
    </row>
    <row r="677" spans="1:9" ht="15" customHeight="1">
      <c r="A677" s="31">
        <v>673</v>
      </c>
      <c r="B677" s="21" t="s">
        <v>551</v>
      </c>
      <c r="C677" s="21" t="s">
        <v>34</v>
      </c>
      <c r="D677" s="31" t="s">
        <v>122</v>
      </c>
      <c r="E677" s="31" t="s">
        <v>176</v>
      </c>
      <c r="F677" s="34">
        <v>0.13495370370370371</v>
      </c>
      <c r="G677" s="13" t="str">
        <f t="shared" si="33"/>
        <v>6.13/km</v>
      </c>
      <c r="H677" s="14">
        <f t="shared" si="31"/>
        <v>0.06619212962962964</v>
      </c>
      <c r="I677" s="14">
        <f t="shared" si="32"/>
        <v>0.04905092592592594</v>
      </c>
    </row>
    <row r="678" spans="1:9" ht="15" customHeight="1">
      <c r="A678" s="31">
        <v>674</v>
      </c>
      <c r="B678" s="21" t="s">
        <v>2</v>
      </c>
      <c r="C678" s="21" t="s">
        <v>24</v>
      </c>
      <c r="D678" s="31" t="s">
        <v>122</v>
      </c>
      <c r="E678" s="31" t="s">
        <v>176</v>
      </c>
      <c r="F678" s="34">
        <v>0.13495370370370371</v>
      </c>
      <c r="G678" s="13" t="str">
        <f t="shared" si="33"/>
        <v>6.13/km</v>
      </c>
      <c r="H678" s="14">
        <f t="shared" si="31"/>
        <v>0.06619212962962964</v>
      </c>
      <c r="I678" s="14">
        <f t="shared" si="32"/>
        <v>0.04905092592592594</v>
      </c>
    </row>
    <row r="679" spans="1:9" ht="15" customHeight="1">
      <c r="A679" s="31">
        <v>675</v>
      </c>
      <c r="B679" s="21" t="s">
        <v>403</v>
      </c>
      <c r="C679" s="21" t="s">
        <v>170</v>
      </c>
      <c r="D679" s="31" t="s">
        <v>122</v>
      </c>
      <c r="E679" s="31" t="s">
        <v>176</v>
      </c>
      <c r="F679" s="34">
        <v>0.13496527777777778</v>
      </c>
      <c r="G679" s="13" t="str">
        <f t="shared" si="33"/>
        <v>6.13/km</v>
      </c>
      <c r="H679" s="14">
        <f t="shared" si="31"/>
        <v>0.06620370370370371</v>
      </c>
      <c r="I679" s="14">
        <f t="shared" si="32"/>
        <v>0.04906250000000001</v>
      </c>
    </row>
    <row r="680" spans="1:9" ht="15" customHeight="1">
      <c r="A680" s="31">
        <v>676</v>
      </c>
      <c r="B680" s="21" t="s">
        <v>972</v>
      </c>
      <c r="C680" s="21" t="s">
        <v>29</v>
      </c>
      <c r="D680" s="31" t="s">
        <v>101</v>
      </c>
      <c r="E680" s="31" t="s">
        <v>549</v>
      </c>
      <c r="F680" s="34">
        <v>0.135</v>
      </c>
      <c r="G680" s="13" t="str">
        <f t="shared" si="33"/>
        <v>6.13/km</v>
      </c>
      <c r="H680" s="14">
        <f t="shared" si="31"/>
        <v>0.06623842592592594</v>
      </c>
      <c r="I680" s="14">
        <f t="shared" si="32"/>
        <v>0.053680555555555565</v>
      </c>
    </row>
    <row r="681" spans="1:9" ht="15" customHeight="1">
      <c r="A681" s="31">
        <v>677</v>
      </c>
      <c r="B681" s="21" t="s">
        <v>973</v>
      </c>
      <c r="C681" s="21" t="s">
        <v>65</v>
      </c>
      <c r="D681" s="31" t="s">
        <v>974</v>
      </c>
      <c r="E681" s="31" t="s">
        <v>549</v>
      </c>
      <c r="F681" s="34">
        <v>0.1350347222222222</v>
      </c>
      <c r="G681" s="13" t="str">
        <f t="shared" si="33"/>
        <v>6.13/km</v>
      </c>
      <c r="H681" s="14">
        <f t="shared" si="31"/>
        <v>0.06627314814814814</v>
      </c>
      <c r="I681" s="14">
        <f t="shared" si="32"/>
        <v>0</v>
      </c>
    </row>
    <row r="682" spans="1:9" ht="15" customHeight="1">
      <c r="A682" s="31">
        <v>678</v>
      </c>
      <c r="B682" s="21" t="s">
        <v>975</v>
      </c>
      <c r="C682" s="21" t="s">
        <v>42</v>
      </c>
      <c r="D682" s="31" t="s">
        <v>122</v>
      </c>
      <c r="E682" s="31" t="s">
        <v>109</v>
      </c>
      <c r="F682" s="34">
        <v>0.13519675925925925</v>
      </c>
      <c r="G682" s="13" t="str">
        <f t="shared" si="33"/>
        <v>6.13/km</v>
      </c>
      <c r="H682" s="14">
        <f t="shared" si="31"/>
        <v>0.06643518518518518</v>
      </c>
      <c r="I682" s="14">
        <f t="shared" si="32"/>
        <v>0.04929398148148148</v>
      </c>
    </row>
    <row r="683" spans="1:9" ht="15" customHeight="1">
      <c r="A683" s="31">
        <v>679</v>
      </c>
      <c r="B683" s="21" t="s">
        <v>551</v>
      </c>
      <c r="C683" s="21" t="s">
        <v>495</v>
      </c>
      <c r="D683" s="31" t="s">
        <v>275</v>
      </c>
      <c r="E683" s="31" t="s">
        <v>267</v>
      </c>
      <c r="F683" s="34">
        <v>0.13530092592592594</v>
      </c>
      <c r="G683" s="13" t="str">
        <f t="shared" si="33"/>
        <v>6.13/km</v>
      </c>
      <c r="H683" s="14">
        <f t="shared" si="31"/>
        <v>0.06653935185185186</v>
      </c>
      <c r="I683" s="14">
        <f t="shared" si="32"/>
        <v>0.037141203703703704</v>
      </c>
    </row>
    <row r="684" spans="1:9" ht="15" customHeight="1">
      <c r="A684" s="31">
        <v>680</v>
      </c>
      <c r="B684" s="21" t="s">
        <v>976</v>
      </c>
      <c r="C684" s="21" t="s">
        <v>721</v>
      </c>
      <c r="D684" s="31" t="s">
        <v>275</v>
      </c>
      <c r="E684" s="31" t="s">
        <v>282</v>
      </c>
      <c r="F684" s="34">
        <v>0.13550925925925925</v>
      </c>
      <c r="G684" s="13" t="str">
        <f t="shared" si="33"/>
        <v>6.14/km</v>
      </c>
      <c r="H684" s="14">
        <f t="shared" si="31"/>
        <v>0.06674768518518517</v>
      </c>
      <c r="I684" s="14">
        <f t="shared" si="32"/>
        <v>0.037349537037037014</v>
      </c>
    </row>
    <row r="685" spans="1:9" ht="15" customHeight="1">
      <c r="A685" s="31">
        <v>681</v>
      </c>
      <c r="B685" s="21" t="s">
        <v>977</v>
      </c>
      <c r="C685" s="21" t="s">
        <v>24</v>
      </c>
      <c r="D685" s="31" t="s">
        <v>98</v>
      </c>
      <c r="E685" s="31" t="s">
        <v>788</v>
      </c>
      <c r="F685" s="34">
        <v>0.1355787037037037</v>
      </c>
      <c r="G685" s="13" t="str">
        <f t="shared" si="33"/>
        <v>6.14/km</v>
      </c>
      <c r="H685" s="14">
        <f t="shared" si="31"/>
        <v>0.06681712962962963</v>
      </c>
      <c r="I685" s="14">
        <f t="shared" si="32"/>
        <v>0.05515046296296296</v>
      </c>
    </row>
    <row r="686" spans="1:9" ht="15" customHeight="1">
      <c r="A686" s="31">
        <v>682</v>
      </c>
      <c r="B686" s="21" t="s">
        <v>978</v>
      </c>
      <c r="C686" s="21" t="s">
        <v>744</v>
      </c>
      <c r="D686" s="31" t="s">
        <v>98</v>
      </c>
      <c r="E686" s="31" t="s">
        <v>788</v>
      </c>
      <c r="F686" s="34">
        <v>0.13561342592592593</v>
      </c>
      <c r="G686" s="13" t="str">
        <f t="shared" si="33"/>
        <v>6.14/km</v>
      </c>
      <c r="H686" s="14">
        <f t="shared" si="31"/>
        <v>0.06685185185185186</v>
      </c>
      <c r="I686" s="14">
        <f t="shared" si="32"/>
        <v>0.055185185185185184</v>
      </c>
    </row>
    <row r="687" spans="1:9" ht="15" customHeight="1">
      <c r="A687" s="31">
        <v>683</v>
      </c>
      <c r="B687" s="21" t="s">
        <v>243</v>
      </c>
      <c r="C687" s="21" t="s">
        <v>170</v>
      </c>
      <c r="D687" s="31" t="s">
        <v>275</v>
      </c>
      <c r="E687" s="31" t="s">
        <v>979</v>
      </c>
      <c r="F687" s="34">
        <v>0.1357523148148148</v>
      </c>
      <c r="G687" s="13" t="str">
        <f t="shared" si="33"/>
        <v>6.15/km</v>
      </c>
      <c r="H687" s="14">
        <f t="shared" si="31"/>
        <v>0.06699074074074074</v>
      </c>
      <c r="I687" s="14">
        <f t="shared" si="32"/>
        <v>0.03759259259259258</v>
      </c>
    </row>
    <row r="688" spans="1:9" ht="15" customHeight="1">
      <c r="A688" s="31">
        <v>684</v>
      </c>
      <c r="B688" s="21" t="s">
        <v>980</v>
      </c>
      <c r="C688" s="21" t="s">
        <v>24</v>
      </c>
      <c r="D688" s="31" t="s">
        <v>92</v>
      </c>
      <c r="E688" s="31" t="s">
        <v>546</v>
      </c>
      <c r="F688" s="34">
        <v>0.1361689814814815</v>
      </c>
      <c r="G688" s="13" t="str">
        <f t="shared" si="33"/>
        <v>6.16/km</v>
      </c>
      <c r="H688" s="14">
        <f t="shared" si="31"/>
        <v>0.06740740740740742</v>
      </c>
      <c r="I688" s="14">
        <f t="shared" si="32"/>
        <v>0.05895833333333335</v>
      </c>
    </row>
    <row r="689" spans="1:9" ht="15" customHeight="1">
      <c r="A689" s="31">
        <v>685</v>
      </c>
      <c r="B689" s="21" t="s">
        <v>613</v>
      </c>
      <c r="C689" s="21" t="s">
        <v>981</v>
      </c>
      <c r="D689" s="31" t="s">
        <v>442</v>
      </c>
      <c r="E689" s="31" t="s">
        <v>160</v>
      </c>
      <c r="F689" s="34">
        <v>0.13635416666666667</v>
      </c>
      <c r="G689" s="13" t="str">
        <f t="shared" si="33"/>
        <v>6.16/km</v>
      </c>
      <c r="H689" s="14">
        <f t="shared" si="31"/>
        <v>0.06759259259259259</v>
      </c>
      <c r="I689" s="14">
        <f t="shared" si="32"/>
        <v>0.03008101851851852</v>
      </c>
    </row>
    <row r="690" spans="1:9" ht="15" customHeight="1">
      <c r="A690" s="31">
        <v>686</v>
      </c>
      <c r="B690" s="21" t="s">
        <v>982</v>
      </c>
      <c r="C690" s="21" t="s">
        <v>30</v>
      </c>
      <c r="D690" s="31" t="s">
        <v>98</v>
      </c>
      <c r="E690" s="31" t="s">
        <v>983</v>
      </c>
      <c r="F690" s="34">
        <v>0.1363888888888889</v>
      </c>
      <c r="G690" s="13" t="str">
        <f t="shared" si="33"/>
        <v>6.16/km</v>
      </c>
      <c r="H690" s="14">
        <f t="shared" si="31"/>
        <v>0.06762731481481482</v>
      </c>
      <c r="I690" s="14">
        <f t="shared" si="32"/>
        <v>0.05596064814814815</v>
      </c>
    </row>
    <row r="691" spans="1:9" ht="15" customHeight="1">
      <c r="A691" s="31">
        <v>687</v>
      </c>
      <c r="B691" s="21" t="s">
        <v>984</v>
      </c>
      <c r="C691" s="21" t="s">
        <v>24</v>
      </c>
      <c r="D691" s="31" t="s">
        <v>122</v>
      </c>
      <c r="E691" s="31" t="s">
        <v>773</v>
      </c>
      <c r="F691" s="34">
        <v>0.13645833333333332</v>
      </c>
      <c r="G691" s="13" t="str">
        <f t="shared" si="33"/>
        <v>6.17/km</v>
      </c>
      <c r="H691" s="14">
        <f t="shared" si="31"/>
        <v>0.06769675925925925</v>
      </c>
      <c r="I691" s="14">
        <f t="shared" si="32"/>
        <v>0.05055555555555555</v>
      </c>
    </row>
    <row r="692" spans="1:9" ht="15" customHeight="1">
      <c r="A692" s="31">
        <v>688</v>
      </c>
      <c r="B692" s="21" t="s">
        <v>985</v>
      </c>
      <c r="C692" s="21" t="s">
        <v>46</v>
      </c>
      <c r="D692" s="31" t="s">
        <v>98</v>
      </c>
      <c r="E692" s="31" t="s">
        <v>267</v>
      </c>
      <c r="F692" s="34">
        <v>0.13652777777777778</v>
      </c>
      <c r="G692" s="13" t="str">
        <f t="shared" si="33"/>
        <v>6.17/km</v>
      </c>
      <c r="H692" s="14">
        <f t="shared" si="31"/>
        <v>0.0677662037037037</v>
      </c>
      <c r="I692" s="14">
        <f t="shared" si="32"/>
        <v>0.05609953703703703</v>
      </c>
    </row>
    <row r="693" spans="1:9" ht="15" customHeight="1">
      <c r="A693" s="31">
        <v>689</v>
      </c>
      <c r="B693" s="21" t="s">
        <v>986</v>
      </c>
      <c r="C693" s="21" t="s">
        <v>33</v>
      </c>
      <c r="D693" s="31" t="s">
        <v>101</v>
      </c>
      <c r="E693" s="31" t="s">
        <v>350</v>
      </c>
      <c r="F693" s="34">
        <v>0.13662037037037036</v>
      </c>
      <c r="G693" s="13" t="str">
        <f t="shared" si="33"/>
        <v>6.17/km</v>
      </c>
      <c r="H693" s="14">
        <f t="shared" si="31"/>
        <v>0.06785879629629629</v>
      </c>
      <c r="I693" s="14">
        <f t="shared" si="32"/>
        <v>0.05530092592592592</v>
      </c>
    </row>
    <row r="694" spans="1:9" ht="15" customHeight="1">
      <c r="A694" s="31">
        <v>690</v>
      </c>
      <c r="B694" s="21" t="s">
        <v>1056</v>
      </c>
      <c r="C694" s="21" t="s">
        <v>1064</v>
      </c>
      <c r="D694" s="31" t="s">
        <v>98</v>
      </c>
      <c r="E694" s="21" t="s">
        <v>1067</v>
      </c>
      <c r="F694" s="34">
        <v>0.13662037037037036</v>
      </c>
      <c r="G694" s="13" t="str">
        <f t="shared" si="33"/>
        <v>6.17/km</v>
      </c>
      <c r="H694" s="14">
        <f t="shared" si="31"/>
        <v>0.06785879629629629</v>
      </c>
      <c r="I694" s="14">
        <f t="shared" si="32"/>
        <v>0.05619212962962962</v>
      </c>
    </row>
    <row r="695" spans="1:9" ht="15" customHeight="1">
      <c r="A695" s="31">
        <v>691</v>
      </c>
      <c r="B695" s="21" t="s">
        <v>987</v>
      </c>
      <c r="C695" s="21" t="s">
        <v>66</v>
      </c>
      <c r="D695" s="31" t="s">
        <v>98</v>
      </c>
      <c r="E695" s="31" t="s">
        <v>350</v>
      </c>
      <c r="F695" s="34">
        <v>0.13663194444444446</v>
      </c>
      <c r="G695" s="13" t="str">
        <f t="shared" si="33"/>
        <v>6.17/km</v>
      </c>
      <c r="H695" s="14">
        <f t="shared" si="31"/>
        <v>0.06787037037037039</v>
      </c>
      <c r="I695" s="14">
        <f t="shared" si="32"/>
        <v>0.056203703703703714</v>
      </c>
    </row>
    <row r="696" spans="1:9" ht="15" customHeight="1">
      <c r="A696" s="31">
        <v>692</v>
      </c>
      <c r="B696" s="21" t="s">
        <v>660</v>
      </c>
      <c r="C696" s="21" t="s">
        <v>25</v>
      </c>
      <c r="D696" s="31" t="s">
        <v>98</v>
      </c>
      <c r="E696" s="31" t="s">
        <v>988</v>
      </c>
      <c r="F696" s="34">
        <v>0.13664351851851853</v>
      </c>
      <c r="G696" s="13" t="str">
        <f t="shared" si="33"/>
        <v>6.17/km</v>
      </c>
      <c r="H696" s="14">
        <f t="shared" si="31"/>
        <v>0.06788194444444445</v>
      </c>
      <c r="I696" s="14">
        <f t="shared" si="32"/>
        <v>0.05621527777777778</v>
      </c>
    </row>
    <row r="697" spans="1:9" ht="15" customHeight="1">
      <c r="A697" s="31">
        <v>693</v>
      </c>
      <c r="B697" s="21" t="s">
        <v>1057</v>
      </c>
      <c r="C697" s="21" t="s">
        <v>1065</v>
      </c>
      <c r="D697" s="31" t="s">
        <v>328</v>
      </c>
      <c r="E697" s="21" t="s">
        <v>1067</v>
      </c>
      <c r="F697" s="34">
        <v>0.13664351851851853</v>
      </c>
      <c r="G697" s="13" t="str">
        <f t="shared" si="33"/>
        <v>6.17/km</v>
      </c>
      <c r="H697" s="14">
        <f t="shared" si="31"/>
        <v>0.06788194444444445</v>
      </c>
      <c r="I697" s="14">
        <f t="shared" si="32"/>
        <v>0.035509259259259254</v>
      </c>
    </row>
    <row r="698" spans="1:9" ht="15" customHeight="1">
      <c r="A698" s="31">
        <v>694</v>
      </c>
      <c r="B698" s="21" t="s">
        <v>989</v>
      </c>
      <c r="C698" s="21" t="s">
        <v>38</v>
      </c>
      <c r="D698" s="31" t="s">
        <v>101</v>
      </c>
      <c r="E698" s="31" t="s">
        <v>350</v>
      </c>
      <c r="F698" s="34">
        <v>0.1366550925925926</v>
      </c>
      <c r="G698" s="13" t="str">
        <f t="shared" si="33"/>
        <v>6.17/km</v>
      </c>
      <c r="H698" s="14">
        <f t="shared" si="31"/>
        <v>0.06789351851851852</v>
      </c>
      <c r="I698" s="14">
        <f t="shared" si="32"/>
        <v>0.05533564814814815</v>
      </c>
    </row>
    <row r="699" spans="1:9" ht="15" customHeight="1">
      <c r="A699" s="31">
        <v>695</v>
      </c>
      <c r="B699" s="21" t="s">
        <v>990</v>
      </c>
      <c r="C699" s="21" t="s">
        <v>57</v>
      </c>
      <c r="D699" s="31" t="s">
        <v>122</v>
      </c>
      <c r="E699" s="31" t="s">
        <v>109</v>
      </c>
      <c r="F699" s="34">
        <v>0.13681712962962964</v>
      </c>
      <c r="G699" s="13" t="str">
        <f t="shared" si="33"/>
        <v>6.18/km</v>
      </c>
      <c r="H699" s="14">
        <f t="shared" si="31"/>
        <v>0.06805555555555556</v>
      </c>
      <c r="I699" s="14">
        <f t="shared" si="32"/>
        <v>0.05091435185185186</v>
      </c>
    </row>
    <row r="700" spans="1:9" ht="15" customHeight="1">
      <c r="A700" s="31">
        <v>696</v>
      </c>
      <c r="B700" s="21" t="s">
        <v>268</v>
      </c>
      <c r="C700" s="21" t="s">
        <v>69</v>
      </c>
      <c r="D700" s="31" t="s">
        <v>101</v>
      </c>
      <c r="E700" s="31" t="s">
        <v>109</v>
      </c>
      <c r="F700" s="34">
        <v>0.13681712962962964</v>
      </c>
      <c r="G700" s="13" t="str">
        <f t="shared" si="33"/>
        <v>6.18/km</v>
      </c>
      <c r="H700" s="14">
        <f t="shared" si="31"/>
        <v>0.06805555555555556</v>
      </c>
      <c r="I700" s="14">
        <f t="shared" si="32"/>
        <v>0.05549768518518519</v>
      </c>
    </row>
    <row r="701" spans="1:9" ht="15" customHeight="1">
      <c r="A701" s="31">
        <v>697</v>
      </c>
      <c r="B701" s="21" t="s">
        <v>247</v>
      </c>
      <c r="C701" s="21" t="s">
        <v>68</v>
      </c>
      <c r="D701" s="31" t="s">
        <v>92</v>
      </c>
      <c r="E701" s="31" t="s">
        <v>546</v>
      </c>
      <c r="F701" s="34">
        <v>0.13715277777777776</v>
      </c>
      <c r="G701" s="13" t="str">
        <f t="shared" si="33"/>
        <v>6.19/km</v>
      </c>
      <c r="H701" s="14">
        <f t="shared" si="31"/>
        <v>0.06839120370370369</v>
      </c>
      <c r="I701" s="14">
        <f t="shared" si="32"/>
        <v>0.05994212962962962</v>
      </c>
    </row>
    <row r="702" spans="1:9" ht="15" customHeight="1">
      <c r="A702" s="31">
        <v>698</v>
      </c>
      <c r="B702" s="21" t="s">
        <v>991</v>
      </c>
      <c r="C702" s="21" t="s">
        <v>39</v>
      </c>
      <c r="D702" s="31" t="s">
        <v>212</v>
      </c>
      <c r="E702" s="31" t="s">
        <v>773</v>
      </c>
      <c r="F702" s="34">
        <v>0.1375</v>
      </c>
      <c r="G702" s="13" t="str">
        <f t="shared" si="33"/>
        <v>6.20/km</v>
      </c>
      <c r="H702" s="14">
        <f t="shared" si="31"/>
        <v>0.06873842592592594</v>
      </c>
      <c r="I702" s="14">
        <f t="shared" si="32"/>
        <v>0.043518518518518526</v>
      </c>
    </row>
    <row r="703" spans="1:9" ht="15" customHeight="1">
      <c r="A703" s="31">
        <v>699</v>
      </c>
      <c r="B703" s="21" t="s">
        <v>10</v>
      </c>
      <c r="C703" s="21" t="s">
        <v>68</v>
      </c>
      <c r="D703" s="31" t="s">
        <v>92</v>
      </c>
      <c r="E703" s="31" t="s">
        <v>992</v>
      </c>
      <c r="F703" s="34">
        <v>0.13761574074074076</v>
      </c>
      <c r="G703" s="13" t="str">
        <f t="shared" si="33"/>
        <v>6.20/km</v>
      </c>
      <c r="H703" s="14">
        <f t="shared" si="31"/>
        <v>0.06885416666666669</v>
      </c>
      <c r="I703" s="14">
        <f t="shared" si="32"/>
        <v>0.06040509259259262</v>
      </c>
    </row>
    <row r="704" spans="1:9" ht="15" customHeight="1">
      <c r="A704" s="31">
        <v>700</v>
      </c>
      <c r="B704" s="21" t="s">
        <v>993</v>
      </c>
      <c r="C704" s="21" t="s">
        <v>43</v>
      </c>
      <c r="D704" s="31" t="s">
        <v>122</v>
      </c>
      <c r="E704" s="31" t="s">
        <v>992</v>
      </c>
      <c r="F704" s="34">
        <v>0.1376273148148148</v>
      </c>
      <c r="G704" s="13" t="str">
        <f t="shared" si="33"/>
        <v>6.20/km</v>
      </c>
      <c r="H704" s="14">
        <f t="shared" si="31"/>
        <v>0.06886574074074073</v>
      </c>
      <c r="I704" s="14">
        <f t="shared" si="32"/>
        <v>0.05172453703703703</v>
      </c>
    </row>
    <row r="705" spans="1:9" ht="15" customHeight="1">
      <c r="A705" s="31">
        <v>701</v>
      </c>
      <c r="B705" s="21" t="s">
        <v>994</v>
      </c>
      <c r="C705" s="21" t="s">
        <v>478</v>
      </c>
      <c r="D705" s="31" t="s">
        <v>98</v>
      </c>
      <c r="E705" s="31" t="s">
        <v>322</v>
      </c>
      <c r="F705" s="34">
        <v>0.13774305555555555</v>
      </c>
      <c r="G705" s="13" t="str">
        <f t="shared" si="33"/>
        <v>6.20/km</v>
      </c>
      <c r="H705" s="14">
        <f t="shared" si="31"/>
        <v>0.06898148148148148</v>
      </c>
      <c r="I705" s="14">
        <f t="shared" si="32"/>
        <v>0.057314814814814805</v>
      </c>
    </row>
    <row r="706" spans="1:9" ht="15" customHeight="1">
      <c r="A706" s="31">
        <v>702</v>
      </c>
      <c r="B706" s="21" t="s">
        <v>451</v>
      </c>
      <c r="C706" s="21" t="s">
        <v>140</v>
      </c>
      <c r="D706" s="31" t="s">
        <v>122</v>
      </c>
      <c r="E706" s="31" t="s">
        <v>113</v>
      </c>
      <c r="F706" s="34">
        <v>0.13778935185185184</v>
      </c>
      <c r="G706" s="13" t="str">
        <f t="shared" si="33"/>
        <v>6.20/km</v>
      </c>
      <c r="H706" s="14">
        <f t="shared" si="31"/>
        <v>0.06902777777777777</v>
      </c>
      <c r="I706" s="14">
        <f t="shared" si="32"/>
        <v>0.05188657407407407</v>
      </c>
    </row>
    <row r="707" spans="1:9" ht="15" customHeight="1">
      <c r="A707" s="31">
        <v>703</v>
      </c>
      <c r="B707" s="21" t="s">
        <v>995</v>
      </c>
      <c r="C707" s="21" t="s">
        <v>996</v>
      </c>
      <c r="D707" s="31" t="s">
        <v>98</v>
      </c>
      <c r="E707" s="31" t="s">
        <v>179</v>
      </c>
      <c r="F707" s="34">
        <v>0.13876157407407408</v>
      </c>
      <c r="G707" s="13" t="str">
        <f t="shared" si="33"/>
        <v>6.23/km</v>
      </c>
      <c r="H707" s="14">
        <f aca="true" t="shared" si="34" ref="H707:H757">F707-$F$5</f>
        <v>0.07</v>
      </c>
      <c r="I707" s="14">
        <f aca="true" t="shared" si="35" ref="I707:I757">F707-INDEX($F$5:$F$1145,MATCH(D707,$D$5:$D$1145,0))</f>
        <v>0.058333333333333334</v>
      </c>
    </row>
    <row r="708" spans="1:9" ht="15" customHeight="1">
      <c r="A708" s="31">
        <v>704</v>
      </c>
      <c r="B708" s="21" t="s">
        <v>997</v>
      </c>
      <c r="C708" s="21" t="s">
        <v>581</v>
      </c>
      <c r="D708" s="31" t="s">
        <v>122</v>
      </c>
      <c r="E708" s="31" t="s">
        <v>389</v>
      </c>
      <c r="F708" s="34">
        <v>0.13894675925925926</v>
      </c>
      <c r="G708" s="13" t="str">
        <f t="shared" si="33"/>
        <v>6.24/km</v>
      </c>
      <c r="H708" s="14">
        <f t="shared" si="34"/>
        <v>0.07018518518518518</v>
      </c>
      <c r="I708" s="14">
        <f t="shared" si="35"/>
        <v>0.053043981481481484</v>
      </c>
    </row>
    <row r="709" spans="1:9" ht="15" customHeight="1">
      <c r="A709" s="31">
        <v>705</v>
      </c>
      <c r="B709" s="21" t="s">
        <v>998</v>
      </c>
      <c r="C709" s="21" t="s">
        <v>999</v>
      </c>
      <c r="D709" s="31" t="s">
        <v>122</v>
      </c>
      <c r="E709" s="31" t="s">
        <v>389</v>
      </c>
      <c r="F709" s="34">
        <v>0.13895833333333332</v>
      </c>
      <c r="G709" s="13" t="str">
        <f aca="true" t="shared" si="36" ref="G709:G757">TEXT(INT((HOUR(F709)*3600+MINUTE(F709)*60+SECOND(F709))/$I$3/60),"0")&amp;"."&amp;TEXT(MOD((HOUR(F709)*3600+MINUTE(F709)*60+SECOND(F709))/$I$3,60),"00")&amp;"/km"</f>
        <v>6.24/km</v>
      </c>
      <c r="H709" s="14">
        <f t="shared" si="34"/>
        <v>0.07019675925925925</v>
      </c>
      <c r="I709" s="14">
        <f t="shared" si="35"/>
        <v>0.05305555555555555</v>
      </c>
    </row>
    <row r="710" spans="1:9" ht="15" customHeight="1">
      <c r="A710" s="31">
        <v>706</v>
      </c>
      <c r="B710" s="21" t="s">
        <v>1000</v>
      </c>
      <c r="C710" s="21" t="s">
        <v>1001</v>
      </c>
      <c r="D710" s="31" t="s">
        <v>122</v>
      </c>
      <c r="E710" s="31" t="s">
        <v>389</v>
      </c>
      <c r="F710" s="34">
        <v>0.13896990740740742</v>
      </c>
      <c r="G710" s="13" t="str">
        <f t="shared" si="36"/>
        <v>6.24/km</v>
      </c>
      <c r="H710" s="14">
        <f t="shared" si="34"/>
        <v>0.07020833333333334</v>
      </c>
      <c r="I710" s="14">
        <f t="shared" si="35"/>
        <v>0.053067129629629645</v>
      </c>
    </row>
    <row r="711" spans="1:9" ht="15" customHeight="1">
      <c r="A711" s="31">
        <v>707</v>
      </c>
      <c r="B711" s="21" t="s">
        <v>566</v>
      </c>
      <c r="C711" s="21" t="s">
        <v>97</v>
      </c>
      <c r="D711" s="31" t="s">
        <v>101</v>
      </c>
      <c r="E711" s="31" t="s">
        <v>788</v>
      </c>
      <c r="F711" s="34">
        <v>0.13913194444444446</v>
      </c>
      <c r="G711" s="13" t="str">
        <f t="shared" si="36"/>
        <v>6.24/km</v>
      </c>
      <c r="H711" s="14">
        <f t="shared" si="34"/>
        <v>0.07037037037037039</v>
      </c>
      <c r="I711" s="14">
        <f t="shared" si="35"/>
        <v>0.05781250000000002</v>
      </c>
    </row>
    <row r="712" spans="1:9" ht="15" customHeight="1">
      <c r="A712" s="31">
        <v>708</v>
      </c>
      <c r="B712" s="21" t="s">
        <v>1002</v>
      </c>
      <c r="C712" s="21" t="s">
        <v>57</v>
      </c>
      <c r="D712" s="31" t="s">
        <v>98</v>
      </c>
      <c r="E712" s="31" t="s">
        <v>1003</v>
      </c>
      <c r="F712" s="34">
        <v>0.13947916666666668</v>
      </c>
      <c r="G712" s="13" t="str">
        <f t="shared" si="36"/>
        <v>6.25/km</v>
      </c>
      <c r="H712" s="14">
        <f t="shared" si="34"/>
        <v>0.07071759259259261</v>
      </c>
      <c r="I712" s="14">
        <f t="shared" si="35"/>
        <v>0.05905092592592594</v>
      </c>
    </row>
    <row r="713" spans="1:9" ht="15" customHeight="1">
      <c r="A713" s="31">
        <v>709</v>
      </c>
      <c r="B713" s="21" t="s">
        <v>1004</v>
      </c>
      <c r="C713" s="21" t="s">
        <v>45</v>
      </c>
      <c r="D713" s="31" t="s">
        <v>212</v>
      </c>
      <c r="E713" s="31" t="s">
        <v>532</v>
      </c>
      <c r="F713" s="34">
        <v>0.13947916666666668</v>
      </c>
      <c r="G713" s="13" t="str">
        <f t="shared" si="36"/>
        <v>6.25/km</v>
      </c>
      <c r="H713" s="14">
        <f t="shared" si="34"/>
        <v>0.07071759259259261</v>
      </c>
      <c r="I713" s="14">
        <f t="shared" si="35"/>
        <v>0.0454976851851852</v>
      </c>
    </row>
    <row r="714" spans="1:9" ht="15" customHeight="1">
      <c r="A714" s="31">
        <v>710</v>
      </c>
      <c r="B714" s="21" t="s">
        <v>459</v>
      </c>
      <c r="C714" s="21" t="s">
        <v>143</v>
      </c>
      <c r="D714" s="31" t="s">
        <v>212</v>
      </c>
      <c r="E714" s="31" t="s">
        <v>113</v>
      </c>
      <c r="F714" s="34">
        <v>0.13962962962962963</v>
      </c>
      <c r="G714" s="13" t="str">
        <f t="shared" si="36"/>
        <v>6.25/km</v>
      </c>
      <c r="H714" s="14">
        <f t="shared" si="34"/>
        <v>0.07086805555555556</v>
      </c>
      <c r="I714" s="14">
        <f t="shared" si="35"/>
        <v>0.045648148148148146</v>
      </c>
    </row>
    <row r="715" spans="1:9" ht="15" customHeight="1">
      <c r="A715" s="31">
        <v>711</v>
      </c>
      <c r="B715" s="21" t="s">
        <v>856</v>
      </c>
      <c r="C715" s="21" t="s">
        <v>34</v>
      </c>
      <c r="D715" s="31" t="s">
        <v>275</v>
      </c>
      <c r="E715" s="31" t="s">
        <v>109</v>
      </c>
      <c r="F715" s="34">
        <v>0.13974537037037038</v>
      </c>
      <c r="G715" s="13" t="str">
        <f t="shared" si="36"/>
        <v>6.26/km</v>
      </c>
      <c r="H715" s="14">
        <f t="shared" si="34"/>
        <v>0.07098379629629631</v>
      </c>
      <c r="I715" s="14">
        <f t="shared" si="35"/>
        <v>0.04158564814814815</v>
      </c>
    </row>
    <row r="716" spans="1:9" ht="15" customHeight="1">
      <c r="A716" s="31">
        <v>712</v>
      </c>
      <c r="B716" s="21" t="s">
        <v>1005</v>
      </c>
      <c r="C716" s="21" t="s">
        <v>829</v>
      </c>
      <c r="D716" s="31" t="s">
        <v>122</v>
      </c>
      <c r="E716" s="31" t="s">
        <v>147</v>
      </c>
      <c r="F716" s="34">
        <v>0.1399189814814815</v>
      </c>
      <c r="G716" s="13" t="str">
        <f t="shared" si="36"/>
        <v>6.26/km</v>
      </c>
      <c r="H716" s="14">
        <f t="shared" si="34"/>
        <v>0.07115740740740742</v>
      </c>
      <c r="I716" s="14">
        <f t="shared" si="35"/>
        <v>0.05401620370370372</v>
      </c>
    </row>
    <row r="717" spans="1:9" ht="15" customHeight="1">
      <c r="A717" s="31">
        <v>713</v>
      </c>
      <c r="B717" s="21" t="s">
        <v>1058</v>
      </c>
      <c r="C717" s="21" t="s">
        <v>42</v>
      </c>
      <c r="D717" s="31" t="s">
        <v>101</v>
      </c>
      <c r="E717" s="21" t="s">
        <v>1067</v>
      </c>
      <c r="F717" s="34">
        <v>0.14028935185185185</v>
      </c>
      <c r="G717" s="13" t="str">
        <f t="shared" si="36"/>
        <v>6.27/km</v>
      </c>
      <c r="H717" s="14">
        <f t="shared" si="34"/>
        <v>0.07152777777777777</v>
      </c>
      <c r="I717" s="14">
        <f t="shared" si="35"/>
        <v>0.0589699074074074</v>
      </c>
    </row>
    <row r="718" spans="1:9" ht="15" customHeight="1">
      <c r="A718" s="31">
        <v>714</v>
      </c>
      <c r="B718" s="21" t="s">
        <v>809</v>
      </c>
      <c r="C718" s="21" t="s">
        <v>104</v>
      </c>
      <c r="D718" s="31" t="s">
        <v>78</v>
      </c>
      <c r="E718" s="31" t="s">
        <v>759</v>
      </c>
      <c r="F718" s="34">
        <v>0.14059027777777777</v>
      </c>
      <c r="G718" s="13" t="str">
        <f t="shared" si="36"/>
        <v>6.28/km</v>
      </c>
      <c r="H718" s="14">
        <f t="shared" si="34"/>
        <v>0.0718287037037037</v>
      </c>
      <c r="I718" s="14">
        <f t="shared" si="35"/>
        <v>0.07001157407407406</v>
      </c>
    </row>
    <row r="719" spans="1:9" ht="15" customHeight="1">
      <c r="A719" s="31">
        <v>715</v>
      </c>
      <c r="B719" s="21" t="s">
        <v>753</v>
      </c>
      <c r="C719" s="21" t="s">
        <v>29</v>
      </c>
      <c r="D719" s="31" t="s">
        <v>101</v>
      </c>
      <c r="E719" s="31" t="s">
        <v>546</v>
      </c>
      <c r="F719" s="34">
        <v>0.14085648148148147</v>
      </c>
      <c r="G719" s="13" t="str">
        <f t="shared" si="36"/>
        <v>6.29/km</v>
      </c>
      <c r="H719" s="14">
        <f t="shared" si="34"/>
        <v>0.0720949074074074</v>
      </c>
      <c r="I719" s="14">
        <f t="shared" si="35"/>
        <v>0.05953703703703703</v>
      </c>
    </row>
    <row r="720" spans="1:9" ht="15" customHeight="1">
      <c r="A720" s="31">
        <v>716</v>
      </c>
      <c r="B720" s="21" t="s">
        <v>1006</v>
      </c>
      <c r="C720" s="21" t="s">
        <v>34</v>
      </c>
      <c r="D720" s="31" t="s">
        <v>122</v>
      </c>
      <c r="E720" s="31" t="s">
        <v>157</v>
      </c>
      <c r="F720" s="34">
        <v>0.14115740740740743</v>
      </c>
      <c r="G720" s="13" t="str">
        <f t="shared" si="36"/>
        <v>6.30/km</v>
      </c>
      <c r="H720" s="14">
        <f t="shared" si="34"/>
        <v>0.07239583333333335</v>
      </c>
      <c r="I720" s="14">
        <f t="shared" si="35"/>
        <v>0.055254629629629654</v>
      </c>
    </row>
    <row r="721" spans="1:9" ht="15" customHeight="1">
      <c r="A721" s="31">
        <v>717</v>
      </c>
      <c r="B721" s="21" t="s">
        <v>960</v>
      </c>
      <c r="C721" s="21" t="s">
        <v>46</v>
      </c>
      <c r="D721" s="31" t="s">
        <v>122</v>
      </c>
      <c r="E721" s="31" t="s">
        <v>1007</v>
      </c>
      <c r="F721" s="34">
        <v>0.14202546296296295</v>
      </c>
      <c r="G721" s="13" t="str">
        <f t="shared" si="36"/>
        <v>6.32/km</v>
      </c>
      <c r="H721" s="14">
        <f t="shared" si="34"/>
        <v>0.07326388888888888</v>
      </c>
      <c r="I721" s="14">
        <f t="shared" si="35"/>
        <v>0.05612268518518518</v>
      </c>
    </row>
    <row r="722" spans="1:9" ht="15" customHeight="1">
      <c r="A722" s="31">
        <v>718</v>
      </c>
      <c r="B722" s="21" t="s">
        <v>2</v>
      </c>
      <c r="C722" s="21" t="s">
        <v>1008</v>
      </c>
      <c r="D722" s="31" t="s">
        <v>198</v>
      </c>
      <c r="E722" s="31" t="s">
        <v>599</v>
      </c>
      <c r="F722" s="34">
        <v>0.14212962962962963</v>
      </c>
      <c r="G722" s="13" t="str">
        <f t="shared" si="36"/>
        <v>6.32/km</v>
      </c>
      <c r="H722" s="14">
        <f t="shared" si="34"/>
        <v>0.07336805555555556</v>
      </c>
      <c r="I722" s="14">
        <f t="shared" si="35"/>
        <v>0.049444444444444444</v>
      </c>
    </row>
    <row r="723" spans="1:9" ht="15" customHeight="1">
      <c r="A723" s="31">
        <v>719</v>
      </c>
      <c r="B723" s="21" t="s">
        <v>260</v>
      </c>
      <c r="C723" s="21" t="s">
        <v>34</v>
      </c>
      <c r="D723" s="31" t="s">
        <v>101</v>
      </c>
      <c r="E723" s="31" t="s">
        <v>294</v>
      </c>
      <c r="F723" s="34">
        <v>0.14212962962962963</v>
      </c>
      <c r="G723" s="13" t="str">
        <f t="shared" si="36"/>
        <v>6.32/km</v>
      </c>
      <c r="H723" s="14">
        <f t="shared" si="34"/>
        <v>0.07336805555555556</v>
      </c>
      <c r="I723" s="14">
        <f t="shared" si="35"/>
        <v>0.06081018518518519</v>
      </c>
    </row>
    <row r="724" spans="1:9" ht="15" customHeight="1">
      <c r="A724" s="31">
        <v>720</v>
      </c>
      <c r="B724" s="21" t="s">
        <v>499</v>
      </c>
      <c r="C724" s="21" t="s">
        <v>236</v>
      </c>
      <c r="D724" s="31" t="s">
        <v>122</v>
      </c>
      <c r="E724" s="31" t="s">
        <v>179</v>
      </c>
      <c r="F724" s="34">
        <v>0.1424537037037037</v>
      </c>
      <c r="G724" s="13" t="str">
        <f t="shared" si="36"/>
        <v>6.33/km</v>
      </c>
      <c r="H724" s="14">
        <f t="shared" si="34"/>
        <v>0.07369212962962962</v>
      </c>
      <c r="I724" s="14">
        <f t="shared" si="35"/>
        <v>0.05655092592592592</v>
      </c>
    </row>
    <row r="725" spans="1:9" ht="15" customHeight="1">
      <c r="A725" s="31">
        <v>721</v>
      </c>
      <c r="B725" s="21" t="s">
        <v>1009</v>
      </c>
      <c r="C725" s="21" t="s">
        <v>226</v>
      </c>
      <c r="D725" s="31" t="s">
        <v>92</v>
      </c>
      <c r="E725" s="31" t="s">
        <v>788</v>
      </c>
      <c r="F725" s="34">
        <v>0.14280092592592594</v>
      </c>
      <c r="G725" s="13" t="str">
        <f t="shared" si="36"/>
        <v>6.34/km</v>
      </c>
      <c r="H725" s="14">
        <f t="shared" si="34"/>
        <v>0.07403935185185187</v>
      </c>
      <c r="I725" s="14">
        <f t="shared" si="35"/>
        <v>0.0655902777777778</v>
      </c>
    </row>
    <row r="726" spans="1:9" ht="15" customHeight="1">
      <c r="A726" s="31">
        <v>722</v>
      </c>
      <c r="B726" s="21" t="s">
        <v>1010</v>
      </c>
      <c r="C726" s="21" t="s">
        <v>1011</v>
      </c>
      <c r="D726" s="31" t="s">
        <v>275</v>
      </c>
      <c r="E726" s="31" t="s">
        <v>926</v>
      </c>
      <c r="F726" s="34">
        <v>0.14299768518518519</v>
      </c>
      <c r="G726" s="13" t="str">
        <f t="shared" si="36"/>
        <v>6.35/km</v>
      </c>
      <c r="H726" s="14">
        <f t="shared" si="34"/>
        <v>0.07423611111111111</v>
      </c>
      <c r="I726" s="14">
        <f t="shared" si="35"/>
        <v>0.044837962962962954</v>
      </c>
    </row>
    <row r="727" spans="1:9" ht="15" customHeight="1">
      <c r="A727" s="31">
        <v>723</v>
      </c>
      <c r="B727" s="21" t="s">
        <v>318</v>
      </c>
      <c r="C727" s="21" t="s">
        <v>1012</v>
      </c>
      <c r="D727" s="31" t="s">
        <v>442</v>
      </c>
      <c r="E727" s="31" t="s">
        <v>549</v>
      </c>
      <c r="F727" s="34">
        <v>0.14325231481481482</v>
      </c>
      <c r="G727" s="13" t="str">
        <f t="shared" si="36"/>
        <v>6.35/km</v>
      </c>
      <c r="H727" s="14">
        <f t="shared" si="34"/>
        <v>0.07449074074074075</v>
      </c>
      <c r="I727" s="14">
        <f t="shared" si="35"/>
        <v>0.036979166666666674</v>
      </c>
    </row>
    <row r="728" spans="1:9" ht="15" customHeight="1">
      <c r="A728" s="31">
        <v>724</v>
      </c>
      <c r="B728" s="21" t="s">
        <v>1013</v>
      </c>
      <c r="C728" s="21" t="s">
        <v>62</v>
      </c>
      <c r="D728" s="31" t="s">
        <v>442</v>
      </c>
      <c r="E728" s="31" t="s">
        <v>153</v>
      </c>
      <c r="F728" s="34">
        <v>0.14449074074074073</v>
      </c>
      <c r="G728" s="13" t="str">
        <f t="shared" si="36"/>
        <v>6.39/km</v>
      </c>
      <c r="H728" s="14">
        <f t="shared" si="34"/>
        <v>0.07572916666666665</v>
      </c>
      <c r="I728" s="14">
        <f t="shared" si="35"/>
        <v>0.03821759259259258</v>
      </c>
    </row>
    <row r="729" spans="1:9" ht="15" customHeight="1">
      <c r="A729" s="31">
        <v>725</v>
      </c>
      <c r="B729" s="21" t="s">
        <v>1014</v>
      </c>
      <c r="C729" s="21" t="s">
        <v>39</v>
      </c>
      <c r="D729" s="31" t="s">
        <v>101</v>
      </c>
      <c r="E729" s="31" t="s">
        <v>176</v>
      </c>
      <c r="F729" s="34">
        <v>0.14450231481481482</v>
      </c>
      <c r="G729" s="13" t="str">
        <f t="shared" si="36"/>
        <v>6.39/km</v>
      </c>
      <c r="H729" s="14">
        <f t="shared" si="34"/>
        <v>0.07574074074074075</v>
      </c>
      <c r="I729" s="14">
        <f t="shared" si="35"/>
        <v>0.06318287037037038</v>
      </c>
    </row>
    <row r="730" spans="1:9" ht="15" customHeight="1">
      <c r="A730" s="31">
        <v>726</v>
      </c>
      <c r="B730" s="21" t="s">
        <v>1059</v>
      </c>
      <c r="C730" s="21" t="s">
        <v>64</v>
      </c>
      <c r="D730" s="31" t="s">
        <v>78</v>
      </c>
      <c r="E730" s="21" t="s">
        <v>1067</v>
      </c>
      <c r="F730" s="34">
        <v>0.1445486111111111</v>
      </c>
      <c r="G730" s="13" t="str">
        <f t="shared" si="36"/>
        <v>6.39/km</v>
      </c>
      <c r="H730" s="14">
        <f t="shared" si="34"/>
        <v>0.07578703703703704</v>
      </c>
      <c r="I730" s="14">
        <f t="shared" si="35"/>
        <v>0.0739699074074074</v>
      </c>
    </row>
    <row r="731" spans="1:9" ht="15" customHeight="1">
      <c r="A731" s="31">
        <v>727</v>
      </c>
      <c r="B731" s="21" t="s">
        <v>220</v>
      </c>
      <c r="C731" s="21" t="s">
        <v>29</v>
      </c>
      <c r="D731" s="31" t="s">
        <v>122</v>
      </c>
      <c r="E731" s="31" t="s">
        <v>131</v>
      </c>
      <c r="F731" s="34">
        <v>0.14466435185185186</v>
      </c>
      <c r="G731" s="13" t="str">
        <f t="shared" si="36"/>
        <v>6.39/km</v>
      </c>
      <c r="H731" s="14">
        <f t="shared" si="34"/>
        <v>0.07590277777777779</v>
      </c>
      <c r="I731" s="14">
        <f t="shared" si="35"/>
        <v>0.05876157407407409</v>
      </c>
    </row>
    <row r="732" spans="1:9" ht="15" customHeight="1">
      <c r="A732" s="31">
        <v>728</v>
      </c>
      <c r="B732" s="21" t="s">
        <v>894</v>
      </c>
      <c r="C732" s="21" t="s">
        <v>40</v>
      </c>
      <c r="D732" s="31" t="s">
        <v>122</v>
      </c>
      <c r="E732" s="31" t="s">
        <v>749</v>
      </c>
      <c r="F732" s="34">
        <v>0.14484953703703704</v>
      </c>
      <c r="G732" s="13" t="str">
        <f t="shared" si="36"/>
        <v>6.40/km</v>
      </c>
      <c r="H732" s="14">
        <f t="shared" si="34"/>
        <v>0.07608796296296297</v>
      </c>
      <c r="I732" s="14">
        <f t="shared" si="35"/>
        <v>0.05894675925925927</v>
      </c>
    </row>
    <row r="733" spans="1:9" ht="15" customHeight="1">
      <c r="A733" s="31">
        <v>729</v>
      </c>
      <c r="B733" s="21" t="s">
        <v>1015</v>
      </c>
      <c r="C733" s="21" t="s">
        <v>33</v>
      </c>
      <c r="D733" s="31" t="s">
        <v>92</v>
      </c>
      <c r="E733" s="31" t="s">
        <v>116</v>
      </c>
      <c r="F733" s="34">
        <v>0.14510416666666667</v>
      </c>
      <c r="G733" s="13" t="str">
        <f t="shared" si="36"/>
        <v>6.41/km</v>
      </c>
      <c r="H733" s="14">
        <f t="shared" si="34"/>
        <v>0.0763425925925926</v>
      </c>
      <c r="I733" s="14">
        <f t="shared" si="35"/>
        <v>0.06789351851851853</v>
      </c>
    </row>
    <row r="734" spans="1:9" ht="15" customHeight="1">
      <c r="A734" s="31">
        <v>730</v>
      </c>
      <c r="B734" s="21" t="s">
        <v>1016</v>
      </c>
      <c r="C734" s="21" t="s">
        <v>46</v>
      </c>
      <c r="D734" s="31" t="s">
        <v>92</v>
      </c>
      <c r="E734" s="31" t="s">
        <v>317</v>
      </c>
      <c r="F734" s="34">
        <v>0.14559027777777778</v>
      </c>
      <c r="G734" s="13" t="str">
        <f t="shared" si="36"/>
        <v>6.42/km</v>
      </c>
      <c r="H734" s="14">
        <f t="shared" si="34"/>
        <v>0.0768287037037037</v>
      </c>
      <c r="I734" s="14">
        <f t="shared" si="35"/>
        <v>0.06837962962962964</v>
      </c>
    </row>
    <row r="735" spans="1:9" ht="15" customHeight="1">
      <c r="A735" s="31">
        <v>731</v>
      </c>
      <c r="B735" s="21" t="s">
        <v>1017</v>
      </c>
      <c r="C735" s="21" t="s">
        <v>24</v>
      </c>
      <c r="D735" s="31" t="s">
        <v>212</v>
      </c>
      <c r="E735" s="31" t="s">
        <v>569</v>
      </c>
      <c r="F735" s="34">
        <v>0.14561342592592594</v>
      </c>
      <c r="G735" s="13" t="str">
        <f t="shared" si="36"/>
        <v>6.42/km</v>
      </c>
      <c r="H735" s="14">
        <f t="shared" si="34"/>
        <v>0.07685185185185187</v>
      </c>
      <c r="I735" s="14">
        <f t="shared" si="35"/>
        <v>0.05163194444444445</v>
      </c>
    </row>
    <row r="736" spans="1:9" ht="15" customHeight="1">
      <c r="A736" s="31">
        <v>732</v>
      </c>
      <c r="B736" s="21" t="s">
        <v>1018</v>
      </c>
      <c r="C736" s="21" t="s">
        <v>49</v>
      </c>
      <c r="D736" s="31" t="s">
        <v>654</v>
      </c>
      <c r="E736" s="31" t="s">
        <v>1019</v>
      </c>
      <c r="F736" s="34">
        <v>0.14563657407407407</v>
      </c>
      <c r="G736" s="13" t="str">
        <f t="shared" si="36"/>
        <v>6.42/km</v>
      </c>
      <c r="H736" s="14">
        <f t="shared" si="34"/>
        <v>0.076875</v>
      </c>
      <c r="I736" s="14">
        <f t="shared" si="35"/>
        <v>0.02989583333333333</v>
      </c>
    </row>
    <row r="737" spans="1:9" ht="15" customHeight="1">
      <c r="A737" s="31">
        <v>733</v>
      </c>
      <c r="B737" s="21" t="s">
        <v>479</v>
      </c>
      <c r="C737" s="21" t="s">
        <v>49</v>
      </c>
      <c r="D737" s="31" t="s">
        <v>275</v>
      </c>
      <c r="E737" s="31" t="s">
        <v>111</v>
      </c>
      <c r="F737" s="34">
        <v>0.1458912037037037</v>
      </c>
      <c r="G737" s="13" t="str">
        <f t="shared" si="36"/>
        <v>6.43/km</v>
      </c>
      <c r="H737" s="14">
        <f t="shared" si="34"/>
        <v>0.07712962962962963</v>
      </c>
      <c r="I737" s="14">
        <f t="shared" si="35"/>
        <v>0.04773148148148147</v>
      </c>
    </row>
    <row r="738" spans="1:9" ht="15" customHeight="1">
      <c r="A738" s="31">
        <v>734</v>
      </c>
      <c r="B738" s="21" t="s">
        <v>1020</v>
      </c>
      <c r="C738" s="21" t="s">
        <v>68</v>
      </c>
      <c r="D738" s="31" t="s">
        <v>122</v>
      </c>
      <c r="E738" s="31" t="s">
        <v>483</v>
      </c>
      <c r="F738" s="34">
        <v>0.14608796296296298</v>
      </c>
      <c r="G738" s="13" t="str">
        <f t="shared" si="36"/>
        <v>6.43/km</v>
      </c>
      <c r="H738" s="14">
        <f t="shared" si="34"/>
        <v>0.0773263888888889</v>
      </c>
      <c r="I738" s="14">
        <f t="shared" si="35"/>
        <v>0.0601851851851852</v>
      </c>
    </row>
    <row r="739" spans="1:9" ht="15" customHeight="1">
      <c r="A739" s="31">
        <v>735</v>
      </c>
      <c r="B739" s="21" t="s">
        <v>1021</v>
      </c>
      <c r="C739" s="21" t="s">
        <v>34</v>
      </c>
      <c r="D739" s="31" t="s">
        <v>275</v>
      </c>
      <c r="E739" s="31" t="s">
        <v>241</v>
      </c>
      <c r="F739" s="34">
        <v>0.14609953703703704</v>
      </c>
      <c r="G739" s="13" t="str">
        <f t="shared" si="36"/>
        <v>6.43/km</v>
      </c>
      <c r="H739" s="14">
        <f t="shared" si="34"/>
        <v>0.07733796296296297</v>
      </c>
      <c r="I739" s="14">
        <f t="shared" si="35"/>
        <v>0.04793981481481481</v>
      </c>
    </row>
    <row r="740" spans="1:9" ht="15" customHeight="1">
      <c r="A740" s="31">
        <v>736</v>
      </c>
      <c r="B740" s="21" t="s">
        <v>918</v>
      </c>
      <c r="C740" s="21" t="s">
        <v>537</v>
      </c>
      <c r="D740" s="31" t="s">
        <v>423</v>
      </c>
      <c r="E740" s="31" t="s">
        <v>109</v>
      </c>
      <c r="F740" s="34">
        <v>0.1466087962962963</v>
      </c>
      <c r="G740" s="13" t="str">
        <f t="shared" si="36"/>
        <v>6.45/km</v>
      </c>
      <c r="H740" s="14">
        <f t="shared" si="34"/>
        <v>0.07784722222222223</v>
      </c>
      <c r="I740" s="14">
        <f t="shared" si="35"/>
        <v>0.04115740740740742</v>
      </c>
    </row>
    <row r="741" spans="1:9" ht="15" customHeight="1">
      <c r="A741" s="31">
        <v>737</v>
      </c>
      <c r="B741" s="21" t="s">
        <v>1022</v>
      </c>
      <c r="C741" s="21" t="s">
        <v>49</v>
      </c>
      <c r="D741" s="31" t="s">
        <v>98</v>
      </c>
      <c r="E741" s="31" t="s">
        <v>109</v>
      </c>
      <c r="F741" s="34">
        <v>0.1470138888888889</v>
      </c>
      <c r="G741" s="13" t="str">
        <f t="shared" si="36"/>
        <v>6.46/km</v>
      </c>
      <c r="H741" s="14">
        <f t="shared" si="34"/>
        <v>0.07825231481481482</v>
      </c>
      <c r="I741" s="14">
        <f t="shared" si="35"/>
        <v>0.06658564814814814</v>
      </c>
    </row>
    <row r="742" spans="1:9" ht="15" customHeight="1">
      <c r="A742" s="31">
        <v>738</v>
      </c>
      <c r="B742" s="21" t="s">
        <v>1023</v>
      </c>
      <c r="C742" s="21" t="s">
        <v>1024</v>
      </c>
      <c r="D742" s="31" t="s">
        <v>92</v>
      </c>
      <c r="E742" s="31" t="s">
        <v>176</v>
      </c>
      <c r="F742" s="34">
        <v>0.14746527777777776</v>
      </c>
      <c r="G742" s="13" t="str">
        <f t="shared" si="36"/>
        <v>6.47/km</v>
      </c>
      <c r="H742" s="14">
        <f t="shared" si="34"/>
        <v>0.07870370370370369</v>
      </c>
      <c r="I742" s="14">
        <f t="shared" si="35"/>
        <v>0.07025462962962963</v>
      </c>
    </row>
    <row r="743" spans="1:9" ht="15" customHeight="1">
      <c r="A743" s="31">
        <v>739</v>
      </c>
      <c r="B743" s="21" t="s">
        <v>431</v>
      </c>
      <c r="C743" s="21" t="s">
        <v>129</v>
      </c>
      <c r="D743" s="31" t="s">
        <v>122</v>
      </c>
      <c r="E743" s="31" t="s">
        <v>176</v>
      </c>
      <c r="F743" s="34">
        <v>0.14746527777777776</v>
      </c>
      <c r="G743" s="13" t="str">
        <f t="shared" si="36"/>
        <v>6.47/km</v>
      </c>
      <c r="H743" s="14">
        <f t="shared" si="34"/>
        <v>0.07870370370370369</v>
      </c>
      <c r="I743" s="14">
        <f t="shared" si="35"/>
        <v>0.06156249999999999</v>
      </c>
    </row>
    <row r="744" spans="1:9" ht="15" customHeight="1">
      <c r="A744" s="31">
        <v>740</v>
      </c>
      <c r="B744" s="21" t="s">
        <v>1025</v>
      </c>
      <c r="C744" s="21" t="s">
        <v>473</v>
      </c>
      <c r="D744" s="31" t="s">
        <v>654</v>
      </c>
      <c r="E744" s="31" t="s">
        <v>1026</v>
      </c>
      <c r="F744" s="34">
        <v>0.1482175925925926</v>
      </c>
      <c r="G744" s="13" t="str">
        <f t="shared" si="36"/>
        <v>6.49/km</v>
      </c>
      <c r="H744" s="14">
        <f t="shared" si="34"/>
        <v>0.07945601851851852</v>
      </c>
      <c r="I744" s="14">
        <f t="shared" si="35"/>
        <v>0.032476851851851854</v>
      </c>
    </row>
    <row r="745" spans="1:9" ht="15" customHeight="1">
      <c r="A745" s="31">
        <v>741</v>
      </c>
      <c r="B745" s="21" t="s">
        <v>1027</v>
      </c>
      <c r="C745" s="21" t="s">
        <v>1028</v>
      </c>
      <c r="D745" s="31" t="s">
        <v>122</v>
      </c>
      <c r="E745" s="31" t="s">
        <v>1029</v>
      </c>
      <c r="F745" s="34">
        <v>0.14846064814814816</v>
      </c>
      <c r="G745" s="13" t="str">
        <f t="shared" si="36"/>
        <v>6.50/km</v>
      </c>
      <c r="H745" s="14">
        <f t="shared" si="34"/>
        <v>0.07969907407407409</v>
      </c>
      <c r="I745" s="14">
        <f t="shared" si="35"/>
        <v>0.06255787037037039</v>
      </c>
    </row>
    <row r="746" spans="1:9" ht="15" customHeight="1">
      <c r="A746" s="31">
        <v>742</v>
      </c>
      <c r="B746" s="21" t="s">
        <v>1030</v>
      </c>
      <c r="C746" s="21" t="s">
        <v>46</v>
      </c>
      <c r="D746" s="31" t="s">
        <v>98</v>
      </c>
      <c r="E746" s="31" t="s">
        <v>460</v>
      </c>
      <c r="F746" s="34">
        <v>0.14858796296296298</v>
      </c>
      <c r="G746" s="13" t="str">
        <f t="shared" si="36"/>
        <v>6.50/km</v>
      </c>
      <c r="H746" s="14">
        <f t="shared" si="34"/>
        <v>0.0798263888888889</v>
      </c>
      <c r="I746" s="14">
        <f t="shared" si="35"/>
        <v>0.06815972222222223</v>
      </c>
    </row>
    <row r="747" spans="1:9" ht="15" customHeight="1">
      <c r="A747" s="31">
        <v>743</v>
      </c>
      <c r="B747" s="21" t="s">
        <v>1031</v>
      </c>
      <c r="C747" s="21" t="s">
        <v>1032</v>
      </c>
      <c r="D747" s="31" t="s">
        <v>299</v>
      </c>
      <c r="E747" s="31" t="s">
        <v>118</v>
      </c>
      <c r="F747" s="34">
        <v>0.14862268518518518</v>
      </c>
      <c r="G747" s="13" t="str">
        <f t="shared" si="36"/>
        <v>6.50/km</v>
      </c>
      <c r="H747" s="14">
        <f t="shared" si="34"/>
        <v>0.0798611111111111</v>
      </c>
      <c r="I747" s="14">
        <f t="shared" si="35"/>
        <v>0.04864583333333333</v>
      </c>
    </row>
    <row r="748" spans="1:9" ht="15" customHeight="1">
      <c r="A748" s="31">
        <v>744</v>
      </c>
      <c r="B748" s="21" t="s">
        <v>1033</v>
      </c>
      <c r="C748" s="21" t="s">
        <v>1034</v>
      </c>
      <c r="D748" s="31" t="s">
        <v>849</v>
      </c>
      <c r="E748" s="31" t="s">
        <v>353</v>
      </c>
      <c r="F748" s="34">
        <v>0.1490277777777778</v>
      </c>
      <c r="G748" s="13" t="str">
        <f t="shared" si="36"/>
        <v>6.51/km</v>
      </c>
      <c r="H748" s="14">
        <f t="shared" si="34"/>
        <v>0.08026620370370371</v>
      </c>
      <c r="I748" s="14">
        <f t="shared" si="35"/>
        <v>0.02232638888888888</v>
      </c>
    </row>
    <row r="749" spans="1:9" ht="15" customHeight="1">
      <c r="A749" s="31">
        <v>745</v>
      </c>
      <c r="B749" s="21" t="s">
        <v>1023</v>
      </c>
      <c r="C749" s="21" t="s">
        <v>38</v>
      </c>
      <c r="D749" s="31" t="s">
        <v>98</v>
      </c>
      <c r="E749" s="31" t="s">
        <v>157</v>
      </c>
      <c r="F749" s="34">
        <v>0.14939814814814814</v>
      </c>
      <c r="G749" s="13" t="str">
        <f t="shared" si="36"/>
        <v>6.52/km</v>
      </c>
      <c r="H749" s="14">
        <f t="shared" si="34"/>
        <v>0.08063657407407407</v>
      </c>
      <c r="I749" s="14">
        <f t="shared" si="35"/>
        <v>0.0689699074074074</v>
      </c>
    </row>
    <row r="750" spans="1:9" ht="15" customHeight="1">
      <c r="A750" s="31">
        <v>746</v>
      </c>
      <c r="B750" s="21" t="s">
        <v>837</v>
      </c>
      <c r="C750" s="21" t="s">
        <v>1035</v>
      </c>
      <c r="D750" s="31" t="s">
        <v>122</v>
      </c>
      <c r="E750" s="31" t="s">
        <v>157</v>
      </c>
      <c r="F750" s="34">
        <v>0.14939814814814814</v>
      </c>
      <c r="G750" s="13" t="str">
        <f t="shared" si="36"/>
        <v>6.52/km</v>
      </c>
      <c r="H750" s="14">
        <f t="shared" si="34"/>
        <v>0.08063657407407407</v>
      </c>
      <c r="I750" s="14">
        <f t="shared" si="35"/>
        <v>0.06349537037037037</v>
      </c>
    </row>
    <row r="751" spans="1:9" ht="15" customHeight="1">
      <c r="A751" s="31">
        <v>747</v>
      </c>
      <c r="B751" s="21" t="s">
        <v>1060</v>
      </c>
      <c r="C751" s="21" t="s">
        <v>1066</v>
      </c>
      <c r="D751" s="31" t="s">
        <v>299</v>
      </c>
      <c r="E751" s="21" t="s">
        <v>1067</v>
      </c>
      <c r="F751" s="34">
        <v>0.1501736111111111</v>
      </c>
      <c r="G751" s="13" t="str">
        <f t="shared" si="36"/>
        <v>6.55/km</v>
      </c>
      <c r="H751" s="14">
        <f t="shared" si="34"/>
        <v>0.08141203703703703</v>
      </c>
      <c r="I751" s="14">
        <f t="shared" si="35"/>
        <v>0.05019675925925926</v>
      </c>
    </row>
    <row r="752" spans="1:9" ht="15" customHeight="1">
      <c r="A752" s="31">
        <v>748</v>
      </c>
      <c r="B752" s="21" t="s">
        <v>813</v>
      </c>
      <c r="C752" s="21" t="s">
        <v>32</v>
      </c>
      <c r="D752" s="31" t="s">
        <v>78</v>
      </c>
      <c r="E752" s="31" t="s">
        <v>814</v>
      </c>
      <c r="F752" s="34">
        <v>0.1502662037037037</v>
      </c>
      <c r="G752" s="13" t="str">
        <f t="shared" si="36"/>
        <v>6.55/km</v>
      </c>
      <c r="H752" s="14">
        <f t="shared" si="34"/>
        <v>0.08150462962962962</v>
      </c>
      <c r="I752" s="14">
        <f t="shared" si="35"/>
        <v>0.07968749999999998</v>
      </c>
    </row>
    <row r="753" spans="1:9" ht="15" customHeight="1">
      <c r="A753" s="31">
        <v>749</v>
      </c>
      <c r="B753" s="21" t="s">
        <v>1036</v>
      </c>
      <c r="C753" s="21" t="s">
        <v>40</v>
      </c>
      <c r="D753" s="31" t="s">
        <v>101</v>
      </c>
      <c r="E753" s="31" t="s">
        <v>605</v>
      </c>
      <c r="F753" s="34">
        <v>0.15116898148148147</v>
      </c>
      <c r="G753" s="13" t="str">
        <f t="shared" si="36"/>
        <v>6.57/km</v>
      </c>
      <c r="H753" s="14">
        <f t="shared" si="34"/>
        <v>0.0824074074074074</v>
      </c>
      <c r="I753" s="14">
        <f t="shared" si="35"/>
        <v>0.06984953703703703</v>
      </c>
    </row>
    <row r="754" spans="1:9" ht="15" customHeight="1">
      <c r="A754" s="31">
        <v>750</v>
      </c>
      <c r="B754" s="21" t="s">
        <v>1037</v>
      </c>
      <c r="C754" s="21" t="s">
        <v>1038</v>
      </c>
      <c r="D754" s="31" t="s">
        <v>328</v>
      </c>
      <c r="E754" s="31" t="s">
        <v>421</v>
      </c>
      <c r="F754" s="34">
        <v>0.15189814814814814</v>
      </c>
      <c r="G754" s="13" t="str">
        <f t="shared" si="36"/>
        <v>6.59/km</v>
      </c>
      <c r="H754" s="14">
        <f t="shared" si="34"/>
        <v>0.08313657407407407</v>
      </c>
      <c r="I754" s="14">
        <f t="shared" si="35"/>
        <v>0.05076388888888887</v>
      </c>
    </row>
    <row r="755" spans="1:9" ht="15" customHeight="1">
      <c r="A755" s="31">
        <v>751</v>
      </c>
      <c r="B755" s="21" t="s">
        <v>1039</v>
      </c>
      <c r="C755" s="21" t="s">
        <v>1040</v>
      </c>
      <c r="D755" s="31" t="s">
        <v>92</v>
      </c>
      <c r="E755" s="31" t="s">
        <v>421</v>
      </c>
      <c r="F755" s="34">
        <v>0.15190972222222224</v>
      </c>
      <c r="G755" s="13" t="str">
        <f t="shared" si="36"/>
        <v>6.59/km</v>
      </c>
      <c r="H755" s="14">
        <f t="shared" si="34"/>
        <v>0.08314814814814817</v>
      </c>
      <c r="I755" s="14">
        <f t="shared" si="35"/>
        <v>0.0746990740740741</v>
      </c>
    </row>
    <row r="756" spans="1:9" ht="15" customHeight="1">
      <c r="A756" s="31">
        <v>752</v>
      </c>
      <c r="B756" s="21" t="s">
        <v>1041</v>
      </c>
      <c r="C756" s="21" t="s">
        <v>278</v>
      </c>
      <c r="D756" s="31" t="s">
        <v>212</v>
      </c>
      <c r="E756" s="31" t="s">
        <v>157</v>
      </c>
      <c r="F756" s="34">
        <v>0.1520138888888889</v>
      </c>
      <c r="G756" s="13" t="str">
        <f t="shared" si="36"/>
        <v>6.60/km</v>
      </c>
      <c r="H756" s="14">
        <f t="shared" si="34"/>
        <v>0.08325231481481482</v>
      </c>
      <c r="I756" s="14">
        <f t="shared" si="35"/>
        <v>0.05803240740740741</v>
      </c>
    </row>
    <row r="757" spans="1:9" ht="15" customHeight="1">
      <c r="A757" s="32">
        <v>753</v>
      </c>
      <c r="B757" s="22" t="s">
        <v>1042</v>
      </c>
      <c r="C757" s="22" t="s">
        <v>135</v>
      </c>
      <c r="D757" s="32" t="s">
        <v>423</v>
      </c>
      <c r="E757" s="32" t="s">
        <v>471</v>
      </c>
      <c r="F757" s="35">
        <v>0.1525462962962963</v>
      </c>
      <c r="G757" s="16" t="str">
        <f t="shared" si="36"/>
        <v>7.01/km</v>
      </c>
      <c r="H757" s="17">
        <f t="shared" si="34"/>
        <v>0.08378472222222222</v>
      </c>
      <c r="I757" s="17">
        <f t="shared" si="35"/>
        <v>0.047094907407407405</v>
      </c>
    </row>
  </sheetData>
  <autoFilter ref="A4:I75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8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Coast to Coast Amalfitana e Sorrentina</v>
      </c>
      <c r="B1" s="37"/>
      <c r="C1" s="38"/>
    </row>
    <row r="2" spans="1:3" ht="42" customHeight="1">
      <c r="A2" s="29" t="str">
        <f>Individuale!A3&amp;" km. "&amp;Individuale!I3</f>
        <v>Sorrento (NA) Italia - Domenica 16/12/2012 km. 31,3</v>
      </c>
      <c r="B2" s="29"/>
      <c r="C2" s="29"/>
    </row>
    <row r="3" spans="1:3" ht="24.75" customHeight="1">
      <c r="A3" s="18" t="s">
        <v>15</v>
      </c>
      <c r="B3" s="19" t="s">
        <v>19</v>
      </c>
      <c r="C3" s="19" t="s">
        <v>11</v>
      </c>
    </row>
    <row r="4" spans="1:3" ht="15" customHeight="1">
      <c r="A4" s="10">
        <v>1</v>
      </c>
      <c r="B4" s="20" t="s">
        <v>109</v>
      </c>
      <c r="C4" s="23">
        <v>60</v>
      </c>
    </row>
    <row r="5" spans="1:3" ht="15" customHeight="1">
      <c r="A5" s="13">
        <v>2</v>
      </c>
      <c r="B5" s="21" t="s">
        <v>102</v>
      </c>
      <c r="C5" s="24">
        <v>24</v>
      </c>
    </row>
    <row r="6" spans="1:3" ht="15" customHeight="1">
      <c r="A6" s="13">
        <v>3</v>
      </c>
      <c r="B6" s="21" t="s">
        <v>116</v>
      </c>
      <c r="C6" s="24">
        <v>23</v>
      </c>
    </row>
    <row r="7" spans="1:3" ht="15" customHeight="1">
      <c r="A7" s="13">
        <v>4</v>
      </c>
      <c r="B7" s="21" t="s">
        <v>1067</v>
      </c>
      <c r="C7" s="24">
        <v>21</v>
      </c>
    </row>
    <row r="8" spans="1:3" ht="15" customHeight="1">
      <c r="A8" s="13">
        <v>5</v>
      </c>
      <c r="B8" s="21" t="s">
        <v>131</v>
      </c>
      <c r="C8" s="24">
        <v>21</v>
      </c>
    </row>
    <row r="9" spans="1:3" ht="15" customHeight="1">
      <c r="A9" s="13">
        <v>6</v>
      </c>
      <c r="B9" s="21" t="s">
        <v>176</v>
      </c>
      <c r="C9" s="24">
        <v>16</v>
      </c>
    </row>
    <row r="10" spans="1:3" ht="15" customHeight="1">
      <c r="A10" s="13">
        <v>7</v>
      </c>
      <c r="B10" s="21" t="s">
        <v>105</v>
      </c>
      <c r="C10" s="24">
        <v>16</v>
      </c>
    </row>
    <row r="11" spans="1:3" ht="15" customHeight="1">
      <c r="A11" s="13">
        <v>8</v>
      </c>
      <c r="B11" s="21" t="s">
        <v>113</v>
      </c>
      <c r="C11" s="24">
        <v>15</v>
      </c>
    </row>
    <row r="12" spans="1:3" ht="15" customHeight="1">
      <c r="A12" s="13">
        <v>9</v>
      </c>
      <c r="B12" s="21" t="s">
        <v>267</v>
      </c>
      <c r="C12" s="24">
        <v>14</v>
      </c>
    </row>
    <row r="13" spans="1:3" ht="15" customHeight="1">
      <c r="A13" s="13">
        <v>10</v>
      </c>
      <c r="B13" s="21" t="s">
        <v>118</v>
      </c>
      <c r="C13" s="24">
        <v>14</v>
      </c>
    </row>
    <row r="14" spans="1:3" ht="15" customHeight="1">
      <c r="A14" s="13">
        <v>11</v>
      </c>
      <c r="B14" s="21" t="s">
        <v>358</v>
      </c>
      <c r="C14" s="24">
        <v>13</v>
      </c>
    </row>
    <row r="15" spans="1:3" ht="15" customHeight="1">
      <c r="A15" s="13">
        <v>12</v>
      </c>
      <c r="B15" s="21" t="s">
        <v>546</v>
      </c>
      <c r="C15" s="24">
        <v>13</v>
      </c>
    </row>
    <row r="16" spans="1:3" ht="15" customHeight="1">
      <c r="A16" s="13">
        <v>13</v>
      </c>
      <c r="B16" s="21" t="s">
        <v>136</v>
      </c>
      <c r="C16" s="24">
        <v>13</v>
      </c>
    </row>
    <row r="17" spans="1:3" ht="15" customHeight="1">
      <c r="A17" s="13">
        <v>14</v>
      </c>
      <c r="B17" s="21" t="s">
        <v>157</v>
      </c>
      <c r="C17" s="24">
        <v>11</v>
      </c>
    </row>
    <row r="18" spans="1:3" ht="15" customHeight="1">
      <c r="A18" s="13">
        <v>15</v>
      </c>
      <c r="B18" s="21" t="s">
        <v>88</v>
      </c>
      <c r="C18" s="24">
        <v>11</v>
      </c>
    </row>
    <row r="19" spans="1:3" ht="15" customHeight="1">
      <c r="A19" s="13">
        <v>16</v>
      </c>
      <c r="B19" s="21" t="s">
        <v>79</v>
      </c>
      <c r="C19" s="24">
        <v>11</v>
      </c>
    </row>
    <row r="20" spans="1:3" ht="15" customHeight="1">
      <c r="A20" s="13">
        <v>17</v>
      </c>
      <c r="B20" s="21" t="s">
        <v>160</v>
      </c>
      <c r="C20" s="24">
        <v>10</v>
      </c>
    </row>
    <row r="21" spans="1:3" ht="15" customHeight="1">
      <c r="A21" s="13">
        <v>18</v>
      </c>
      <c r="B21" s="21" t="s">
        <v>285</v>
      </c>
      <c r="C21" s="24">
        <v>10</v>
      </c>
    </row>
    <row r="22" spans="1:3" ht="15" customHeight="1">
      <c r="A22" s="13">
        <v>19</v>
      </c>
      <c r="B22" s="21" t="s">
        <v>319</v>
      </c>
      <c r="C22" s="24">
        <v>10</v>
      </c>
    </row>
    <row r="23" spans="1:3" ht="15" customHeight="1">
      <c r="A23" s="13">
        <v>20</v>
      </c>
      <c r="B23" s="21" t="s">
        <v>179</v>
      </c>
      <c r="C23" s="24">
        <v>10</v>
      </c>
    </row>
    <row r="24" spans="1:3" ht="15" customHeight="1">
      <c r="A24" s="13">
        <v>21</v>
      </c>
      <c r="B24" s="21" t="s">
        <v>166</v>
      </c>
      <c r="C24" s="24">
        <v>10</v>
      </c>
    </row>
    <row r="25" spans="1:3" ht="15" customHeight="1">
      <c r="A25" s="13">
        <v>22</v>
      </c>
      <c r="B25" s="21" t="s">
        <v>322</v>
      </c>
      <c r="C25" s="24">
        <v>10</v>
      </c>
    </row>
    <row r="26" spans="1:3" ht="15" customHeight="1">
      <c r="A26" s="13">
        <v>23</v>
      </c>
      <c r="B26" s="21" t="s">
        <v>304</v>
      </c>
      <c r="C26" s="24">
        <v>8</v>
      </c>
    </row>
    <row r="27" spans="1:3" ht="15" customHeight="1">
      <c r="A27" s="13">
        <v>24</v>
      </c>
      <c r="B27" s="21" t="s">
        <v>788</v>
      </c>
      <c r="C27" s="24">
        <v>8</v>
      </c>
    </row>
    <row r="28" spans="1:3" ht="15" customHeight="1">
      <c r="A28" s="13">
        <v>25</v>
      </c>
      <c r="B28" s="21" t="s">
        <v>99</v>
      </c>
      <c r="C28" s="24">
        <v>8</v>
      </c>
    </row>
    <row r="29" spans="1:3" ht="15" customHeight="1">
      <c r="A29" s="13">
        <v>26</v>
      </c>
      <c r="B29" s="21" t="s">
        <v>172</v>
      </c>
      <c r="C29" s="24">
        <v>7</v>
      </c>
    </row>
    <row r="30" spans="1:3" ht="15" customHeight="1">
      <c r="A30" s="13">
        <v>27</v>
      </c>
      <c r="B30" s="21" t="s">
        <v>125</v>
      </c>
      <c r="C30" s="24">
        <v>7</v>
      </c>
    </row>
    <row r="31" spans="1:3" ht="15" customHeight="1">
      <c r="A31" s="13">
        <v>28</v>
      </c>
      <c r="B31" s="21" t="s">
        <v>294</v>
      </c>
      <c r="C31" s="24">
        <v>7</v>
      </c>
    </row>
    <row r="32" spans="1:3" ht="15" customHeight="1">
      <c r="A32" s="13">
        <v>29</v>
      </c>
      <c r="B32" s="21" t="s">
        <v>412</v>
      </c>
      <c r="C32" s="24">
        <v>7</v>
      </c>
    </row>
    <row r="33" spans="1:3" ht="15" customHeight="1">
      <c r="A33" s="13">
        <v>30</v>
      </c>
      <c r="B33" s="21" t="s">
        <v>238</v>
      </c>
      <c r="C33" s="24">
        <v>7</v>
      </c>
    </row>
    <row r="34" spans="1:3" ht="15" customHeight="1">
      <c r="A34" s="13">
        <v>31</v>
      </c>
      <c r="B34" s="21" t="s">
        <v>389</v>
      </c>
      <c r="C34" s="24">
        <v>7</v>
      </c>
    </row>
    <row r="35" spans="1:3" ht="15" customHeight="1">
      <c r="A35" s="13">
        <v>32</v>
      </c>
      <c r="B35" s="21" t="s">
        <v>421</v>
      </c>
      <c r="C35" s="24">
        <v>7</v>
      </c>
    </row>
    <row r="36" spans="1:3" ht="15" customHeight="1">
      <c r="A36" s="13">
        <v>33</v>
      </c>
      <c r="B36" s="21" t="s">
        <v>244</v>
      </c>
      <c r="C36" s="24">
        <v>6</v>
      </c>
    </row>
    <row r="37" spans="1:3" ht="15" customHeight="1">
      <c r="A37" s="13">
        <v>34</v>
      </c>
      <c r="B37" s="21" t="s">
        <v>141</v>
      </c>
      <c r="C37" s="24">
        <v>6</v>
      </c>
    </row>
    <row r="38" spans="1:3" ht="15" customHeight="1">
      <c r="A38" s="13">
        <v>35</v>
      </c>
      <c r="B38" s="21" t="s">
        <v>549</v>
      </c>
      <c r="C38" s="24">
        <v>6</v>
      </c>
    </row>
    <row r="39" spans="1:3" ht="15" customHeight="1">
      <c r="A39" s="13">
        <v>36</v>
      </c>
      <c r="B39" s="21" t="s">
        <v>189</v>
      </c>
      <c r="C39" s="24">
        <v>6</v>
      </c>
    </row>
    <row r="40" spans="1:3" ht="15" customHeight="1">
      <c r="A40" s="13">
        <v>37</v>
      </c>
      <c r="B40" s="21" t="s">
        <v>521</v>
      </c>
      <c r="C40" s="24">
        <v>6</v>
      </c>
    </row>
    <row r="41" spans="1:3" ht="15" customHeight="1">
      <c r="A41" s="13">
        <v>38</v>
      </c>
      <c r="B41" s="21" t="s">
        <v>454</v>
      </c>
      <c r="C41" s="24">
        <v>6</v>
      </c>
    </row>
    <row r="42" spans="1:3" ht="15" customHeight="1">
      <c r="A42" s="13">
        <v>39</v>
      </c>
      <c r="B42" s="21" t="s">
        <v>471</v>
      </c>
      <c r="C42" s="24">
        <v>6</v>
      </c>
    </row>
    <row r="43" spans="1:3" ht="15" customHeight="1">
      <c r="A43" s="13">
        <v>40</v>
      </c>
      <c r="B43" s="21" t="s">
        <v>350</v>
      </c>
      <c r="C43" s="24">
        <v>6</v>
      </c>
    </row>
    <row r="44" spans="1:3" ht="15" customHeight="1">
      <c r="A44" s="13">
        <v>41</v>
      </c>
      <c r="B44" s="21" t="s">
        <v>677</v>
      </c>
      <c r="C44" s="24">
        <v>6</v>
      </c>
    </row>
    <row r="45" spans="1:3" ht="15" customHeight="1">
      <c r="A45" s="13">
        <v>42</v>
      </c>
      <c r="B45" s="21" t="s">
        <v>261</v>
      </c>
      <c r="C45" s="24">
        <v>5</v>
      </c>
    </row>
    <row r="46" spans="1:3" ht="15" customHeight="1">
      <c r="A46" s="13">
        <v>43</v>
      </c>
      <c r="B46" s="21" t="s">
        <v>528</v>
      </c>
      <c r="C46" s="24">
        <v>5</v>
      </c>
    </row>
    <row r="47" spans="1:3" ht="15" customHeight="1">
      <c r="A47" s="13">
        <v>44</v>
      </c>
      <c r="B47" s="21" t="s">
        <v>685</v>
      </c>
      <c r="C47" s="24">
        <v>5</v>
      </c>
    </row>
    <row r="48" spans="1:3" ht="15" customHeight="1">
      <c r="A48" s="13">
        <v>45</v>
      </c>
      <c r="B48" s="21" t="s">
        <v>241</v>
      </c>
      <c r="C48" s="24">
        <v>5</v>
      </c>
    </row>
    <row r="49" spans="1:3" ht="15" customHeight="1">
      <c r="A49" s="13">
        <v>46</v>
      </c>
      <c r="B49" s="21" t="s">
        <v>340</v>
      </c>
      <c r="C49" s="24">
        <v>5</v>
      </c>
    </row>
    <row r="50" spans="1:3" ht="15" customHeight="1">
      <c r="A50" s="13">
        <v>47</v>
      </c>
      <c r="B50" s="21" t="s">
        <v>532</v>
      </c>
      <c r="C50" s="24">
        <v>5</v>
      </c>
    </row>
    <row r="51" spans="1:3" ht="15" customHeight="1">
      <c r="A51" s="13">
        <v>48</v>
      </c>
      <c r="B51" s="21" t="s">
        <v>377</v>
      </c>
      <c r="C51" s="24">
        <v>5</v>
      </c>
    </row>
    <row r="52" spans="1:3" ht="15" customHeight="1">
      <c r="A52" s="13">
        <v>49</v>
      </c>
      <c r="B52" s="21" t="s">
        <v>202</v>
      </c>
      <c r="C52" s="24">
        <v>5</v>
      </c>
    </row>
    <row r="53" spans="1:3" ht="15" customHeight="1">
      <c r="A53" s="13">
        <v>50</v>
      </c>
      <c r="B53" s="21" t="s">
        <v>107</v>
      </c>
      <c r="C53" s="24">
        <v>5</v>
      </c>
    </row>
    <row r="54" spans="1:3" ht="15" customHeight="1">
      <c r="A54" s="13">
        <v>51</v>
      </c>
      <c r="B54" s="21" t="s">
        <v>851</v>
      </c>
      <c r="C54" s="24">
        <v>5</v>
      </c>
    </row>
    <row r="55" spans="1:3" ht="15" customHeight="1">
      <c r="A55" s="13">
        <v>52</v>
      </c>
      <c r="B55" s="21" t="s">
        <v>163</v>
      </c>
      <c r="C55" s="24">
        <v>5</v>
      </c>
    </row>
    <row r="56" spans="1:3" ht="15" customHeight="1">
      <c r="A56" s="13">
        <v>53</v>
      </c>
      <c r="B56" s="21" t="s">
        <v>726</v>
      </c>
      <c r="C56" s="24">
        <v>5</v>
      </c>
    </row>
    <row r="57" spans="1:3" ht="15" customHeight="1">
      <c r="A57" s="13">
        <v>54</v>
      </c>
      <c r="B57" s="21" t="s">
        <v>182</v>
      </c>
      <c r="C57" s="24">
        <v>4</v>
      </c>
    </row>
    <row r="58" spans="1:3" ht="15" customHeight="1">
      <c r="A58" s="13">
        <v>55</v>
      </c>
      <c r="B58" s="21" t="s">
        <v>397</v>
      </c>
      <c r="C58" s="24">
        <v>4</v>
      </c>
    </row>
    <row r="59" spans="1:3" ht="15" customHeight="1">
      <c r="A59" s="13">
        <v>56</v>
      </c>
      <c r="B59" s="21" t="s">
        <v>138</v>
      </c>
      <c r="C59" s="24">
        <v>4</v>
      </c>
    </row>
    <row r="60" spans="1:3" ht="15" customHeight="1">
      <c r="A60" s="13">
        <v>57</v>
      </c>
      <c r="B60" s="21" t="s">
        <v>209</v>
      </c>
      <c r="C60" s="24">
        <v>4</v>
      </c>
    </row>
    <row r="61" spans="1:3" ht="15" customHeight="1">
      <c r="A61" s="13">
        <v>58</v>
      </c>
      <c r="B61" s="21" t="s">
        <v>773</v>
      </c>
      <c r="C61" s="24">
        <v>4</v>
      </c>
    </row>
    <row r="62" spans="1:3" ht="15" customHeight="1">
      <c r="A62" s="13">
        <v>59</v>
      </c>
      <c r="B62" s="21" t="s">
        <v>199</v>
      </c>
      <c r="C62" s="24">
        <v>4</v>
      </c>
    </row>
    <row r="63" spans="1:3" ht="15" customHeight="1">
      <c r="A63" s="13">
        <v>60</v>
      </c>
      <c r="B63" s="21" t="s">
        <v>362</v>
      </c>
      <c r="C63" s="24">
        <v>4</v>
      </c>
    </row>
    <row r="64" spans="1:3" ht="15" customHeight="1">
      <c r="A64" s="13">
        <v>61</v>
      </c>
      <c r="B64" s="21" t="s">
        <v>407</v>
      </c>
      <c r="C64" s="24">
        <v>4</v>
      </c>
    </row>
    <row r="65" spans="1:3" ht="15" customHeight="1">
      <c r="A65" s="13">
        <v>62</v>
      </c>
      <c r="B65" s="21" t="s">
        <v>228</v>
      </c>
      <c r="C65" s="24">
        <v>4</v>
      </c>
    </row>
    <row r="66" spans="1:3" ht="15" customHeight="1">
      <c r="A66" s="13">
        <v>63</v>
      </c>
      <c r="B66" s="21" t="s">
        <v>147</v>
      </c>
      <c r="C66" s="24">
        <v>4</v>
      </c>
    </row>
    <row r="67" spans="1:3" ht="15" customHeight="1">
      <c r="A67" s="13">
        <v>64</v>
      </c>
      <c r="B67" s="21" t="s">
        <v>483</v>
      </c>
      <c r="C67" s="24">
        <v>4</v>
      </c>
    </row>
    <row r="68" spans="1:3" ht="15" customHeight="1">
      <c r="A68" s="13">
        <v>65</v>
      </c>
      <c r="B68" s="21" t="s">
        <v>687</v>
      </c>
      <c r="C68" s="24">
        <v>3</v>
      </c>
    </row>
    <row r="69" spans="1:3" ht="15" customHeight="1">
      <c r="A69" s="13">
        <v>66</v>
      </c>
      <c r="B69" s="21" t="s">
        <v>436</v>
      </c>
      <c r="C69" s="24">
        <v>3</v>
      </c>
    </row>
    <row r="70" spans="1:3" ht="15" customHeight="1">
      <c r="A70" s="13">
        <v>67</v>
      </c>
      <c r="B70" s="21" t="s">
        <v>599</v>
      </c>
      <c r="C70" s="24">
        <v>3</v>
      </c>
    </row>
    <row r="71" spans="1:3" ht="15" customHeight="1">
      <c r="A71" s="13">
        <v>68</v>
      </c>
      <c r="B71" s="21" t="s">
        <v>460</v>
      </c>
      <c r="C71" s="24">
        <v>3</v>
      </c>
    </row>
    <row r="72" spans="1:3" ht="15" customHeight="1">
      <c r="A72" s="13">
        <v>69</v>
      </c>
      <c r="B72" s="21" t="s">
        <v>273</v>
      </c>
      <c r="C72" s="24">
        <v>3</v>
      </c>
    </row>
    <row r="73" spans="1:3" ht="15" customHeight="1">
      <c r="A73" s="13">
        <v>70</v>
      </c>
      <c r="B73" s="21" t="s">
        <v>333</v>
      </c>
      <c r="C73" s="24">
        <v>3</v>
      </c>
    </row>
    <row r="74" spans="1:3" ht="15" customHeight="1">
      <c r="A74" s="13">
        <v>71</v>
      </c>
      <c r="B74" s="21" t="s">
        <v>111</v>
      </c>
      <c r="C74" s="24">
        <v>3</v>
      </c>
    </row>
    <row r="75" spans="1:3" ht="15" customHeight="1">
      <c r="A75" s="13">
        <v>72</v>
      </c>
      <c r="B75" s="21" t="s">
        <v>234</v>
      </c>
      <c r="C75" s="24">
        <v>3</v>
      </c>
    </row>
    <row r="76" spans="1:3" ht="15" customHeight="1">
      <c r="A76" s="13">
        <v>73</v>
      </c>
      <c r="B76" s="21" t="s">
        <v>279</v>
      </c>
      <c r="C76" s="24">
        <v>3</v>
      </c>
    </row>
    <row r="77" spans="1:3" ht="15" customHeight="1">
      <c r="A77" s="13">
        <v>74</v>
      </c>
      <c r="B77" s="21" t="s">
        <v>153</v>
      </c>
      <c r="C77" s="24">
        <v>3</v>
      </c>
    </row>
    <row r="78" spans="1:3" ht="15" customHeight="1">
      <c r="A78" s="13">
        <v>75</v>
      </c>
      <c r="B78" s="21" t="s">
        <v>317</v>
      </c>
      <c r="C78" s="24">
        <v>3</v>
      </c>
    </row>
    <row r="79" spans="1:3" ht="15" customHeight="1">
      <c r="A79" s="13">
        <v>76</v>
      </c>
      <c r="B79" s="21" t="s">
        <v>282</v>
      </c>
      <c r="C79" s="24">
        <v>3</v>
      </c>
    </row>
    <row r="80" spans="1:3" ht="15" customHeight="1">
      <c r="A80" s="13">
        <v>77</v>
      </c>
      <c r="B80" s="21" t="s">
        <v>381</v>
      </c>
      <c r="C80" s="24">
        <v>3</v>
      </c>
    </row>
    <row r="81" spans="1:3" ht="15" customHeight="1">
      <c r="A81" s="13">
        <v>78</v>
      </c>
      <c r="B81" s="21" t="s">
        <v>93</v>
      </c>
      <c r="C81" s="24">
        <v>3</v>
      </c>
    </row>
    <row r="82" spans="1:3" ht="15" customHeight="1">
      <c r="A82" s="13">
        <v>79</v>
      </c>
      <c r="B82" s="21" t="s">
        <v>605</v>
      </c>
      <c r="C82" s="24">
        <v>3</v>
      </c>
    </row>
    <row r="83" spans="1:3" ht="15" customHeight="1">
      <c r="A83" s="13">
        <v>80</v>
      </c>
      <c r="B83" s="21" t="s">
        <v>569</v>
      </c>
      <c r="C83" s="24">
        <v>2</v>
      </c>
    </row>
    <row r="84" spans="1:3" ht="15" customHeight="1">
      <c r="A84" s="13">
        <v>81</v>
      </c>
      <c r="B84" s="21" t="s">
        <v>395</v>
      </c>
      <c r="C84" s="24">
        <v>2</v>
      </c>
    </row>
    <row r="85" spans="1:3" ht="15" customHeight="1">
      <c r="A85" s="13">
        <v>82</v>
      </c>
      <c r="B85" s="21" t="s">
        <v>343</v>
      </c>
      <c r="C85" s="24">
        <v>2</v>
      </c>
    </row>
    <row r="86" spans="1:3" ht="15" customHeight="1">
      <c r="A86" s="13">
        <v>83</v>
      </c>
      <c r="B86" s="21" t="s">
        <v>749</v>
      </c>
      <c r="C86" s="24">
        <v>2</v>
      </c>
    </row>
    <row r="87" spans="1:3" ht="15" customHeight="1">
      <c r="A87" s="13">
        <v>84</v>
      </c>
      <c r="B87" s="21" t="s">
        <v>232</v>
      </c>
      <c r="C87" s="24">
        <v>2</v>
      </c>
    </row>
    <row r="88" spans="1:3" ht="15" customHeight="1">
      <c r="A88" s="13">
        <v>85</v>
      </c>
      <c r="B88" s="21" t="s">
        <v>699</v>
      </c>
      <c r="C88" s="24">
        <v>2</v>
      </c>
    </row>
    <row r="89" spans="1:3" ht="15" customHeight="1">
      <c r="A89" s="13">
        <v>86</v>
      </c>
      <c r="B89" s="21" t="s">
        <v>480</v>
      </c>
      <c r="C89" s="24">
        <v>2</v>
      </c>
    </row>
    <row r="90" spans="1:3" ht="15" customHeight="1">
      <c r="A90" s="13">
        <v>87</v>
      </c>
      <c r="B90" s="21" t="s">
        <v>509</v>
      </c>
      <c r="C90" s="24">
        <v>2</v>
      </c>
    </row>
    <row r="91" spans="1:3" ht="15" customHeight="1">
      <c r="A91" s="13">
        <v>88</v>
      </c>
      <c r="B91" s="21" t="s">
        <v>689</v>
      </c>
      <c r="C91" s="24">
        <v>2</v>
      </c>
    </row>
    <row r="92" spans="1:3" ht="15" customHeight="1">
      <c r="A92" s="13">
        <v>89</v>
      </c>
      <c r="B92" s="21" t="s">
        <v>416</v>
      </c>
      <c r="C92" s="24">
        <v>2</v>
      </c>
    </row>
    <row r="93" spans="1:3" ht="15" customHeight="1">
      <c r="A93" s="13">
        <v>90</v>
      </c>
      <c r="B93" s="21" t="s">
        <v>372</v>
      </c>
      <c r="C93" s="24">
        <v>2</v>
      </c>
    </row>
    <row r="94" spans="1:3" ht="15" customHeight="1">
      <c r="A94" s="13">
        <v>91</v>
      </c>
      <c r="B94" s="21" t="s">
        <v>814</v>
      </c>
      <c r="C94" s="24">
        <v>2</v>
      </c>
    </row>
    <row r="95" spans="1:3" ht="15" customHeight="1">
      <c r="A95" s="13">
        <v>92</v>
      </c>
      <c r="B95" s="21" t="s">
        <v>992</v>
      </c>
      <c r="C95" s="24">
        <v>2</v>
      </c>
    </row>
    <row r="96" spans="1:3" ht="15" customHeight="1">
      <c r="A96" s="13">
        <v>93</v>
      </c>
      <c r="B96" s="21" t="s">
        <v>633</v>
      </c>
      <c r="C96" s="24">
        <v>2</v>
      </c>
    </row>
    <row r="97" spans="1:3" ht="15" customHeight="1">
      <c r="A97" s="13">
        <v>94</v>
      </c>
      <c r="B97" s="21" t="s">
        <v>353</v>
      </c>
      <c r="C97" s="24">
        <v>2</v>
      </c>
    </row>
    <row r="98" spans="1:3" ht="15" customHeight="1">
      <c r="A98" s="13">
        <v>95</v>
      </c>
      <c r="B98" s="21" t="s">
        <v>926</v>
      </c>
      <c r="C98" s="24">
        <v>2</v>
      </c>
    </row>
    <row r="99" spans="1:3" ht="15" customHeight="1">
      <c r="A99" s="13">
        <v>96</v>
      </c>
      <c r="B99" s="21" t="s">
        <v>571</v>
      </c>
      <c r="C99" s="24">
        <v>2</v>
      </c>
    </row>
    <row r="100" spans="1:3" ht="15" customHeight="1">
      <c r="A100" s="13">
        <v>97</v>
      </c>
      <c r="B100" s="21" t="s">
        <v>452</v>
      </c>
      <c r="C100" s="24">
        <v>2</v>
      </c>
    </row>
    <row r="101" spans="1:3" ht="15" customHeight="1">
      <c r="A101" s="13">
        <v>98</v>
      </c>
      <c r="B101" s="21" t="s">
        <v>759</v>
      </c>
      <c r="C101" s="24">
        <v>2</v>
      </c>
    </row>
    <row r="102" spans="1:3" ht="15" customHeight="1">
      <c r="A102" s="13">
        <v>99</v>
      </c>
      <c r="B102" s="21" t="s">
        <v>259</v>
      </c>
      <c r="C102" s="24">
        <v>2</v>
      </c>
    </row>
    <row r="103" spans="1:3" ht="15" customHeight="1">
      <c r="A103" s="13">
        <v>100</v>
      </c>
      <c r="B103" s="21" t="s">
        <v>929</v>
      </c>
      <c r="C103" s="24">
        <v>2</v>
      </c>
    </row>
    <row r="104" spans="1:3" ht="15" customHeight="1">
      <c r="A104" s="13">
        <v>101</v>
      </c>
      <c r="B104" s="21" t="s">
        <v>215</v>
      </c>
      <c r="C104" s="24">
        <v>2</v>
      </c>
    </row>
    <row r="105" spans="1:3" ht="15" customHeight="1">
      <c r="A105" s="13">
        <v>102</v>
      </c>
      <c r="B105" s="21" t="s">
        <v>896</v>
      </c>
      <c r="C105" s="24">
        <v>2</v>
      </c>
    </row>
    <row r="106" spans="1:3" ht="15" customHeight="1">
      <c r="A106" s="13">
        <v>103</v>
      </c>
      <c r="B106" s="21" t="s">
        <v>255</v>
      </c>
      <c r="C106" s="24">
        <v>2</v>
      </c>
    </row>
    <row r="107" spans="1:3" ht="15" customHeight="1">
      <c r="A107" s="13">
        <v>104</v>
      </c>
      <c r="B107" s="21" t="s">
        <v>242</v>
      </c>
      <c r="C107" s="24">
        <v>2</v>
      </c>
    </row>
    <row r="108" spans="1:3" ht="15" customHeight="1">
      <c r="A108" s="13">
        <v>105</v>
      </c>
      <c r="B108" s="21" t="s">
        <v>222</v>
      </c>
      <c r="C108" s="24">
        <v>2</v>
      </c>
    </row>
    <row r="109" spans="1:3" ht="15" customHeight="1">
      <c r="A109" s="13">
        <v>106</v>
      </c>
      <c r="B109" s="21" t="s">
        <v>1019</v>
      </c>
      <c r="C109" s="24">
        <v>1</v>
      </c>
    </row>
    <row r="110" spans="1:3" ht="15" customHeight="1">
      <c r="A110" s="13">
        <v>107</v>
      </c>
      <c r="B110" s="21" t="s">
        <v>668</v>
      </c>
      <c r="C110" s="24">
        <v>1</v>
      </c>
    </row>
    <row r="111" spans="1:3" ht="15" customHeight="1">
      <c r="A111" s="13">
        <v>108</v>
      </c>
      <c r="B111" s="21" t="s">
        <v>310</v>
      </c>
      <c r="C111" s="24">
        <v>1</v>
      </c>
    </row>
    <row r="112" spans="1:3" ht="15" customHeight="1">
      <c r="A112" s="13">
        <v>109</v>
      </c>
      <c r="B112" s="21" t="s">
        <v>866</v>
      </c>
      <c r="C112" s="24">
        <v>1</v>
      </c>
    </row>
    <row r="113" spans="1:3" ht="15" customHeight="1">
      <c r="A113" s="13">
        <v>110</v>
      </c>
      <c r="B113" s="21" t="s">
        <v>882</v>
      </c>
      <c r="C113" s="24">
        <v>1</v>
      </c>
    </row>
    <row r="114" spans="1:3" ht="15" customHeight="1">
      <c r="A114" s="13">
        <v>111</v>
      </c>
      <c r="B114" s="21" t="s">
        <v>134</v>
      </c>
      <c r="C114" s="24">
        <v>1</v>
      </c>
    </row>
    <row r="115" spans="1:3" ht="15" customHeight="1">
      <c r="A115" s="13">
        <v>112</v>
      </c>
      <c r="B115" s="21" t="s">
        <v>959</v>
      </c>
      <c r="C115" s="24">
        <v>1</v>
      </c>
    </row>
    <row r="116" spans="1:3" ht="15" customHeight="1">
      <c r="A116" s="13">
        <v>113</v>
      </c>
      <c r="B116" s="21" t="s">
        <v>733</v>
      </c>
      <c r="C116" s="24">
        <v>1</v>
      </c>
    </row>
    <row r="117" spans="1:3" ht="15" customHeight="1">
      <c r="A117" s="13">
        <v>114</v>
      </c>
      <c r="B117" s="21" t="s">
        <v>84</v>
      </c>
      <c r="C117" s="24">
        <v>1</v>
      </c>
    </row>
    <row r="118" spans="1:3" ht="15" customHeight="1">
      <c r="A118" s="13">
        <v>115</v>
      </c>
      <c r="B118" s="21" t="s">
        <v>91</v>
      </c>
      <c r="C118" s="24">
        <v>1</v>
      </c>
    </row>
    <row r="119" spans="1:3" ht="15" customHeight="1">
      <c r="A119" s="13">
        <v>116</v>
      </c>
      <c r="B119" s="21" t="s">
        <v>427</v>
      </c>
      <c r="C119" s="24">
        <v>1</v>
      </c>
    </row>
    <row r="120" spans="1:3" ht="15" customHeight="1">
      <c r="A120" s="13">
        <v>117</v>
      </c>
      <c r="B120" s="21" t="s">
        <v>75</v>
      </c>
      <c r="C120" s="24">
        <v>1</v>
      </c>
    </row>
    <row r="121" spans="1:3" ht="15" customHeight="1">
      <c r="A121" s="13">
        <v>118</v>
      </c>
      <c r="B121" s="21" t="s">
        <v>230</v>
      </c>
      <c r="C121" s="24">
        <v>1</v>
      </c>
    </row>
    <row r="122" spans="1:3" ht="15" customHeight="1">
      <c r="A122" s="13">
        <v>119</v>
      </c>
      <c r="B122" s="21" t="s">
        <v>365</v>
      </c>
      <c r="C122" s="24">
        <v>1</v>
      </c>
    </row>
    <row r="123" spans="1:3" ht="15" customHeight="1">
      <c r="A123" s="13">
        <v>120</v>
      </c>
      <c r="B123" s="21" t="s">
        <v>155</v>
      </c>
      <c r="C123" s="24">
        <v>1</v>
      </c>
    </row>
    <row r="124" spans="1:3" ht="15" customHeight="1">
      <c r="A124" s="13">
        <v>121</v>
      </c>
      <c r="B124" s="21" t="s">
        <v>612</v>
      </c>
      <c r="C124" s="24">
        <v>1</v>
      </c>
    </row>
    <row r="125" spans="1:3" ht="15" customHeight="1">
      <c r="A125" s="13">
        <v>122</v>
      </c>
      <c r="B125" s="21" t="s">
        <v>150</v>
      </c>
      <c r="C125" s="24">
        <v>1</v>
      </c>
    </row>
    <row r="126" spans="1:3" ht="15" customHeight="1">
      <c r="A126" s="13">
        <v>123</v>
      </c>
      <c r="B126" s="21" t="s">
        <v>519</v>
      </c>
      <c r="C126" s="24">
        <v>1</v>
      </c>
    </row>
    <row r="127" spans="1:3" ht="15" customHeight="1">
      <c r="A127" s="13">
        <v>124</v>
      </c>
      <c r="B127" s="21" t="s">
        <v>498</v>
      </c>
      <c r="C127" s="24">
        <v>1</v>
      </c>
    </row>
    <row r="128" spans="1:3" ht="15" customHeight="1">
      <c r="A128" s="13">
        <v>125</v>
      </c>
      <c r="B128" s="21" t="s">
        <v>263</v>
      </c>
      <c r="C128" s="24">
        <v>1</v>
      </c>
    </row>
    <row r="129" spans="1:3" ht="15" customHeight="1">
      <c r="A129" s="13">
        <v>126</v>
      </c>
      <c r="B129" s="21" t="s">
        <v>500</v>
      </c>
      <c r="C129" s="24">
        <v>1</v>
      </c>
    </row>
    <row r="130" spans="1:3" ht="15" customHeight="1">
      <c r="A130" s="13">
        <v>127</v>
      </c>
      <c r="B130" s="21" t="s">
        <v>127</v>
      </c>
      <c r="C130" s="24">
        <v>1</v>
      </c>
    </row>
    <row r="131" spans="1:3" ht="15" customHeight="1">
      <c r="A131" s="13">
        <v>128</v>
      </c>
      <c r="B131" s="21" t="s">
        <v>379</v>
      </c>
      <c r="C131" s="24">
        <v>1</v>
      </c>
    </row>
    <row r="132" spans="1:3" ht="15" customHeight="1">
      <c r="A132" s="13">
        <v>129</v>
      </c>
      <c r="B132" s="21" t="s">
        <v>736</v>
      </c>
      <c r="C132" s="24">
        <v>1</v>
      </c>
    </row>
    <row r="133" spans="1:3" ht="15" customHeight="1">
      <c r="A133" s="13">
        <v>130</v>
      </c>
      <c r="B133" s="21" t="s">
        <v>666</v>
      </c>
      <c r="C133" s="24">
        <v>1</v>
      </c>
    </row>
    <row r="134" spans="1:3" ht="15" customHeight="1">
      <c r="A134" s="13">
        <v>131</v>
      </c>
      <c r="B134" s="21" t="s">
        <v>95</v>
      </c>
      <c r="C134" s="24">
        <v>1</v>
      </c>
    </row>
    <row r="135" spans="1:3" ht="15" customHeight="1">
      <c r="A135" s="13">
        <v>132</v>
      </c>
      <c r="B135" s="21" t="s">
        <v>988</v>
      </c>
      <c r="C135" s="24">
        <v>1</v>
      </c>
    </row>
    <row r="136" spans="1:3" ht="15" customHeight="1">
      <c r="A136" s="13">
        <v>133</v>
      </c>
      <c r="B136" s="21" t="s">
        <v>884</v>
      </c>
      <c r="C136" s="24">
        <v>1</v>
      </c>
    </row>
    <row r="137" spans="1:3" ht="15" customHeight="1">
      <c r="A137" s="13">
        <v>134</v>
      </c>
      <c r="B137" s="21" t="s">
        <v>174</v>
      </c>
      <c r="C137" s="24">
        <v>1</v>
      </c>
    </row>
    <row r="138" spans="1:3" ht="15" customHeight="1">
      <c r="A138" s="13">
        <v>135</v>
      </c>
      <c r="B138" s="21" t="s">
        <v>336</v>
      </c>
      <c r="C138" s="24">
        <v>1</v>
      </c>
    </row>
    <row r="139" spans="1:3" ht="15" customHeight="1">
      <c r="A139" s="13">
        <v>136</v>
      </c>
      <c r="B139" s="21" t="s">
        <v>983</v>
      </c>
      <c r="C139" s="24">
        <v>1</v>
      </c>
    </row>
    <row r="140" spans="1:3" ht="15" customHeight="1">
      <c r="A140" s="13">
        <v>137</v>
      </c>
      <c r="B140" s="21" t="s">
        <v>1026</v>
      </c>
      <c r="C140" s="24">
        <v>1</v>
      </c>
    </row>
    <row r="141" spans="1:3" ht="15" customHeight="1">
      <c r="A141" s="13">
        <v>138</v>
      </c>
      <c r="B141" s="21" t="s">
        <v>213</v>
      </c>
      <c r="C141" s="24">
        <v>1</v>
      </c>
    </row>
    <row r="142" spans="1:3" ht="15" customHeight="1">
      <c r="A142" s="13">
        <v>139</v>
      </c>
      <c r="B142" s="21" t="s">
        <v>908</v>
      </c>
      <c r="C142" s="24">
        <v>1</v>
      </c>
    </row>
    <row r="143" spans="1:3" ht="15" customHeight="1">
      <c r="A143" s="13">
        <v>140</v>
      </c>
      <c r="B143" s="21" t="s">
        <v>722</v>
      </c>
      <c r="C143" s="24">
        <v>1</v>
      </c>
    </row>
    <row r="144" spans="1:3" ht="15" customHeight="1">
      <c r="A144" s="13">
        <v>141</v>
      </c>
      <c r="B144" s="21" t="s">
        <v>586</v>
      </c>
      <c r="C144" s="24">
        <v>1</v>
      </c>
    </row>
    <row r="145" spans="1:3" ht="15" customHeight="1">
      <c r="A145" s="13">
        <v>142</v>
      </c>
      <c r="B145" s="21" t="s">
        <v>120</v>
      </c>
      <c r="C145" s="24">
        <v>1</v>
      </c>
    </row>
    <row r="146" spans="1:3" ht="15" customHeight="1">
      <c r="A146" s="13">
        <v>143</v>
      </c>
      <c r="B146" s="21" t="s">
        <v>565</v>
      </c>
      <c r="C146" s="24">
        <v>1</v>
      </c>
    </row>
    <row r="147" spans="1:3" ht="15" customHeight="1">
      <c r="A147" s="13">
        <v>144</v>
      </c>
      <c r="B147" s="21" t="s">
        <v>631</v>
      </c>
      <c r="C147" s="24">
        <v>1</v>
      </c>
    </row>
    <row r="148" spans="1:3" ht="15" customHeight="1">
      <c r="A148" s="13">
        <v>145</v>
      </c>
      <c r="B148" s="21" t="s">
        <v>580</v>
      </c>
      <c r="C148" s="24">
        <v>1</v>
      </c>
    </row>
    <row r="149" spans="1:3" ht="15" customHeight="1">
      <c r="A149" s="13">
        <v>146</v>
      </c>
      <c r="B149" s="21" t="s">
        <v>762</v>
      </c>
      <c r="C149" s="24">
        <v>1</v>
      </c>
    </row>
    <row r="150" spans="1:3" ht="15" customHeight="1">
      <c r="A150" s="13">
        <v>147</v>
      </c>
      <c r="B150" s="21" t="s">
        <v>1003</v>
      </c>
      <c r="C150" s="24">
        <v>1</v>
      </c>
    </row>
    <row r="151" spans="1:3" ht="15" customHeight="1">
      <c r="A151" s="13">
        <v>148</v>
      </c>
      <c r="B151" s="21" t="s">
        <v>857</v>
      </c>
      <c r="C151" s="24">
        <v>1</v>
      </c>
    </row>
    <row r="152" spans="1:3" ht="15" customHeight="1">
      <c r="A152" s="13">
        <v>149</v>
      </c>
      <c r="B152" s="21" t="s">
        <v>582</v>
      </c>
      <c r="C152" s="24">
        <v>1</v>
      </c>
    </row>
    <row r="153" spans="1:3" ht="15" customHeight="1">
      <c r="A153" s="13">
        <v>150</v>
      </c>
      <c r="B153" s="21" t="s">
        <v>592</v>
      </c>
      <c r="C153" s="24">
        <v>1</v>
      </c>
    </row>
    <row r="154" spans="1:3" ht="15" customHeight="1">
      <c r="A154" s="13">
        <v>151</v>
      </c>
      <c r="B154" s="21" t="s">
        <v>801</v>
      </c>
      <c r="C154" s="24">
        <v>1</v>
      </c>
    </row>
    <row r="155" spans="1:3" ht="15" customHeight="1">
      <c r="A155" s="13">
        <v>152</v>
      </c>
      <c r="B155" s="21" t="s">
        <v>979</v>
      </c>
      <c r="C155" s="24">
        <v>1</v>
      </c>
    </row>
    <row r="156" spans="1:3" ht="15" customHeight="1">
      <c r="A156" s="13">
        <v>153</v>
      </c>
      <c r="B156" s="21" t="s">
        <v>391</v>
      </c>
      <c r="C156" s="24">
        <v>1</v>
      </c>
    </row>
    <row r="157" spans="1:3" ht="15" customHeight="1">
      <c r="A157" s="13">
        <v>154</v>
      </c>
      <c r="B157" s="21" t="s">
        <v>765</v>
      </c>
      <c r="C157" s="24">
        <v>1</v>
      </c>
    </row>
    <row r="158" spans="1:3" ht="15" customHeight="1">
      <c r="A158" s="13">
        <v>155</v>
      </c>
      <c r="B158" s="21" t="s">
        <v>513</v>
      </c>
      <c r="C158" s="24">
        <v>1</v>
      </c>
    </row>
    <row r="159" spans="1:3" ht="15" customHeight="1">
      <c r="A159" s="13">
        <v>156</v>
      </c>
      <c r="B159" s="21" t="s">
        <v>185</v>
      </c>
      <c r="C159" s="24">
        <v>1</v>
      </c>
    </row>
    <row r="160" spans="1:3" ht="15" customHeight="1">
      <c r="A160" s="13">
        <v>157</v>
      </c>
      <c r="B160" s="21" t="s">
        <v>214</v>
      </c>
      <c r="C160" s="24">
        <v>1</v>
      </c>
    </row>
    <row r="161" spans="1:3" ht="15" customHeight="1">
      <c r="A161" s="13">
        <v>158</v>
      </c>
      <c r="B161" s="21" t="s">
        <v>369</v>
      </c>
      <c r="C161" s="24">
        <v>1</v>
      </c>
    </row>
    <row r="162" spans="1:3" ht="15" customHeight="1">
      <c r="A162" s="13">
        <v>159</v>
      </c>
      <c r="B162" s="21" t="s">
        <v>620</v>
      </c>
      <c r="C162" s="24">
        <v>1</v>
      </c>
    </row>
    <row r="163" spans="1:3" ht="15" customHeight="1">
      <c r="A163" s="13">
        <v>160</v>
      </c>
      <c r="B163" s="21" t="s">
        <v>662</v>
      </c>
      <c r="C163" s="24">
        <v>1</v>
      </c>
    </row>
    <row r="164" spans="1:3" ht="15" customHeight="1">
      <c r="A164" s="13">
        <v>161</v>
      </c>
      <c r="B164" s="21" t="s">
        <v>300</v>
      </c>
      <c r="C164" s="24">
        <v>1</v>
      </c>
    </row>
    <row r="165" spans="1:3" ht="15" customHeight="1">
      <c r="A165" s="13">
        <v>162</v>
      </c>
      <c r="B165" s="21" t="s">
        <v>517</v>
      </c>
      <c r="C165" s="24">
        <v>1</v>
      </c>
    </row>
    <row r="166" spans="1:3" ht="15" customHeight="1">
      <c r="A166" s="13">
        <v>163</v>
      </c>
      <c r="B166" s="21" t="s">
        <v>541</v>
      </c>
      <c r="C166" s="24">
        <v>1</v>
      </c>
    </row>
    <row r="167" spans="1:3" ht="15" customHeight="1">
      <c r="A167" s="13">
        <v>164</v>
      </c>
      <c r="B167" s="21" t="s">
        <v>1007</v>
      </c>
      <c r="C167" s="24">
        <v>1</v>
      </c>
    </row>
    <row r="168" spans="1:3" ht="15" customHeight="1">
      <c r="A168" s="13">
        <v>165</v>
      </c>
      <c r="B168" s="21" t="s">
        <v>806</v>
      </c>
      <c r="C168" s="24">
        <v>1</v>
      </c>
    </row>
    <row r="169" spans="1:3" ht="15" customHeight="1">
      <c r="A169" s="13">
        <v>166</v>
      </c>
      <c r="B169" s="21" t="s">
        <v>1029</v>
      </c>
      <c r="C169" s="24">
        <v>1</v>
      </c>
    </row>
    <row r="170" spans="1:3" ht="15" customHeight="1">
      <c r="A170" s="13">
        <v>167</v>
      </c>
      <c r="B170" s="21" t="s">
        <v>560</v>
      </c>
      <c r="C170" s="24">
        <v>1</v>
      </c>
    </row>
    <row r="171" spans="1:3" ht="15" customHeight="1">
      <c r="A171" s="13">
        <v>168</v>
      </c>
      <c r="B171" s="21" t="s">
        <v>595</v>
      </c>
      <c r="C171" s="24">
        <v>1</v>
      </c>
    </row>
    <row r="172" spans="1:3" ht="15" customHeight="1">
      <c r="A172" s="13">
        <v>169</v>
      </c>
      <c r="B172" s="21" t="s">
        <v>205</v>
      </c>
      <c r="C172" s="24">
        <v>1</v>
      </c>
    </row>
    <row r="173" spans="1:3" ht="15" customHeight="1">
      <c r="A173" s="13">
        <v>170</v>
      </c>
      <c r="B173" s="21" t="s">
        <v>253</v>
      </c>
      <c r="C173" s="24">
        <v>1</v>
      </c>
    </row>
    <row r="174" spans="1:3" ht="15" customHeight="1">
      <c r="A174" s="13">
        <v>171</v>
      </c>
      <c r="B174" s="21" t="s">
        <v>827</v>
      </c>
      <c r="C174" s="24">
        <v>1</v>
      </c>
    </row>
    <row r="175" spans="1:3" ht="15" customHeight="1">
      <c r="A175" s="13">
        <v>172</v>
      </c>
      <c r="B175" s="21" t="s">
        <v>614</v>
      </c>
      <c r="C175" s="24">
        <v>1</v>
      </c>
    </row>
    <row r="176" spans="1:3" ht="15" customHeight="1">
      <c r="A176" s="13">
        <v>173</v>
      </c>
      <c r="B176" s="21" t="s">
        <v>577</v>
      </c>
      <c r="C176" s="24">
        <v>1</v>
      </c>
    </row>
    <row r="177" spans="1:3" ht="15" customHeight="1">
      <c r="A177" s="16">
        <v>174</v>
      </c>
      <c r="B177" s="22" t="s">
        <v>830</v>
      </c>
      <c r="C177" s="25">
        <v>1</v>
      </c>
    </row>
    <row r="178" ht="12.75">
      <c r="C178" s="2">
        <f>SUM(C4:C177)</f>
        <v>753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2012-12-20T08:45:16Z</dcterms:created>
  <dcterms:modified xsi:type="dcterms:W3CDTF">2012-12-20T14:37:00Z</dcterms:modified>
  <cp:category/>
  <cp:version/>
  <cp:contentType/>
  <cp:contentStatus/>
</cp:coreProperties>
</file>