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Bambini" sheetId="2" r:id="rId2"/>
  </sheets>
  <definedNames>
    <definedName name="_xlnm._FilterDatabase" localSheetId="0" hidden="1">'Individuale'!$A$3:$H$137</definedName>
    <definedName name="_xlnm._FilterDatabase" localSheetId="1" hidden="1">'Individuale Bambini'!$A$3:$H$55</definedName>
    <definedName name="_xlnm.Print_Titles" localSheetId="0">'Individuale'!$1:$3</definedName>
    <definedName name="_xlnm.Print_Titles" localSheetId="1">'Individuale Bambini'!$1:$3</definedName>
  </definedNames>
  <calcPr fullCalcOnLoad="1"/>
</workbook>
</file>

<file path=xl/sharedStrings.xml><?xml version="1.0" encoding="utf-8"?>
<sst xmlns="http://schemas.openxmlformats.org/spreadsheetml/2006/main" count="263" uniqueCount="243">
  <si>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</si>
  <si>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</si>
  <si>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</si>
  <si>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</si>
  <si>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</si>
  <si>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</si>
  <si>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</si>
  <si>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</si>
  <si>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SOLIDARIETA'</t>
  </si>
  <si>
    <t>Corri con le scarpe nuove...ma porta le vecchie 3ª edizione</t>
  </si>
  <si>
    <t>Villa Ada - Roma (RM) Italia  - Domenica 30/10/2011</t>
  </si>
  <si>
    <t>FABIO SOLITO</t>
  </si>
  <si>
    <t>SOUMAILA OUEDRAOGO</t>
  </si>
  <si>
    <t>PIETRO ZARLENGA</t>
  </si>
  <si>
    <t>LORENZO SESTI</t>
  </si>
  <si>
    <t>CARMINE PETRACCA</t>
  </si>
  <si>
    <t>ALESSANDRO LEONE</t>
  </si>
  <si>
    <t>LUCA MASSETTI</t>
  </si>
  <si>
    <t>LORENZO MINISCI</t>
  </si>
  <si>
    <t>LORENZO VALLECCHI</t>
  </si>
  <si>
    <t>ENRICO RUFFINI</t>
  </si>
  <si>
    <t>ALESSIO VALENTE</t>
  </si>
  <si>
    <t>GIACINTO GIORDANO</t>
  </si>
  <si>
    <t>FILIPPO SALVO RADDUSO</t>
  </si>
  <si>
    <t>SANDRO ANASTASI</t>
  </si>
  <si>
    <t>EMILIANO PORTONE</t>
  </si>
  <si>
    <t>CRISTIAN SANTORO</t>
  </si>
  <si>
    <t>MARIA LAURA GALLO</t>
  </si>
  <si>
    <t>GIUSEPPE SCOZZARELLA</t>
  </si>
  <si>
    <t>LUCA MARTINELLI</t>
  </si>
  <si>
    <t>ADOLFO MARINO</t>
  </si>
  <si>
    <t>LIVIO MONTESARCHIO</t>
  </si>
  <si>
    <t>MASSIMO CAVACECE</t>
  </si>
  <si>
    <t>FRANCESCO GHISLANDI</t>
  </si>
  <si>
    <t>FABRIZIO BELLOTTO</t>
  </si>
  <si>
    <t>ANDREA RANIERI</t>
  </si>
  <si>
    <t>EUGENIO CAMPAGNA</t>
  </si>
  <si>
    <t>DAVIDE CAPIZZI</t>
  </si>
  <si>
    <t>ANDREA LAZZARINI</t>
  </si>
  <si>
    <t>ALESSIA PIERETTI</t>
  </si>
  <si>
    <t>MARCELLO CIPRESSINI</t>
  </si>
  <si>
    <t>ANTONIO FAVARO'</t>
  </si>
  <si>
    <t>ALESSANDRO ANTIMIANI</t>
  </si>
  <si>
    <t>DAVIDE TENACE</t>
  </si>
  <si>
    <t>CARMINE DE ANGELIS</t>
  </si>
  <si>
    <t>OLEG BARTSEV</t>
  </si>
  <si>
    <t>GIUSEPPE ANFUSO</t>
  </si>
  <si>
    <t>CLAUDIO CASTELLI</t>
  </si>
  <si>
    <t>GIORGIO D'ALESSIO</t>
  </si>
  <si>
    <t>GIORGIO BIS</t>
  </si>
  <si>
    <t>MASSIMO GENTILE</t>
  </si>
  <si>
    <t>MASSIMO CARPENTIERI</t>
  </si>
  <si>
    <t>MARCO DOMINICI</t>
  </si>
  <si>
    <t>ALESSANDRO PIGNATA</t>
  </si>
  <si>
    <t>MARCO DI SANTO</t>
  </si>
  <si>
    <t>CRISTIANO CIRIACI</t>
  </si>
  <si>
    <t>JANG</t>
  </si>
  <si>
    <t>MONICA PELOSI</t>
  </si>
  <si>
    <t>ANTONIO CASINELLI</t>
  </si>
  <si>
    <t>FRNCESCO TRESCA</t>
  </si>
  <si>
    <t>MASSIMO ARBACI</t>
  </si>
  <si>
    <t>CIRO ROSA</t>
  </si>
  <si>
    <t>SONIA ROMAGNOLI</t>
  </si>
  <si>
    <t>GIULIA AGRESTA</t>
  </si>
  <si>
    <t>ALESSANDRO SAMEK</t>
  </si>
  <si>
    <t>DAVIDE ARBACI</t>
  </si>
  <si>
    <t>SANDRO GUIDI</t>
  </si>
  <si>
    <t>MARCO CORINNA</t>
  </si>
  <si>
    <t>ANNA PATELLI</t>
  </si>
  <si>
    <t>ANDREA ZOLEA</t>
  </si>
  <si>
    <t>MASSIMO DIBONAVENTURA</t>
  </si>
  <si>
    <t>GAETANO LA MACCHIA</t>
  </si>
  <si>
    <t>GIOVANNI MANICCA</t>
  </si>
  <si>
    <t>ANDREA FAIOLI</t>
  </si>
  <si>
    <t>ANTONIO CANTATORE</t>
  </si>
  <si>
    <t>DAVIDE CASUCCI</t>
  </si>
  <si>
    <t>FRANCESCO NAPOLITANO</t>
  </si>
  <si>
    <t>STEFANO SGRECCIA</t>
  </si>
  <si>
    <t>MICHELE GALLUZZO</t>
  </si>
  <si>
    <t>AHMED COSAR</t>
  </si>
  <si>
    <t>MARCO NOVARO</t>
  </si>
  <si>
    <t>LUIGI MELCHIONDA</t>
  </si>
  <si>
    <t>MARCO PERRONE</t>
  </si>
  <si>
    <t>GREGOR BENDITTI</t>
  </si>
  <si>
    <t>DARIO FEGATELLI</t>
  </si>
  <si>
    <t>FABIO LUCIDI</t>
  </si>
  <si>
    <t>ETTORE BUCCI</t>
  </si>
  <si>
    <t>CARLO INNOCENZI</t>
  </si>
  <si>
    <t>LUANA PETRILLO</t>
  </si>
  <si>
    <t>CAMILLA MARTINELLI</t>
  </si>
  <si>
    <t>GIANCARLO DEL RIO</t>
  </si>
  <si>
    <t>ANDREA PUNZI</t>
  </si>
  <si>
    <t>SILVIA PARISI</t>
  </si>
  <si>
    <t>CARLO TESTONI</t>
  </si>
  <si>
    <t>ALESSANDRA SERMONETA</t>
  </si>
  <si>
    <t>FEDERICA CERRI</t>
  </si>
  <si>
    <t>PAOLO SARDU</t>
  </si>
  <si>
    <t>IOLANDA CREMISI</t>
  </si>
  <si>
    <t>SALVATORE CUTURI</t>
  </si>
  <si>
    <t>MARILENA DIBENEDETTO</t>
  </si>
  <si>
    <t>GIOVANNI D'AMORE</t>
  </si>
  <si>
    <t>MARIO D'ADDINO</t>
  </si>
  <si>
    <t>DARIO FEUBEN</t>
  </si>
  <si>
    <t>ALDO FEDELI</t>
  </si>
  <si>
    <t>GIUSEPPE MARINO</t>
  </si>
  <si>
    <t xml:space="preserve">ENRICO  </t>
  </si>
  <si>
    <t>MARZIA CATARCI</t>
  </si>
  <si>
    <t>DAVID BONANNI</t>
  </si>
  <si>
    <t>CINZIA AGOSTINI</t>
  </si>
  <si>
    <t>MASSIMO ERRIGUEZ</t>
  </si>
  <si>
    <t>LUCA LORENZINI</t>
  </si>
  <si>
    <t>LAURA GIORDANI</t>
  </si>
  <si>
    <t>GABRIELE CARAMANICA</t>
  </si>
  <si>
    <t>PIERLUIGI TESTA</t>
  </si>
  <si>
    <t>EMANUELE CARBONI</t>
  </si>
  <si>
    <t>DANIELA ZEVANO</t>
  </si>
  <si>
    <t>PATRIZIA VERCRUYSSEN</t>
  </si>
  <si>
    <t>ILARIA TRAMONTANO</t>
  </si>
  <si>
    <t>FURIO TESTA</t>
  </si>
  <si>
    <t>DUCKY</t>
  </si>
  <si>
    <t>MARCO ZAPPONE</t>
  </si>
  <si>
    <t>PAOLO GEROMETTA</t>
  </si>
  <si>
    <t>PIERGIORGIO DE ANGELIS</t>
  </si>
  <si>
    <t>EDOARDO BRUNO</t>
  </si>
  <si>
    <t>ADRIANA STR</t>
  </si>
  <si>
    <t>MARCELLA IOELE</t>
  </si>
  <si>
    <t>GIANCARLO DIBELLA</t>
  </si>
  <si>
    <t>VALERIO AVELLA</t>
  </si>
  <si>
    <t>ROBERTO MECOCCI</t>
  </si>
  <si>
    <t>MASSIMO CAPRIA</t>
  </si>
  <si>
    <t>ILARIA CAPRIA</t>
  </si>
  <si>
    <t>MASSIMO ORLANDI</t>
  </si>
  <si>
    <t>GIANLUCA NOLANO</t>
  </si>
  <si>
    <t>LUCIANO TENACE</t>
  </si>
  <si>
    <t>PEPPE SILVESTRE</t>
  </si>
  <si>
    <t>ROBERTO ZAMBORLINI</t>
  </si>
  <si>
    <t>MAURO BOBO'</t>
  </si>
  <si>
    <t>MARIANGELA LOIACONO</t>
  </si>
  <si>
    <t>FRANCESCO CIRIELLI</t>
  </si>
  <si>
    <t>MANUELA CASAS</t>
  </si>
  <si>
    <t>DANIELA MIRATZA</t>
  </si>
  <si>
    <t>CLAUDIA GERMANI</t>
  </si>
  <si>
    <t>ELZA CAPRIASSI</t>
  </si>
  <si>
    <t>ANNA MARIA CIANI</t>
  </si>
  <si>
    <t>ELEONORA PIROLI</t>
  </si>
  <si>
    <t>Cognome Nome</t>
  </si>
  <si>
    <t>GIORGIO RIGUTINI</t>
  </si>
  <si>
    <t>ANDREA CASINELLI</t>
  </si>
  <si>
    <t>GABRIELE DOMINICI</t>
  </si>
  <si>
    <t>LEONARDO FIORETTI</t>
  </si>
  <si>
    <t>GABRIELE TERSIGNI</t>
  </si>
  <si>
    <t>GIACOMO HASHIM NAS</t>
  </si>
  <si>
    <t>VALERIOPORTONE</t>
  </si>
  <si>
    <t>LORENZO TORRONI</t>
  </si>
  <si>
    <t>CHIARA FREZZA</t>
  </si>
  <si>
    <t>ADRIAN ZAMPONI</t>
  </si>
  <si>
    <t>EUGENIO CICCONCELLI</t>
  </si>
  <si>
    <t>MICHELE RANUCCI</t>
  </si>
  <si>
    <t>MATTIA TERRONE</t>
  </si>
  <si>
    <t>MARTINA CUTURI</t>
  </si>
  <si>
    <t>LORENZO CIRIACI</t>
  </si>
  <si>
    <t>PAOLO CASTELLI</t>
  </si>
  <si>
    <t>EDOARDO LEONE</t>
  </si>
  <si>
    <t>LEONARDO CIANCIOSI</t>
  </si>
  <si>
    <t>DIEGO TOMMASICCHIO</t>
  </si>
  <si>
    <t>COSTANZA OLIVETTI</t>
  </si>
  <si>
    <t>DAMIAN ZAMPONI</t>
  </si>
  <si>
    <t>OSCAR SETTE</t>
  </si>
  <si>
    <t>RICCARDO MARRUCCO</t>
  </si>
  <si>
    <t>MARIA RANUCCI</t>
  </si>
  <si>
    <t>FABIO MASSIMO RUFFINI</t>
  </si>
  <si>
    <t>MICHELA RANIERI</t>
  </si>
  <si>
    <t>ALESSANDRO TURCHIARELLO</t>
  </si>
  <si>
    <t>LAVINIA RUFFINI</t>
  </si>
  <si>
    <t>YEHIA AHMED</t>
  </si>
  <si>
    <t>FEDERICO DI BELLO</t>
  </si>
  <si>
    <t>VALERIO  PASETTO</t>
  </si>
  <si>
    <t>CHRISTIAN CIRIACI</t>
  </si>
  <si>
    <t>CLAUDIA LAMACCHIA</t>
  </si>
  <si>
    <t>MATILDE CARLIZZI</t>
  </si>
  <si>
    <t>FILIPPO TERZIGNI</t>
  </si>
  <si>
    <t>CHLOE' CARLIZZI</t>
  </si>
  <si>
    <t>EVA TOMMASICCHIO</t>
  </si>
  <si>
    <t>GIULIO DI BELLO</t>
  </si>
  <si>
    <t>FRANCESCA FREZZA</t>
  </si>
  <si>
    <t>LUCA FIGLIETTA</t>
  </si>
  <si>
    <t>VALERIO TORRONI</t>
  </si>
  <si>
    <t>GIANFILIPPO STUTO</t>
  </si>
  <si>
    <t>PAOLO RANUCCI</t>
  </si>
  <si>
    <t>MATTEO SCOZZARELLA</t>
  </si>
  <si>
    <t>BEATRICE RANIERI</t>
  </si>
  <si>
    <t>ANDREA DOMINICI</t>
  </si>
  <si>
    <t>MARCO TURCHIARELLO</t>
  </si>
  <si>
    <t>FEDERICO LEONE</t>
  </si>
  <si>
    <t>MATTEO MITA</t>
  </si>
  <si>
    <t>FABIO MARIO MARINO</t>
  </si>
  <si>
    <t>ANNA SOFIA CARIA</t>
  </si>
  <si>
    <t>TOMMASO IOELE</t>
  </si>
  <si>
    <t>0.02.38</t>
  </si>
  <si>
    <t>0.02.40</t>
  </si>
  <si>
    <t>0.02.48</t>
  </si>
  <si>
    <t>0.02.50</t>
  </si>
  <si>
    <t>0.02.52</t>
  </si>
  <si>
    <t>0.03.02</t>
  </si>
  <si>
    <t>0.03.06</t>
  </si>
  <si>
    <t>0.03.09</t>
  </si>
  <si>
    <t>0.03.16</t>
  </si>
  <si>
    <t>0.03.19</t>
  </si>
  <si>
    <t>0.03.20</t>
  </si>
  <si>
    <t>0.03.26</t>
  </si>
  <si>
    <t>0.03.28</t>
  </si>
  <si>
    <t>0.03.30</t>
  </si>
  <si>
    <t>0.03.32</t>
  </si>
  <si>
    <t>0.03.34</t>
  </si>
  <si>
    <t>0.03.36</t>
  </si>
  <si>
    <t>0.03.37</t>
  </si>
  <si>
    <t>0.03.39</t>
  </si>
  <si>
    <t>0.03.40</t>
  </si>
  <si>
    <t>0.03.42</t>
  </si>
  <si>
    <t>0.03.48</t>
  </si>
  <si>
    <t>0.03.49</t>
  </si>
  <si>
    <t>0.03.53</t>
  </si>
  <si>
    <t>0.04.07</t>
  </si>
  <si>
    <t>0.04.09</t>
  </si>
  <si>
    <t>0.04.15</t>
  </si>
  <si>
    <t>0.04.16</t>
  </si>
  <si>
    <t>0.04.23</t>
  </si>
  <si>
    <t>0.04.25</t>
  </si>
  <si>
    <t>0.04.35</t>
  </si>
  <si>
    <t>0.04.37</t>
  </si>
  <si>
    <t>0.04.38</t>
  </si>
  <si>
    <t>0.04.40</t>
  </si>
  <si>
    <t>0.04.42</t>
  </si>
  <si>
    <t>0.04.44</t>
  </si>
  <si>
    <t>0.05.00</t>
  </si>
  <si>
    <t>0.05.04</t>
  </si>
  <si>
    <t>0.05.38</t>
  </si>
  <si>
    <t>0.05.42</t>
  </si>
  <si>
    <t>0.06.05</t>
  </si>
  <si>
    <t>0.06.15</t>
  </si>
  <si>
    <t>0.06.24</t>
  </si>
  <si>
    <t>0.06.29</t>
  </si>
  <si>
    <t>0.06.50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</si>
</sst>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2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>
      <alignment vertical="center"/>
    </xf>
    <xf numFmtId="21" fontId="29" fillId="22" borderId="15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horizontal="center"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vertical="center"/>
    </xf>
    <xf numFmtId="21" fontId="29" fillId="22" borderId="13" xfId="0" applyNumberFormat="1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165" fontId="29" fillId="22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6.7109375" style="0" bestFit="1" customWidth="1"/>
    <col min="3" max="3" width="10.140625" style="2" customWidth="1"/>
    <col min="4" max="4" width="33.8515625" style="1" customWidth="1"/>
    <col min="5" max="5" width="10.140625" style="2" customWidth="1"/>
    <col min="6" max="8" width="10.140625" style="1" customWidth="1"/>
  </cols>
  <sheetData>
    <row r="1" spans="1:8" ht="24.75" customHeight="1">
      <c r="A1" s="25" t="s">
        <v>9</v>
      </c>
      <c r="B1" s="25"/>
      <c r="C1" s="25"/>
      <c r="D1" s="25"/>
      <c r="E1" s="25"/>
      <c r="F1" s="25"/>
      <c r="G1" s="25"/>
      <c r="H1" s="25"/>
    </row>
    <row r="2" spans="1:8" ht="24.75" customHeight="1">
      <c r="A2" s="26" t="s">
        <v>10</v>
      </c>
      <c r="B2" s="26"/>
      <c r="C2" s="26"/>
      <c r="D2" s="26"/>
      <c r="E2" s="26"/>
      <c r="F2" s="26"/>
      <c r="G2" s="3" t="s">
        <v>0</v>
      </c>
      <c r="H2" s="4">
        <v>6.25</v>
      </c>
    </row>
    <row r="3" spans="1:8" ht="37.5" customHeight="1">
      <c r="A3" s="5" t="s">
        <v>1</v>
      </c>
      <c r="B3" s="6" t="s">
        <v>145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1" customFormat="1" ht="15" customHeight="1">
      <c r="A4" s="14">
        <v>1</v>
      </c>
      <c r="B4" s="15" t="s">
        <v>11</v>
      </c>
      <c r="C4" s="15"/>
      <c r="D4" s="15"/>
      <c r="E4" s="16">
        <v>0.026076388888888885</v>
      </c>
      <c r="F4" s="17" t="str">
        <f aca="true" t="shared" si="0" ref="F4:F67">TEXT(INT((HOUR(E4)*3600+MINUTE(E4)*60+SECOND(E4))/$H$2/60),"0")&amp;"."&amp;TEXT(MOD((HOUR(E4)*3600+MINUTE(E4)*60+SECOND(E4))/$H$2,60),"00")&amp;"/km"</f>
        <v>6.00/km</v>
      </c>
      <c r="G4" s="18">
        <f aca="true" t="shared" si="1" ref="G4:G31">E4-$E$4</f>
        <v>0</v>
      </c>
      <c r="H4" s="18">
        <v>0</v>
      </c>
    </row>
    <row r="5" spans="1:8" s="11" customFormat="1" ht="15" customHeight="1">
      <c r="A5" s="19">
        <v>2</v>
      </c>
      <c r="B5" s="20" t="s">
        <v>12</v>
      </c>
      <c r="C5" s="20"/>
      <c r="D5" s="20"/>
      <c r="E5" s="21">
        <v>0.026724537037037036</v>
      </c>
      <c r="F5" s="22" t="str">
        <f t="shared" si="0"/>
        <v>6.09/km</v>
      </c>
      <c r="G5" s="23">
        <f t="shared" si="1"/>
        <v>0.0006481481481481512</v>
      </c>
      <c r="H5" s="23">
        <v>0</v>
      </c>
    </row>
    <row r="6" spans="1:8" s="11" customFormat="1" ht="15" customHeight="1">
      <c r="A6" s="19">
        <v>3</v>
      </c>
      <c r="B6" s="20" t="s">
        <v>13</v>
      </c>
      <c r="C6" s="20"/>
      <c r="D6" s="20"/>
      <c r="E6" s="21">
        <v>0.02704861111111111</v>
      </c>
      <c r="F6" s="22" t="str">
        <f t="shared" si="0"/>
        <v>6.14/km</v>
      </c>
      <c r="G6" s="23">
        <f t="shared" si="1"/>
        <v>0.000972222222222225</v>
      </c>
      <c r="H6" s="23">
        <v>0</v>
      </c>
    </row>
    <row r="7" spans="1:8" s="11" customFormat="1" ht="15" customHeight="1">
      <c r="A7" s="19">
        <v>4</v>
      </c>
      <c r="B7" s="20" t="s">
        <v>14</v>
      </c>
      <c r="C7" s="20"/>
      <c r="D7" s="20"/>
      <c r="E7" s="21">
        <v>0.027372685185185184</v>
      </c>
      <c r="F7" s="22" t="str">
        <f t="shared" si="0"/>
        <v>6.18/km</v>
      </c>
      <c r="G7" s="23">
        <f t="shared" si="1"/>
        <v>0.0012962962962962989</v>
      </c>
      <c r="H7" s="23">
        <v>0</v>
      </c>
    </row>
    <row r="8" spans="1:8" s="11" customFormat="1" ht="15" customHeight="1">
      <c r="A8" s="19">
        <v>5</v>
      </c>
      <c r="B8" s="20" t="s">
        <v>15</v>
      </c>
      <c r="C8" s="20"/>
      <c r="D8" s="20"/>
      <c r="E8" s="21">
        <v>0.027557870370370368</v>
      </c>
      <c r="F8" s="22" t="str">
        <f t="shared" si="0"/>
        <v>6.21/km</v>
      </c>
      <c r="G8" s="23">
        <f t="shared" si="1"/>
        <v>0.001481481481481483</v>
      </c>
      <c r="H8" s="23">
        <v>0</v>
      </c>
    </row>
    <row r="9" spans="1:8" s="11" customFormat="1" ht="15" customHeight="1">
      <c r="A9" s="19">
        <v>6</v>
      </c>
      <c r="B9" s="20" t="s">
        <v>16</v>
      </c>
      <c r="C9" s="20"/>
      <c r="D9" s="20"/>
      <c r="E9" s="21">
        <v>0.02773148148148148</v>
      </c>
      <c r="F9" s="22" t="str">
        <f t="shared" si="0"/>
        <v>6.23/km</v>
      </c>
      <c r="G9" s="23">
        <f t="shared" si="1"/>
        <v>0.0016550925925925934</v>
      </c>
      <c r="H9" s="23">
        <v>0</v>
      </c>
    </row>
    <row r="10" spans="1:8" s="11" customFormat="1" ht="15" customHeight="1">
      <c r="A10" s="19">
        <v>7</v>
      </c>
      <c r="B10" s="20" t="s">
        <v>17</v>
      </c>
      <c r="C10" s="20"/>
      <c r="D10" s="20"/>
      <c r="E10" s="21">
        <v>0.027824074074074074</v>
      </c>
      <c r="F10" s="22" t="str">
        <f t="shared" si="0"/>
        <v>6.25/km</v>
      </c>
      <c r="G10" s="23">
        <f t="shared" si="1"/>
        <v>0.001747685185185189</v>
      </c>
      <c r="H10" s="23">
        <v>0</v>
      </c>
    </row>
    <row r="11" spans="1:8" s="11" customFormat="1" ht="15" customHeight="1">
      <c r="A11" s="19">
        <v>8</v>
      </c>
      <c r="B11" s="20" t="s">
        <v>18</v>
      </c>
      <c r="C11" s="20"/>
      <c r="D11" s="20"/>
      <c r="E11" s="21">
        <v>0.027974537037037034</v>
      </c>
      <c r="F11" s="22" t="str">
        <f t="shared" si="0"/>
        <v>6.27/km</v>
      </c>
      <c r="G11" s="23">
        <f t="shared" si="1"/>
        <v>0.0018981481481481488</v>
      </c>
      <c r="H11" s="23">
        <v>0</v>
      </c>
    </row>
    <row r="12" spans="1:8" s="11" customFormat="1" ht="15" customHeight="1">
      <c r="A12" s="19">
        <v>9</v>
      </c>
      <c r="B12" s="20" t="s">
        <v>19</v>
      </c>
      <c r="C12" s="20"/>
      <c r="D12" s="20"/>
      <c r="E12" s="21">
        <v>0.02798611111111111</v>
      </c>
      <c r="F12" s="22" t="str">
        <f t="shared" si="0"/>
        <v>6.27/km</v>
      </c>
      <c r="G12" s="23">
        <f t="shared" si="1"/>
        <v>0.0019097222222222258</v>
      </c>
      <c r="H12" s="23">
        <v>0</v>
      </c>
    </row>
    <row r="13" spans="1:8" s="11" customFormat="1" ht="15" customHeight="1">
      <c r="A13" s="19">
        <v>10</v>
      </c>
      <c r="B13" s="20" t="s">
        <v>20</v>
      </c>
      <c r="C13" s="20"/>
      <c r="D13" s="20"/>
      <c r="E13" s="21">
        <v>0.02809027777777778</v>
      </c>
      <c r="F13" s="22" t="str">
        <f t="shared" si="0"/>
        <v>6.28/km</v>
      </c>
      <c r="G13" s="23">
        <f t="shared" si="1"/>
        <v>0.002013888888888895</v>
      </c>
      <c r="H13" s="23">
        <v>0</v>
      </c>
    </row>
    <row r="14" spans="1:8" s="11" customFormat="1" ht="15" customHeight="1">
      <c r="A14" s="19">
        <v>11</v>
      </c>
      <c r="B14" s="20" t="s">
        <v>21</v>
      </c>
      <c r="C14" s="20"/>
      <c r="D14" s="20"/>
      <c r="E14" s="21">
        <v>0.028171296296296302</v>
      </c>
      <c r="F14" s="22" t="str">
        <f t="shared" si="0"/>
        <v>6.29/km</v>
      </c>
      <c r="G14" s="23">
        <f t="shared" si="1"/>
        <v>0.002094907407407417</v>
      </c>
      <c r="H14" s="23">
        <v>0</v>
      </c>
    </row>
    <row r="15" spans="1:8" s="11" customFormat="1" ht="15" customHeight="1">
      <c r="A15" s="19">
        <v>12</v>
      </c>
      <c r="B15" s="20" t="s">
        <v>22</v>
      </c>
      <c r="C15" s="20"/>
      <c r="D15" s="20"/>
      <c r="E15" s="21">
        <v>0.028310185185185185</v>
      </c>
      <c r="F15" s="22" t="str">
        <f t="shared" si="0"/>
        <v>6.31/km</v>
      </c>
      <c r="G15" s="23">
        <f t="shared" si="1"/>
        <v>0.0022337962962962997</v>
      </c>
      <c r="H15" s="23">
        <v>0</v>
      </c>
    </row>
    <row r="16" spans="1:8" s="11" customFormat="1" ht="15" customHeight="1">
      <c r="A16" s="19">
        <v>13</v>
      </c>
      <c r="B16" s="20" t="s">
        <v>23</v>
      </c>
      <c r="C16" s="20"/>
      <c r="D16" s="20"/>
      <c r="E16" s="21">
        <v>0.028587962962962964</v>
      </c>
      <c r="F16" s="22" t="str">
        <f t="shared" si="0"/>
        <v>6.35/km</v>
      </c>
      <c r="G16" s="23">
        <f t="shared" si="1"/>
        <v>0.0025115740740740793</v>
      </c>
      <c r="H16" s="23">
        <v>0</v>
      </c>
    </row>
    <row r="17" spans="1:8" s="11" customFormat="1" ht="15" customHeight="1">
      <c r="A17" s="19">
        <v>14</v>
      </c>
      <c r="B17" s="20" t="s">
        <v>24</v>
      </c>
      <c r="C17" s="20"/>
      <c r="D17" s="20"/>
      <c r="E17" s="21">
        <v>0.028703703703703703</v>
      </c>
      <c r="F17" s="22" t="str">
        <f t="shared" si="0"/>
        <v>6.37/km</v>
      </c>
      <c r="G17" s="23">
        <f t="shared" si="1"/>
        <v>0.0026273148148148184</v>
      </c>
      <c r="H17" s="23">
        <v>0</v>
      </c>
    </row>
    <row r="18" spans="1:8" s="11" customFormat="1" ht="15" customHeight="1">
      <c r="A18" s="19">
        <v>15</v>
      </c>
      <c r="B18" s="20" t="s">
        <v>25</v>
      </c>
      <c r="C18" s="20"/>
      <c r="D18" s="20"/>
      <c r="E18" s="21">
        <v>0.028703703703703703</v>
      </c>
      <c r="F18" s="22" t="str">
        <f t="shared" si="0"/>
        <v>6.37/km</v>
      </c>
      <c r="G18" s="23">
        <f t="shared" si="1"/>
        <v>0.0026273148148148184</v>
      </c>
      <c r="H18" s="23">
        <v>0</v>
      </c>
    </row>
    <row r="19" spans="1:8" s="11" customFormat="1" ht="15" customHeight="1">
      <c r="A19" s="19">
        <v>16</v>
      </c>
      <c r="B19" s="20" t="s">
        <v>26</v>
      </c>
      <c r="C19" s="20"/>
      <c r="D19" s="20"/>
      <c r="E19" s="21">
        <v>0.028912037037037038</v>
      </c>
      <c r="F19" s="22" t="str">
        <f t="shared" si="0"/>
        <v>6.40/km</v>
      </c>
      <c r="G19" s="23">
        <f t="shared" si="1"/>
        <v>0.002835648148148153</v>
      </c>
      <c r="H19" s="23">
        <v>0</v>
      </c>
    </row>
    <row r="20" spans="1:8" s="11" customFormat="1" ht="15" customHeight="1">
      <c r="A20" s="19">
        <v>17</v>
      </c>
      <c r="B20" s="20" t="s">
        <v>27</v>
      </c>
      <c r="C20" s="20"/>
      <c r="D20" s="20"/>
      <c r="E20" s="21">
        <v>0.029143518518518517</v>
      </c>
      <c r="F20" s="22" t="str">
        <f t="shared" si="0"/>
        <v>6.43/km</v>
      </c>
      <c r="G20" s="23">
        <f t="shared" si="1"/>
        <v>0.0030671296296296315</v>
      </c>
      <c r="H20" s="23">
        <v>0</v>
      </c>
    </row>
    <row r="21" spans="1:8" s="11" customFormat="1" ht="15" customHeight="1">
      <c r="A21" s="19">
        <v>18</v>
      </c>
      <c r="B21" s="20" t="s">
        <v>28</v>
      </c>
      <c r="C21" s="20"/>
      <c r="D21" s="20"/>
      <c r="E21" s="21">
        <v>0.029444444444444443</v>
      </c>
      <c r="F21" s="22" t="str">
        <f t="shared" si="0"/>
        <v>6.47/km</v>
      </c>
      <c r="G21" s="23">
        <f t="shared" si="1"/>
        <v>0.003368055555555558</v>
      </c>
      <c r="H21" s="23">
        <v>0</v>
      </c>
    </row>
    <row r="22" spans="1:8" s="11" customFormat="1" ht="15" customHeight="1">
      <c r="A22" s="19">
        <v>19</v>
      </c>
      <c r="B22" s="20" t="s">
        <v>29</v>
      </c>
      <c r="C22" s="20"/>
      <c r="D22" s="20"/>
      <c r="E22" s="21">
        <v>0.029456018518518517</v>
      </c>
      <c r="F22" s="22" t="str">
        <f t="shared" si="0"/>
        <v>6.47/km</v>
      </c>
      <c r="G22" s="23">
        <f t="shared" si="1"/>
        <v>0.0033796296296296317</v>
      </c>
      <c r="H22" s="23">
        <v>0</v>
      </c>
    </row>
    <row r="23" spans="1:8" s="11" customFormat="1" ht="15" customHeight="1">
      <c r="A23" s="19">
        <v>20</v>
      </c>
      <c r="B23" s="20" t="s">
        <v>30</v>
      </c>
      <c r="C23" s="20"/>
      <c r="D23" s="20"/>
      <c r="E23" s="21">
        <v>0.02951388888888889</v>
      </c>
      <c r="F23" s="22" t="str">
        <f t="shared" si="0"/>
        <v>6.48/km</v>
      </c>
      <c r="G23" s="23">
        <f t="shared" si="1"/>
        <v>0.0034375000000000065</v>
      </c>
      <c r="H23" s="23">
        <v>0</v>
      </c>
    </row>
    <row r="24" spans="1:8" s="11" customFormat="1" ht="15" customHeight="1">
      <c r="A24" s="19">
        <v>21</v>
      </c>
      <c r="B24" s="20" t="s">
        <v>31</v>
      </c>
      <c r="C24" s="20"/>
      <c r="D24" s="20"/>
      <c r="E24" s="21">
        <v>0.029664351851851855</v>
      </c>
      <c r="F24" s="22" t="str">
        <f t="shared" si="0"/>
        <v>6.50/km</v>
      </c>
      <c r="G24" s="23">
        <f t="shared" si="1"/>
        <v>0.00358796296296297</v>
      </c>
      <c r="H24" s="23">
        <v>0</v>
      </c>
    </row>
    <row r="25" spans="1:8" s="11" customFormat="1" ht="15" customHeight="1">
      <c r="A25" s="19">
        <v>22</v>
      </c>
      <c r="B25" s="20" t="s">
        <v>32</v>
      </c>
      <c r="C25" s="20"/>
      <c r="D25" s="20"/>
      <c r="E25" s="21">
        <v>0.02974537037037037</v>
      </c>
      <c r="F25" s="22" t="str">
        <f t="shared" si="0"/>
        <v>6.51/km</v>
      </c>
      <c r="G25" s="23">
        <f t="shared" si="1"/>
        <v>0.003668981481481485</v>
      </c>
      <c r="H25" s="23">
        <v>0</v>
      </c>
    </row>
    <row r="26" spans="1:8" s="11" customFormat="1" ht="15" customHeight="1">
      <c r="A26" s="19">
        <v>23</v>
      </c>
      <c r="B26" s="20" t="s">
        <v>33</v>
      </c>
      <c r="C26" s="20"/>
      <c r="D26" s="20"/>
      <c r="E26" s="21">
        <v>0.02988425925925926</v>
      </c>
      <c r="F26" s="22" t="str">
        <f t="shared" si="0"/>
        <v>6.53/km</v>
      </c>
      <c r="G26" s="23">
        <f t="shared" si="1"/>
        <v>0.0038078703703703747</v>
      </c>
      <c r="H26" s="23">
        <v>0</v>
      </c>
    </row>
    <row r="27" spans="1:8" s="12" customFormat="1" ht="15" customHeight="1">
      <c r="A27" s="19">
        <v>24</v>
      </c>
      <c r="B27" s="20" t="s">
        <v>34</v>
      </c>
      <c r="C27" s="20"/>
      <c r="D27" s="20"/>
      <c r="E27" s="21">
        <v>0.02991898148148148</v>
      </c>
      <c r="F27" s="22" t="str">
        <f t="shared" si="0"/>
        <v>6.54/km</v>
      </c>
      <c r="G27" s="23">
        <f t="shared" si="1"/>
        <v>0.0038425925925925954</v>
      </c>
      <c r="H27" s="23">
        <v>0</v>
      </c>
    </row>
    <row r="28" spans="1:8" s="11" customFormat="1" ht="15" customHeight="1">
      <c r="A28" s="19">
        <v>25</v>
      </c>
      <c r="B28" s="20" t="s">
        <v>35</v>
      </c>
      <c r="C28" s="20"/>
      <c r="D28" s="20"/>
      <c r="E28" s="21">
        <v>0.029942129629629628</v>
      </c>
      <c r="F28" s="22" t="str">
        <f t="shared" si="0"/>
        <v>6.54/km</v>
      </c>
      <c r="G28" s="23">
        <f t="shared" si="1"/>
        <v>0.0038657407407407425</v>
      </c>
      <c r="H28" s="23">
        <v>0</v>
      </c>
    </row>
    <row r="29" spans="1:8" s="11" customFormat="1" ht="15" customHeight="1">
      <c r="A29" s="19">
        <v>26</v>
      </c>
      <c r="B29" s="20" t="s">
        <v>36</v>
      </c>
      <c r="C29" s="20"/>
      <c r="D29" s="20"/>
      <c r="E29" s="21">
        <v>0.029988425925925922</v>
      </c>
      <c r="F29" s="22" t="str">
        <f t="shared" si="0"/>
        <v>6.55/km</v>
      </c>
      <c r="G29" s="23">
        <f t="shared" si="1"/>
        <v>0.003912037037037037</v>
      </c>
      <c r="H29" s="23">
        <v>0</v>
      </c>
    </row>
    <row r="30" spans="1:8" s="11" customFormat="1" ht="15" customHeight="1">
      <c r="A30" s="19">
        <v>27</v>
      </c>
      <c r="B30" s="20" t="s">
        <v>37</v>
      </c>
      <c r="C30" s="20"/>
      <c r="D30" s="20"/>
      <c r="E30" s="21">
        <v>0.03</v>
      </c>
      <c r="F30" s="22" t="str">
        <f t="shared" si="0"/>
        <v>6.55/km</v>
      </c>
      <c r="G30" s="23">
        <f t="shared" si="1"/>
        <v>0.003923611111111114</v>
      </c>
      <c r="H30" s="23">
        <v>0</v>
      </c>
    </row>
    <row r="31" spans="1:8" s="11" customFormat="1" ht="15" customHeight="1">
      <c r="A31" s="19">
        <v>28</v>
      </c>
      <c r="B31" s="20" t="s">
        <v>38</v>
      </c>
      <c r="C31" s="20"/>
      <c r="D31" s="20"/>
      <c r="E31" s="21">
        <v>0.030046296296296297</v>
      </c>
      <c r="F31" s="22" t="str">
        <f t="shared" si="0"/>
        <v>6.55/km</v>
      </c>
      <c r="G31" s="23">
        <f t="shared" si="1"/>
        <v>0.003969907407407412</v>
      </c>
      <c r="H31" s="23">
        <v>0</v>
      </c>
    </row>
    <row r="32" spans="1:8" s="11" customFormat="1" ht="15" customHeight="1">
      <c r="A32" s="19">
        <v>29</v>
      </c>
      <c r="B32" s="20" t="s">
        <v>39</v>
      </c>
      <c r="C32" s="20"/>
      <c r="D32" s="20"/>
      <c r="E32" s="21">
        <v>0.030185185185185186</v>
      </c>
      <c r="F32" s="22" t="str">
        <f t="shared" si="0"/>
        <v>6.57/km</v>
      </c>
      <c r="G32" s="23">
        <f aca="true" t="shared" si="2" ref="G32:G95">E32-$E$4</f>
        <v>0.004108796296296301</v>
      </c>
      <c r="H32" s="23">
        <v>0</v>
      </c>
    </row>
    <row r="33" spans="1:8" s="11" customFormat="1" ht="15" customHeight="1">
      <c r="A33" s="27">
        <v>30</v>
      </c>
      <c r="B33" s="20" t="s">
        <v>40</v>
      </c>
      <c r="C33" s="20"/>
      <c r="D33" s="28"/>
      <c r="E33" s="21">
        <v>0.030243055555555554</v>
      </c>
      <c r="F33" s="24" t="str">
        <f t="shared" si="0"/>
        <v>6.58/km</v>
      </c>
      <c r="G33" s="29">
        <f t="shared" si="2"/>
        <v>0.004166666666666669</v>
      </c>
      <c r="H33" s="23">
        <v>0</v>
      </c>
    </row>
    <row r="34" spans="1:8" s="11" customFormat="1" ht="15" customHeight="1">
      <c r="A34" s="19">
        <v>31</v>
      </c>
      <c r="B34" s="20" t="s">
        <v>41</v>
      </c>
      <c r="C34" s="20"/>
      <c r="D34" s="20"/>
      <c r="E34" s="21">
        <v>0.030335648148148143</v>
      </c>
      <c r="F34" s="22" t="str">
        <f t="shared" si="0"/>
        <v>6.59/km</v>
      </c>
      <c r="G34" s="23">
        <f t="shared" si="2"/>
        <v>0.004259259259259258</v>
      </c>
      <c r="H34" s="23">
        <v>0</v>
      </c>
    </row>
    <row r="35" spans="1:8" s="11" customFormat="1" ht="15" customHeight="1">
      <c r="A35" s="19">
        <v>32</v>
      </c>
      <c r="B35" s="20" t="s">
        <v>42</v>
      </c>
      <c r="C35" s="20"/>
      <c r="D35" s="20"/>
      <c r="E35" s="21">
        <v>0.03043981481481482</v>
      </c>
      <c r="F35" s="22" t="str">
        <f t="shared" si="0"/>
        <v>7.01/km</v>
      </c>
      <c r="G35" s="23">
        <f t="shared" si="2"/>
        <v>0.004363425925925934</v>
      </c>
      <c r="H35" s="23">
        <v>0</v>
      </c>
    </row>
    <row r="36" spans="1:8" s="11" customFormat="1" ht="15" customHeight="1">
      <c r="A36" s="19">
        <v>33</v>
      </c>
      <c r="B36" s="20" t="s">
        <v>43</v>
      </c>
      <c r="C36" s="20"/>
      <c r="D36" s="20"/>
      <c r="E36" s="21">
        <v>0.030486111111111113</v>
      </c>
      <c r="F36" s="22" t="str">
        <f t="shared" si="0"/>
        <v>7.01/km</v>
      </c>
      <c r="G36" s="23">
        <f t="shared" si="2"/>
        <v>0.004409722222222228</v>
      </c>
      <c r="H36" s="23">
        <v>0</v>
      </c>
    </row>
    <row r="37" spans="1:8" s="11" customFormat="1" ht="15" customHeight="1">
      <c r="A37" s="19">
        <v>34</v>
      </c>
      <c r="B37" s="20" t="s">
        <v>44</v>
      </c>
      <c r="C37" s="20"/>
      <c r="D37" s="20"/>
      <c r="E37" s="21">
        <v>0.0305787037037037</v>
      </c>
      <c r="F37" s="22" t="str">
        <f t="shared" si="0"/>
        <v>7.03/km</v>
      </c>
      <c r="G37" s="23">
        <f t="shared" si="2"/>
        <v>0.004502314814814817</v>
      </c>
      <c r="H37" s="23">
        <v>0</v>
      </c>
    </row>
    <row r="38" spans="1:8" s="11" customFormat="1" ht="15" customHeight="1">
      <c r="A38" s="19">
        <v>35</v>
      </c>
      <c r="B38" s="20" t="s">
        <v>45</v>
      </c>
      <c r="C38" s="20"/>
      <c r="D38" s="20"/>
      <c r="E38" s="21">
        <v>0.030648148148148147</v>
      </c>
      <c r="F38" s="22" t="str">
        <f t="shared" si="0"/>
        <v>7.04/km</v>
      </c>
      <c r="G38" s="23">
        <f t="shared" si="2"/>
        <v>0.0045717592592592615</v>
      </c>
      <c r="H38" s="23">
        <v>0</v>
      </c>
    </row>
    <row r="39" spans="1:8" s="11" customFormat="1" ht="15" customHeight="1">
      <c r="A39" s="19">
        <v>36</v>
      </c>
      <c r="B39" s="20" t="s">
        <v>46</v>
      </c>
      <c r="C39" s="20"/>
      <c r="D39" s="20"/>
      <c r="E39" s="21">
        <v>0.030694444444444444</v>
      </c>
      <c r="F39" s="22" t="str">
        <f t="shared" si="0"/>
        <v>7.04/km</v>
      </c>
      <c r="G39" s="23">
        <f t="shared" si="2"/>
        <v>0.004618055555555559</v>
      </c>
      <c r="H39" s="23">
        <v>0</v>
      </c>
    </row>
    <row r="40" spans="1:8" s="11" customFormat="1" ht="15" customHeight="1">
      <c r="A40" s="27">
        <v>37</v>
      </c>
      <c r="B40" s="20" t="s">
        <v>47</v>
      </c>
      <c r="C40" s="20"/>
      <c r="D40" s="28"/>
      <c r="E40" s="21">
        <v>0.030752314814814816</v>
      </c>
      <c r="F40" s="24" t="str">
        <f t="shared" si="0"/>
        <v>7.05/km</v>
      </c>
      <c r="G40" s="29">
        <f t="shared" si="2"/>
        <v>0.004675925925925931</v>
      </c>
      <c r="H40" s="23">
        <v>0</v>
      </c>
    </row>
    <row r="41" spans="1:8" s="11" customFormat="1" ht="15" customHeight="1">
      <c r="A41" s="19">
        <v>38</v>
      </c>
      <c r="B41" s="20" t="s">
        <v>48</v>
      </c>
      <c r="C41" s="20"/>
      <c r="D41" s="20"/>
      <c r="E41" s="21">
        <v>0.030821759259259257</v>
      </c>
      <c r="F41" s="22" t="str">
        <f t="shared" si="0"/>
        <v>7.06/km</v>
      </c>
      <c r="G41" s="23">
        <f t="shared" si="2"/>
        <v>0.004745370370370372</v>
      </c>
      <c r="H41" s="23">
        <v>0</v>
      </c>
    </row>
    <row r="42" spans="1:8" s="11" customFormat="1" ht="15" customHeight="1">
      <c r="A42" s="19">
        <v>39</v>
      </c>
      <c r="B42" s="20" t="s">
        <v>49</v>
      </c>
      <c r="C42" s="20"/>
      <c r="D42" s="20"/>
      <c r="E42" s="21">
        <v>0.030879629629629632</v>
      </c>
      <c r="F42" s="22" t="str">
        <f t="shared" si="0"/>
        <v>7.07/km</v>
      </c>
      <c r="G42" s="23">
        <f t="shared" si="2"/>
        <v>0.004803240740740747</v>
      </c>
      <c r="H42" s="23">
        <v>0</v>
      </c>
    </row>
    <row r="43" spans="1:8" s="11" customFormat="1" ht="15" customHeight="1">
      <c r="A43" s="19">
        <v>40</v>
      </c>
      <c r="B43" s="20" t="s">
        <v>50</v>
      </c>
      <c r="C43" s="20"/>
      <c r="D43" s="20"/>
      <c r="E43" s="21">
        <v>0.03090277777777778</v>
      </c>
      <c r="F43" s="22" t="str">
        <f t="shared" si="0"/>
        <v>7.07/km</v>
      </c>
      <c r="G43" s="23">
        <f t="shared" si="2"/>
        <v>0.004826388888888894</v>
      </c>
      <c r="H43" s="23">
        <v>0</v>
      </c>
    </row>
    <row r="44" spans="1:8" s="11" customFormat="1" ht="15" customHeight="1">
      <c r="A44" s="19">
        <v>41</v>
      </c>
      <c r="B44" s="20" t="s">
        <v>51</v>
      </c>
      <c r="C44" s="20"/>
      <c r="D44" s="20"/>
      <c r="E44" s="21">
        <v>0.030949074074074077</v>
      </c>
      <c r="F44" s="22" t="str">
        <f t="shared" si="0"/>
        <v>7.08/km</v>
      </c>
      <c r="G44" s="23">
        <f t="shared" si="2"/>
        <v>0.004872685185185192</v>
      </c>
      <c r="H44" s="23">
        <v>0</v>
      </c>
    </row>
    <row r="45" spans="1:8" s="11" customFormat="1" ht="15" customHeight="1">
      <c r="A45" s="27">
        <v>42</v>
      </c>
      <c r="B45" s="20" t="s">
        <v>52</v>
      </c>
      <c r="C45" s="20"/>
      <c r="D45" s="28"/>
      <c r="E45" s="21">
        <v>0.030972222222222224</v>
      </c>
      <c r="F45" s="24" t="str">
        <f t="shared" si="0"/>
        <v>7.08/km</v>
      </c>
      <c r="G45" s="29">
        <f t="shared" si="2"/>
        <v>0.004895833333333339</v>
      </c>
      <c r="H45" s="23">
        <v>0</v>
      </c>
    </row>
    <row r="46" spans="1:8" s="11" customFormat="1" ht="15" customHeight="1">
      <c r="A46" s="19">
        <v>43</v>
      </c>
      <c r="B46" s="20" t="s">
        <v>53</v>
      </c>
      <c r="C46" s="20"/>
      <c r="D46" s="20"/>
      <c r="E46" s="21">
        <v>0.031053240740740742</v>
      </c>
      <c r="F46" s="22" t="str">
        <f t="shared" si="0"/>
        <v>7.09/km</v>
      </c>
      <c r="G46" s="23">
        <f t="shared" si="2"/>
        <v>0.004976851851851857</v>
      </c>
      <c r="H46" s="23">
        <v>0</v>
      </c>
    </row>
    <row r="47" spans="1:8" s="11" customFormat="1" ht="15" customHeight="1">
      <c r="A47" s="19">
        <v>44</v>
      </c>
      <c r="B47" s="20" t="s">
        <v>54</v>
      </c>
      <c r="C47" s="20"/>
      <c r="D47" s="20"/>
      <c r="E47" s="21">
        <v>0.031157407407407408</v>
      </c>
      <c r="F47" s="22" t="str">
        <f t="shared" si="0"/>
        <v>7.11/km</v>
      </c>
      <c r="G47" s="23">
        <f t="shared" si="2"/>
        <v>0.005081018518518523</v>
      </c>
      <c r="H47" s="23">
        <v>0</v>
      </c>
    </row>
    <row r="48" spans="1:8" s="11" customFormat="1" ht="15" customHeight="1">
      <c r="A48" s="19">
        <v>45</v>
      </c>
      <c r="B48" s="20" t="s">
        <v>55</v>
      </c>
      <c r="C48" s="20"/>
      <c r="D48" s="20"/>
      <c r="E48" s="21">
        <v>0.03136574074074074</v>
      </c>
      <c r="F48" s="22" t="str">
        <f t="shared" si="0"/>
        <v>7.14/km</v>
      </c>
      <c r="G48" s="23">
        <f t="shared" si="2"/>
        <v>0.005289351851851858</v>
      </c>
      <c r="H48" s="23">
        <v>0</v>
      </c>
    </row>
    <row r="49" spans="1:8" s="11" customFormat="1" ht="15" customHeight="1">
      <c r="A49" s="19">
        <v>46</v>
      </c>
      <c r="B49" s="20" t="s">
        <v>56</v>
      </c>
      <c r="C49" s="20"/>
      <c r="D49" s="20"/>
      <c r="E49" s="21">
        <v>0.03141203703703704</v>
      </c>
      <c r="F49" s="22" t="str">
        <f t="shared" si="0"/>
        <v>7.14/km</v>
      </c>
      <c r="G49" s="23">
        <f t="shared" si="2"/>
        <v>0.005335648148148152</v>
      </c>
      <c r="H49" s="23">
        <v>0</v>
      </c>
    </row>
    <row r="50" spans="1:8" s="11" customFormat="1" ht="15" customHeight="1">
      <c r="A50" s="19">
        <v>47</v>
      </c>
      <c r="B50" s="20" t="s">
        <v>57</v>
      </c>
      <c r="C50" s="20"/>
      <c r="D50" s="20"/>
      <c r="E50" s="21">
        <v>0.031435185185185184</v>
      </c>
      <c r="F50" s="22" t="str">
        <f t="shared" si="0"/>
        <v>7.15/km</v>
      </c>
      <c r="G50" s="23">
        <f t="shared" si="2"/>
        <v>0.005358796296296299</v>
      </c>
      <c r="H50" s="23">
        <v>0</v>
      </c>
    </row>
    <row r="51" spans="1:8" s="11" customFormat="1" ht="15" customHeight="1">
      <c r="A51" s="19">
        <v>48</v>
      </c>
      <c r="B51" s="20" t="s">
        <v>58</v>
      </c>
      <c r="C51" s="20"/>
      <c r="D51" s="20"/>
      <c r="E51" s="21">
        <v>0.03145833333333333</v>
      </c>
      <c r="F51" s="22" t="str">
        <f t="shared" si="0"/>
        <v>7.15/km</v>
      </c>
      <c r="G51" s="23">
        <f t="shared" si="2"/>
        <v>0.005381944444444446</v>
      </c>
      <c r="H51" s="23">
        <v>0</v>
      </c>
    </row>
    <row r="52" spans="1:8" s="11" customFormat="1" ht="15" customHeight="1">
      <c r="A52" s="19">
        <v>49</v>
      </c>
      <c r="B52" s="20" t="s">
        <v>59</v>
      </c>
      <c r="C52" s="20"/>
      <c r="D52" s="20"/>
      <c r="E52" s="21">
        <v>0.03146990740740741</v>
      </c>
      <c r="F52" s="22" t="str">
        <f t="shared" si="0"/>
        <v>7.15/km</v>
      </c>
      <c r="G52" s="23">
        <f t="shared" si="2"/>
        <v>0.005393518518518527</v>
      </c>
      <c r="H52" s="23">
        <v>0</v>
      </c>
    </row>
    <row r="53" spans="1:8" s="13" customFormat="1" ht="15" customHeight="1">
      <c r="A53" s="19">
        <v>50</v>
      </c>
      <c r="B53" s="20" t="s">
        <v>60</v>
      </c>
      <c r="C53" s="20"/>
      <c r="D53" s="20"/>
      <c r="E53" s="21">
        <v>0.031481481481481485</v>
      </c>
      <c r="F53" s="22" t="str">
        <f t="shared" si="0"/>
        <v>7.15/km</v>
      </c>
      <c r="G53" s="23">
        <f t="shared" si="2"/>
        <v>0.0054050925925926</v>
      </c>
      <c r="H53" s="23">
        <v>0</v>
      </c>
    </row>
    <row r="54" spans="1:8" s="11" customFormat="1" ht="15" customHeight="1">
      <c r="A54" s="19">
        <v>51</v>
      </c>
      <c r="B54" s="20" t="s">
        <v>61</v>
      </c>
      <c r="C54" s="20"/>
      <c r="D54" s="20"/>
      <c r="E54" s="21">
        <v>0.03153935185185185</v>
      </c>
      <c r="F54" s="22" t="str">
        <f t="shared" si="0"/>
        <v>7.16/km</v>
      </c>
      <c r="G54" s="23">
        <f t="shared" si="2"/>
        <v>0.005462962962962968</v>
      </c>
      <c r="H54" s="23">
        <v>0</v>
      </c>
    </row>
    <row r="55" spans="1:8" s="11" customFormat="1" ht="15" customHeight="1">
      <c r="A55" s="27">
        <v>52</v>
      </c>
      <c r="B55" s="20" t="s">
        <v>62</v>
      </c>
      <c r="C55" s="20"/>
      <c r="D55" s="28"/>
      <c r="E55" s="21">
        <v>0.03177083333333333</v>
      </c>
      <c r="F55" s="24" t="str">
        <f t="shared" si="0"/>
        <v>7.19/km</v>
      </c>
      <c r="G55" s="29">
        <f t="shared" si="2"/>
        <v>0.005694444444444446</v>
      </c>
      <c r="H55" s="23">
        <v>0</v>
      </c>
    </row>
    <row r="56" spans="1:8" s="11" customFormat="1" ht="15" customHeight="1">
      <c r="A56" s="19">
        <v>53</v>
      </c>
      <c r="B56" s="20" t="s">
        <v>63</v>
      </c>
      <c r="C56" s="20"/>
      <c r="D56" s="20"/>
      <c r="E56" s="21">
        <v>0.031828703703703706</v>
      </c>
      <c r="F56" s="22" t="str">
        <f t="shared" si="0"/>
        <v>7.20/km</v>
      </c>
      <c r="G56" s="23">
        <f t="shared" si="2"/>
        <v>0.005752314814814821</v>
      </c>
      <c r="H56" s="23">
        <v>0</v>
      </c>
    </row>
    <row r="57" spans="1:8" s="11" customFormat="1" ht="15" customHeight="1">
      <c r="A57" s="19">
        <v>54</v>
      </c>
      <c r="B57" s="20" t="s">
        <v>64</v>
      </c>
      <c r="C57" s="20"/>
      <c r="D57" s="20"/>
      <c r="E57" s="21">
        <v>0.031875</v>
      </c>
      <c r="F57" s="22" t="str">
        <f t="shared" si="0"/>
        <v>7.21/km</v>
      </c>
      <c r="G57" s="23">
        <f t="shared" si="2"/>
        <v>0.0057986111111111155</v>
      </c>
      <c r="H57" s="23">
        <v>0</v>
      </c>
    </row>
    <row r="58" spans="1:8" s="11" customFormat="1" ht="15" customHeight="1">
      <c r="A58" s="19">
        <v>55</v>
      </c>
      <c r="B58" s="20" t="s">
        <v>65</v>
      </c>
      <c r="C58" s="20"/>
      <c r="D58" s="20"/>
      <c r="E58" s="21">
        <v>0.03208333333333333</v>
      </c>
      <c r="F58" s="22" t="str">
        <f t="shared" si="0"/>
        <v>7.24/km</v>
      </c>
      <c r="G58" s="23">
        <f t="shared" si="2"/>
        <v>0.006006944444444447</v>
      </c>
      <c r="H58" s="23">
        <v>0</v>
      </c>
    </row>
    <row r="59" spans="1:8" s="11" customFormat="1" ht="15" customHeight="1">
      <c r="A59" s="19">
        <v>56</v>
      </c>
      <c r="B59" s="20" t="s">
        <v>66</v>
      </c>
      <c r="C59" s="20"/>
      <c r="D59" s="20"/>
      <c r="E59" s="21">
        <v>0.03210648148148148</v>
      </c>
      <c r="F59" s="22" t="str">
        <f t="shared" si="0"/>
        <v>7.24/km</v>
      </c>
      <c r="G59" s="23">
        <f t="shared" si="2"/>
        <v>0.006030092592592594</v>
      </c>
      <c r="H59" s="23">
        <v>0</v>
      </c>
    </row>
    <row r="60" spans="1:8" s="11" customFormat="1" ht="15" customHeight="1">
      <c r="A60" s="19">
        <v>57</v>
      </c>
      <c r="B60" s="20" t="s">
        <v>67</v>
      </c>
      <c r="C60" s="20"/>
      <c r="D60" s="20"/>
      <c r="E60" s="21">
        <v>0.03224537037037037</v>
      </c>
      <c r="F60" s="22" t="str">
        <f t="shared" si="0"/>
        <v>7.26/km</v>
      </c>
      <c r="G60" s="23">
        <f t="shared" si="2"/>
        <v>0.006168981481481484</v>
      </c>
      <c r="H60" s="23">
        <v>0</v>
      </c>
    </row>
    <row r="61" spans="1:8" s="11" customFormat="1" ht="15" customHeight="1">
      <c r="A61" s="19">
        <v>58</v>
      </c>
      <c r="B61" s="20" t="s">
        <v>68</v>
      </c>
      <c r="C61" s="20"/>
      <c r="D61" s="20"/>
      <c r="E61" s="21">
        <v>0.03229166666666667</v>
      </c>
      <c r="F61" s="22" t="str">
        <f t="shared" si="0"/>
        <v>7.26/km</v>
      </c>
      <c r="G61" s="23">
        <f t="shared" si="2"/>
        <v>0.006215277777777785</v>
      </c>
      <c r="H61" s="23">
        <v>0</v>
      </c>
    </row>
    <row r="62" spans="1:8" s="11" customFormat="1" ht="15" customHeight="1">
      <c r="A62" s="19">
        <v>59</v>
      </c>
      <c r="B62" s="20" t="s">
        <v>69</v>
      </c>
      <c r="C62" s="20"/>
      <c r="D62" s="20"/>
      <c r="E62" s="21">
        <v>0.032337962962962964</v>
      </c>
      <c r="F62" s="22" t="str">
        <f t="shared" si="0"/>
        <v>7.27/km</v>
      </c>
      <c r="G62" s="23">
        <f t="shared" si="2"/>
        <v>0.006261574074074079</v>
      </c>
      <c r="H62" s="23">
        <v>0</v>
      </c>
    </row>
    <row r="63" spans="1:8" s="11" customFormat="1" ht="15" customHeight="1">
      <c r="A63" s="19">
        <v>60</v>
      </c>
      <c r="B63" s="20" t="s">
        <v>70</v>
      </c>
      <c r="C63" s="20"/>
      <c r="D63" s="20"/>
      <c r="E63" s="21">
        <v>0.03238425925925926</v>
      </c>
      <c r="F63" s="22" t="str">
        <f t="shared" si="0"/>
        <v>7.28/km</v>
      </c>
      <c r="G63" s="23">
        <f t="shared" si="2"/>
        <v>0.006307870370370373</v>
      </c>
      <c r="H63" s="23">
        <v>0</v>
      </c>
    </row>
    <row r="64" spans="1:8" s="11" customFormat="1" ht="15" customHeight="1">
      <c r="A64" s="19">
        <v>61</v>
      </c>
      <c r="B64" s="20" t="s">
        <v>71</v>
      </c>
      <c r="C64" s="20"/>
      <c r="D64" s="20"/>
      <c r="E64" s="21">
        <v>0.03244212962962963</v>
      </c>
      <c r="F64" s="22" t="str">
        <f t="shared" si="0"/>
        <v>7.28/km</v>
      </c>
      <c r="G64" s="23">
        <f t="shared" si="2"/>
        <v>0.006365740740740748</v>
      </c>
      <c r="H64" s="23">
        <v>0</v>
      </c>
    </row>
    <row r="65" spans="1:8" s="11" customFormat="1" ht="15" customHeight="1">
      <c r="A65" s="19">
        <v>62</v>
      </c>
      <c r="B65" s="20" t="s">
        <v>72</v>
      </c>
      <c r="C65" s="20"/>
      <c r="D65" s="20"/>
      <c r="E65" s="21">
        <v>0.03270833333333333</v>
      </c>
      <c r="F65" s="22" t="str">
        <f t="shared" si="0"/>
        <v>7.32/km</v>
      </c>
      <c r="G65" s="23">
        <f t="shared" si="2"/>
        <v>0.006631944444444447</v>
      </c>
      <c r="H65" s="23">
        <v>0</v>
      </c>
    </row>
    <row r="66" spans="1:8" s="11" customFormat="1" ht="15" customHeight="1">
      <c r="A66" s="19">
        <v>63</v>
      </c>
      <c r="B66" s="20" t="s">
        <v>73</v>
      </c>
      <c r="C66" s="20"/>
      <c r="D66" s="20"/>
      <c r="E66" s="21">
        <v>0.03284722222222222</v>
      </c>
      <c r="F66" s="22" t="str">
        <f t="shared" si="0"/>
        <v>7.34/km</v>
      </c>
      <c r="G66" s="23">
        <f t="shared" si="2"/>
        <v>0.006770833333333337</v>
      </c>
      <c r="H66" s="23">
        <v>0</v>
      </c>
    </row>
    <row r="67" spans="1:8" s="11" customFormat="1" ht="15" customHeight="1">
      <c r="A67" s="19">
        <v>64</v>
      </c>
      <c r="B67" s="20" t="s">
        <v>74</v>
      </c>
      <c r="C67" s="20"/>
      <c r="D67" s="20"/>
      <c r="E67" s="21">
        <v>0.03290509259259259</v>
      </c>
      <c r="F67" s="22" t="str">
        <f t="shared" si="0"/>
        <v>7.35/km</v>
      </c>
      <c r="G67" s="23">
        <f t="shared" si="2"/>
        <v>0.006828703703703705</v>
      </c>
      <c r="H67" s="23">
        <v>0</v>
      </c>
    </row>
    <row r="68" spans="1:8" s="11" customFormat="1" ht="15" customHeight="1">
      <c r="A68" s="19">
        <v>65</v>
      </c>
      <c r="B68" s="20" t="s">
        <v>75</v>
      </c>
      <c r="C68" s="20"/>
      <c r="D68" s="20"/>
      <c r="E68" s="21">
        <v>0.032916666666666664</v>
      </c>
      <c r="F68" s="22" t="str">
        <f aca="true" t="shared" si="3" ref="F68:F109">TEXT(INT((HOUR(E68)*3600+MINUTE(E68)*60+SECOND(E68))/$H$2/60),"0")&amp;"."&amp;TEXT(MOD((HOUR(E68)*3600+MINUTE(E68)*60+SECOND(E68))/$H$2,60),"00")&amp;"/km"</f>
        <v>7.35/km</v>
      </c>
      <c r="G68" s="23">
        <f t="shared" si="2"/>
        <v>0.0068402777777777785</v>
      </c>
      <c r="H68" s="23">
        <v>0</v>
      </c>
    </row>
    <row r="69" spans="1:8" s="11" customFormat="1" ht="15" customHeight="1">
      <c r="A69" s="19">
        <v>66</v>
      </c>
      <c r="B69" s="20" t="s">
        <v>76</v>
      </c>
      <c r="C69" s="20"/>
      <c r="D69" s="20"/>
      <c r="E69" s="21">
        <v>0.03314814814814815</v>
      </c>
      <c r="F69" s="22" t="str">
        <f t="shared" si="3"/>
        <v>7.38/km</v>
      </c>
      <c r="G69" s="23">
        <f t="shared" si="2"/>
        <v>0.007071759259259264</v>
      </c>
      <c r="H69" s="23">
        <v>0</v>
      </c>
    </row>
    <row r="70" spans="1:8" s="11" customFormat="1" ht="15" customHeight="1">
      <c r="A70" s="19">
        <v>67</v>
      </c>
      <c r="B70" s="20" t="s">
        <v>77</v>
      </c>
      <c r="C70" s="20"/>
      <c r="D70" s="20"/>
      <c r="E70" s="21">
        <v>0.03329861111111111</v>
      </c>
      <c r="F70" s="22" t="str">
        <f t="shared" si="3"/>
        <v>7.40/km</v>
      </c>
      <c r="G70" s="23">
        <f t="shared" si="2"/>
        <v>0.007222222222222227</v>
      </c>
      <c r="H70" s="23">
        <v>0</v>
      </c>
    </row>
    <row r="71" spans="1:8" s="11" customFormat="1" ht="15" customHeight="1">
      <c r="A71" s="19">
        <v>68</v>
      </c>
      <c r="B71" s="20" t="s">
        <v>78</v>
      </c>
      <c r="C71" s="20"/>
      <c r="D71" s="20"/>
      <c r="E71" s="21">
        <v>0.03333333333333333</v>
      </c>
      <c r="F71" s="22" t="str">
        <f t="shared" si="3"/>
        <v>7.41/km</v>
      </c>
      <c r="G71" s="23">
        <f t="shared" si="2"/>
        <v>0.007256944444444448</v>
      </c>
      <c r="H71" s="23">
        <v>0</v>
      </c>
    </row>
    <row r="72" spans="1:8" s="11" customFormat="1" ht="15" customHeight="1">
      <c r="A72" s="19">
        <v>69</v>
      </c>
      <c r="B72" s="20" t="s">
        <v>79</v>
      </c>
      <c r="C72" s="20"/>
      <c r="D72" s="20"/>
      <c r="E72" s="21">
        <v>0.033344907407407406</v>
      </c>
      <c r="F72" s="22" t="str">
        <f t="shared" si="3"/>
        <v>7.41/km</v>
      </c>
      <c r="G72" s="23">
        <f t="shared" si="2"/>
        <v>0.007268518518518521</v>
      </c>
      <c r="H72" s="23">
        <v>0</v>
      </c>
    </row>
    <row r="73" spans="1:8" s="11" customFormat="1" ht="15" customHeight="1">
      <c r="A73" s="27">
        <v>70</v>
      </c>
      <c r="B73" s="20" t="s">
        <v>80</v>
      </c>
      <c r="C73" s="20"/>
      <c r="D73" s="28"/>
      <c r="E73" s="21">
        <v>0.033368055555555554</v>
      </c>
      <c r="F73" s="24" t="str">
        <f t="shared" si="3"/>
        <v>7.41/km</v>
      </c>
      <c r="G73" s="29">
        <f t="shared" si="2"/>
        <v>0.0072916666666666685</v>
      </c>
      <c r="H73" s="23">
        <v>0</v>
      </c>
    </row>
    <row r="74" spans="1:8" s="11" customFormat="1" ht="15" customHeight="1">
      <c r="A74" s="19">
        <v>71</v>
      </c>
      <c r="B74" s="20" t="s">
        <v>81</v>
      </c>
      <c r="C74" s="20"/>
      <c r="D74" s="20"/>
      <c r="E74" s="21">
        <v>0.03339120370370371</v>
      </c>
      <c r="F74" s="22" t="str">
        <f t="shared" si="3"/>
        <v>7.42/km</v>
      </c>
      <c r="G74" s="23">
        <f t="shared" si="2"/>
        <v>0.007314814814814823</v>
      </c>
      <c r="H74" s="23">
        <v>0</v>
      </c>
    </row>
    <row r="75" spans="1:8" s="11" customFormat="1" ht="15" customHeight="1">
      <c r="A75" s="30">
        <v>72</v>
      </c>
      <c r="B75" s="31" t="s">
        <v>82</v>
      </c>
      <c r="C75" s="31"/>
      <c r="D75" s="31" t="s">
        <v>8</v>
      </c>
      <c r="E75" s="32">
        <v>0.03339120370370371</v>
      </c>
      <c r="F75" s="33" t="str">
        <f t="shared" si="3"/>
        <v>7.42/km</v>
      </c>
      <c r="G75" s="34">
        <f t="shared" si="2"/>
        <v>0.007314814814814823</v>
      </c>
      <c r="H75" s="34">
        <v>0</v>
      </c>
    </row>
    <row r="76" spans="1:8" s="11" customFormat="1" ht="15" customHeight="1">
      <c r="A76" s="19">
        <v>73</v>
      </c>
      <c r="B76" s="20" t="s">
        <v>83</v>
      </c>
      <c r="C76" s="20"/>
      <c r="D76" s="20"/>
      <c r="E76" s="21">
        <v>0.033414351851851855</v>
      </c>
      <c r="F76" s="22" t="str">
        <f t="shared" si="3"/>
        <v>7.42/km</v>
      </c>
      <c r="G76" s="23">
        <f t="shared" si="2"/>
        <v>0.00733796296296297</v>
      </c>
      <c r="H76" s="23">
        <v>0</v>
      </c>
    </row>
    <row r="77" spans="1:8" s="11" customFormat="1" ht="15" customHeight="1">
      <c r="A77" s="19">
        <v>74</v>
      </c>
      <c r="B77" s="20" t="s">
        <v>84</v>
      </c>
      <c r="C77" s="20"/>
      <c r="D77" s="20"/>
      <c r="E77" s="21">
        <v>0.033414351851851855</v>
      </c>
      <c r="F77" s="22" t="str">
        <f t="shared" si="3"/>
        <v>7.42/km</v>
      </c>
      <c r="G77" s="23">
        <f t="shared" si="2"/>
        <v>0.00733796296296297</v>
      </c>
      <c r="H77" s="23">
        <v>0</v>
      </c>
    </row>
    <row r="78" spans="1:8" s="11" customFormat="1" ht="15" customHeight="1">
      <c r="A78" s="19">
        <v>75</v>
      </c>
      <c r="B78" s="20" t="s">
        <v>85</v>
      </c>
      <c r="C78" s="20"/>
      <c r="D78" s="20"/>
      <c r="E78" s="21">
        <v>0.03342592592592592</v>
      </c>
      <c r="F78" s="22" t="str">
        <f t="shared" si="3"/>
        <v>7.42/km</v>
      </c>
      <c r="G78" s="23">
        <f t="shared" si="2"/>
        <v>0.007349537037037036</v>
      </c>
      <c r="H78" s="23">
        <v>0</v>
      </c>
    </row>
    <row r="79" spans="1:8" s="11" customFormat="1" ht="15" customHeight="1">
      <c r="A79" s="19">
        <v>76</v>
      </c>
      <c r="B79" s="20" t="s">
        <v>86</v>
      </c>
      <c r="C79" s="20"/>
      <c r="D79" s="20"/>
      <c r="E79" s="21">
        <v>0.03351851851851852</v>
      </c>
      <c r="F79" s="22" t="str">
        <f t="shared" si="3"/>
        <v>7.43/km</v>
      </c>
      <c r="G79" s="23">
        <f t="shared" si="2"/>
        <v>0.007442129629629632</v>
      </c>
      <c r="H79" s="23">
        <v>0</v>
      </c>
    </row>
    <row r="80" spans="1:8" s="13" customFormat="1" ht="15" customHeight="1">
      <c r="A80" s="19">
        <v>77</v>
      </c>
      <c r="B80" s="20" t="s">
        <v>87</v>
      </c>
      <c r="C80" s="20"/>
      <c r="D80" s="20"/>
      <c r="E80" s="21">
        <v>0.03361111111111111</v>
      </c>
      <c r="F80" s="22" t="str">
        <f t="shared" si="3"/>
        <v>7.45/km</v>
      </c>
      <c r="G80" s="23">
        <f t="shared" si="2"/>
        <v>0.007534722222222227</v>
      </c>
      <c r="H80" s="23">
        <v>0</v>
      </c>
    </row>
    <row r="81" spans="1:8" s="11" customFormat="1" ht="15" customHeight="1">
      <c r="A81" s="19">
        <v>78</v>
      </c>
      <c r="B81" s="20" t="s">
        <v>88</v>
      </c>
      <c r="C81" s="20"/>
      <c r="D81" s="20"/>
      <c r="E81" s="21">
        <v>0.033726851851851855</v>
      </c>
      <c r="F81" s="22" t="str">
        <f t="shared" si="3"/>
        <v>7.46/km</v>
      </c>
      <c r="G81" s="23">
        <f t="shared" si="2"/>
        <v>0.00765046296296297</v>
      </c>
      <c r="H81" s="23">
        <v>0</v>
      </c>
    </row>
    <row r="82" spans="1:8" s="11" customFormat="1" ht="15" customHeight="1">
      <c r="A82" s="19">
        <v>79</v>
      </c>
      <c r="B82" s="20" t="s">
        <v>89</v>
      </c>
      <c r="C82" s="20"/>
      <c r="D82" s="20"/>
      <c r="E82" s="21">
        <v>0.03373842592592593</v>
      </c>
      <c r="F82" s="22" t="str">
        <f t="shared" si="3"/>
        <v>7.46/km</v>
      </c>
      <c r="G82" s="23">
        <f t="shared" si="2"/>
        <v>0.007662037037037044</v>
      </c>
      <c r="H82" s="23">
        <v>0</v>
      </c>
    </row>
    <row r="83" spans="1:8" s="11" customFormat="1" ht="15" customHeight="1">
      <c r="A83" s="19">
        <v>80</v>
      </c>
      <c r="B83" s="20" t="s">
        <v>90</v>
      </c>
      <c r="C83" s="20"/>
      <c r="D83" s="20"/>
      <c r="E83" s="21">
        <v>0.033761574074074076</v>
      </c>
      <c r="F83" s="22" t="str">
        <f t="shared" si="3"/>
        <v>7.47/km</v>
      </c>
      <c r="G83" s="23">
        <f t="shared" si="2"/>
        <v>0.007685185185185191</v>
      </c>
      <c r="H83" s="23">
        <v>0</v>
      </c>
    </row>
    <row r="84" spans="1:8" ht="15" customHeight="1">
      <c r="A84" s="19">
        <v>81</v>
      </c>
      <c r="B84" s="20" t="s">
        <v>91</v>
      </c>
      <c r="C84" s="20"/>
      <c r="D84" s="20"/>
      <c r="E84" s="21">
        <v>0.03377314814814815</v>
      </c>
      <c r="F84" s="22" t="str">
        <f t="shared" si="3"/>
        <v>7.47/km</v>
      </c>
      <c r="G84" s="23">
        <f t="shared" si="2"/>
        <v>0.007696759259259264</v>
      </c>
      <c r="H84" s="23">
        <v>0</v>
      </c>
    </row>
    <row r="85" spans="1:8" ht="15" customHeight="1">
      <c r="A85" s="19">
        <v>82</v>
      </c>
      <c r="B85" s="20" t="s">
        <v>92</v>
      </c>
      <c r="C85" s="20"/>
      <c r="D85" s="20"/>
      <c r="E85" s="21">
        <v>0.033888888888888885</v>
      </c>
      <c r="F85" s="22" t="str">
        <f t="shared" si="3"/>
        <v>7.48/km</v>
      </c>
      <c r="G85" s="23">
        <f t="shared" si="2"/>
        <v>0.0078125</v>
      </c>
      <c r="H85" s="23">
        <v>0</v>
      </c>
    </row>
    <row r="86" spans="1:8" ht="15" customHeight="1">
      <c r="A86" s="19">
        <v>83</v>
      </c>
      <c r="B86" s="20" t="s">
        <v>93</v>
      </c>
      <c r="C86" s="20"/>
      <c r="D86" s="20"/>
      <c r="E86" s="21">
        <v>0.03399305555555556</v>
      </c>
      <c r="F86" s="22" t="str">
        <f t="shared" si="3"/>
        <v>7.50/km</v>
      </c>
      <c r="G86" s="23">
        <f t="shared" si="2"/>
        <v>0.007916666666666676</v>
      </c>
      <c r="H86" s="23">
        <v>0</v>
      </c>
    </row>
    <row r="87" spans="1:8" ht="15" customHeight="1">
      <c r="A87" s="19">
        <v>84</v>
      </c>
      <c r="B87" s="20" t="s">
        <v>94</v>
      </c>
      <c r="C87" s="20"/>
      <c r="D87" s="20"/>
      <c r="E87" s="21">
        <v>0.03400462962962963</v>
      </c>
      <c r="F87" s="22" t="str">
        <f t="shared" si="3"/>
        <v>7.50/km</v>
      </c>
      <c r="G87" s="23">
        <f t="shared" si="2"/>
        <v>0.007928240740740743</v>
      </c>
      <c r="H87" s="23">
        <v>0</v>
      </c>
    </row>
    <row r="88" spans="1:8" ht="15" customHeight="1">
      <c r="A88" s="19">
        <v>85</v>
      </c>
      <c r="B88" s="20" t="s">
        <v>95</v>
      </c>
      <c r="C88" s="20"/>
      <c r="D88" s="20"/>
      <c r="E88" s="21">
        <v>0.03408564814814815</v>
      </c>
      <c r="F88" s="22" t="str">
        <f t="shared" si="3"/>
        <v>7.51/km</v>
      </c>
      <c r="G88" s="23">
        <f t="shared" si="2"/>
        <v>0.008009259259259265</v>
      </c>
      <c r="H88" s="23">
        <v>0</v>
      </c>
    </row>
    <row r="89" spans="1:8" ht="15" customHeight="1">
      <c r="A89" s="19">
        <v>86</v>
      </c>
      <c r="B89" s="20" t="s">
        <v>96</v>
      </c>
      <c r="C89" s="20"/>
      <c r="D89" s="20"/>
      <c r="E89" s="21">
        <v>0.03409722222222222</v>
      </c>
      <c r="F89" s="22" t="str">
        <f t="shared" si="3"/>
        <v>7.51/km</v>
      </c>
      <c r="G89" s="23">
        <f t="shared" si="2"/>
        <v>0.008020833333333338</v>
      </c>
      <c r="H89" s="23">
        <v>0</v>
      </c>
    </row>
    <row r="90" spans="1:8" ht="15" customHeight="1">
      <c r="A90" s="19">
        <v>87</v>
      </c>
      <c r="B90" s="20" t="s">
        <v>97</v>
      </c>
      <c r="C90" s="20"/>
      <c r="D90" s="20"/>
      <c r="E90" s="21">
        <v>0.03409722222222222</v>
      </c>
      <c r="F90" s="22" t="str">
        <f t="shared" si="3"/>
        <v>7.51/km</v>
      </c>
      <c r="G90" s="23">
        <f t="shared" si="2"/>
        <v>0.008020833333333338</v>
      </c>
      <c r="H90" s="23">
        <v>0</v>
      </c>
    </row>
    <row r="91" spans="1:8" ht="15" customHeight="1">
      <c r="A91" s="19">
        <v>88</v>
      </c>
      <c r="B91" s="20" t="s">
        <v>98</v>
      </c>
      <c r="C91" s="20"/>
      <c r="D91" s="20"/>
      <c r="E91" s="21">
        <v>0.03409722222222222</v>
      </c>
      <c r="F91" s="22" t="str">
        <f t="shared" si="3"/>
        <v>7.51/km</v>
      </c>
      <c r="G91" s="23">
        <f t="shared" si="2"/>
        <v>0.008020833333333338</v>
      </c>
      <c r="H91" s="23">
        <v>0</v>
      </c>
    </row>
    <row r="92" spans="1:8" ht="15" customHeight="1">
      <c r="A92" s="19">
        <v>89</v>
      </c>
      <c r="B92" s="20" t="s">
        <v>99</v>
      </c>
      <c r="C92" s="20"/>
      <c r="D92" s="20"/>
      <c r="E92" s="21">
        <v>0.03412037037037037</v>
      </c>
      <c r="F92" s="22" t="str">
        <f t="shared" si="3"/>
        <v>7.52/km</v>
      </c>
      <c r="G92" s="23">
        <f t="shared" si="2"/>
        <v>0.008043981481481485</v>
      </c>
      <c r="H92" s="23">
        <v>0</v>
      </c>
    </row>
    <row r="93" spans="1:8" ht="15" customHeight="1">
      <c r="A93" s="19">
        <v>90</v>
      </c>
      <c r="B93" s="20" t="s">
        <v>100</v>
      </c>
      <c r="C93" s="20"/>
      <c r="D93" s="20"/>
      <c r="E93" s="21">
        <v>0.034270833333333334</v>
      </c>
      <c r="F93" s="22" t="str">
        <f t="shared" si="3"/>
        <v>7.54/km</v>
      </c>
      <c r="G93" s="23">
        <f t="shared" si="2"/>
        <v>0.008194444444444449</v>
      </c>
      <c r="H93" s="23">
        <v>0</v>
      </c>
    </row>
    <row r="94" spans="1:8" ht="15" customHeight="1">
      <c r="A94" s="19">
        <v>91</v>
      </c>
      <c r="B94" s="20" t="s">
        <v>101</v>
      </c>
      <c r="C94" s="20"/>
      <c r="D94" s="20"/>
      <c r="E94" s="21">
        <v>0.03436342592592593</v>
      </c>
      <c r="F94" s="22" t="str">
        <f t="shared" si="3"/>
        <v>7.55/km</v>
      </c>
      <c r="G94" s="23">
        <f t="shared" si="2"/>
        <v>0.008287037037037044</v>
      </c>
      <c r="H94" s="23">
        <v>0</v>
      </c>
    </row>
    <row r="95" spans="1:8" ht="15" customHeight="1">
      <c r="A95" s="19">
        <v>92</v>
      </c>
      <c r="B95" s="20" t="s">
        <v>102</v>
      </c>
      <c r="C95" s="20"/>
      <c r="D95" s="20"/>
      <c r="E95" s="21">
        <v>0.034375</v>
      </c>
      <c r="F95" s="22" t="str">
        <f t="shared" si="3"/>
        <v>7.55/km</v>
      </c>
      <c r="G95" s="23">
        <f t="shared" si="2"/>
        <v>0.008298611111111118</v>
      </c>
      <c r="H95" s="23">
        <v>0</v>
      </c>
    </row>
    <row r="96" spans="1:8" ht="15" customHeight="1">
      <c r="A96" s="19">
        <v>93</v>
      </c>
      <c r="B96" s="20" t="s">
        <v>103</v>
      </c>
      <c r="C96" s="20"/>
      <c r="D96" s="20"/>
      <c r="E96" s="21">
        <v>0.03439814814814814</v>
      </c>
      <c r="F96" s="22" t="str">
        <f t="shared" si="3"/>
        <v>7.56/km</v>
      </c>
      <c r="G96" s="23">
        <f aca="true" t="shared" si="4" ref="G96:G109">E96-$E$4</f>
        <v>0.008321759259259258</v>
      </c>
      <c r="H96" s="23">
        <v>0</v>
      </c>
    </row>
    <row r="97" spans="1:8" ht="15" customHeight="1">
      <c r="A97" s="19">
        <v>94</v>
      </c>
      <c r="B97" s="20" t="s">
        <v>104</v>
      </c>
      <c r="C97" s="20"/>
      <c r="D97" s="20"/>
      <c r="E97" s="21">
        <v>0.0346412037037037</v>
      </c>
      <c r="F97" s="22" t="str">
        <f t="shared" si="3"/>
        <v>7.59/km</v>
      </c>
      <c r="G97" s="23">
        <f t="shared" si="4"/>
        <v>0.008564814814814817</v>
      </c>
      <c r="H97" s="23">
        <v>0</v>
      </c>
    </row>
    <row r="98" spans="1:8" ht="15" customHeight="1">
      <c r="A98" s="19">
        <v>95</v>
      </c>
      <c r="B98" s="20" t="s">
        <v>105</v>
      </c>
      <c r="C98" s="20"/>
      <c r="D98" s="20"/>
      <c r="E98" s="21">
        <v>0.03467592592592592</v>
      </c>
      <c r="F98" s="22" t="str">
        <f t="shared" si="3"/>
        <v>7.59/km</v>
      </c>
      <c r="G98" s="23">
        <f t="shared" si="4"/>
        <v>0.008599537037037037</v>
      </c>
      <c r="H98" s="23">
        <v>0</v>
      </c>
    </row>
    <row r="99" spans="1:8" ht="15" customHeight="1">
      <c r="A99" s="19">
        <v>96</v>
      </c>
      <c r="B99" s="20" t="s">
        <v>106</v>
      </c>
      <c r="C99" s="20"/>
      <c r="D99" s="20"/>
      <c r="E99" s="21">
        <v>0.03467592592592592</v>
      </c>
      <c r="F99" s="22" t="str">
        <f t="shared" si="3"/>
        <v>7.59/km</v>
      </c>
      <c r="G99" s="23">
        <f t="shared" si="4"/>
        <v>0.008599537037037037</v>
      </c>
      <c r="H99" s="23">
        <v>0</v>
      </c>
    </row>
    <row r="100" spans="1:8" ht="15" customHeight="1">
      <c r="A100" s="19">
        <v>97</v>
      </c>
      <c r="B100" s="20" t="s">
        <v>107</v>
      </c>
      <c r="C100" s="20"/>
      <c r="D100" s="20"/>
      <c r="E100" s="21">
        <v>0.03471064814814815</v>
      </c>
      <c r="F100" s="22" t="str">
        <f t="shared" si="3"/>
        <v>7.60/km</v>
      </c>
      <c r="G100" s="23">
        <f t="shared" si="4"/>
        <v>0.008634259259259265</v>
      </c>
      <c r="H100" s="23">
        <v>0</v>
      </c>
    </row>
    <row r="101" spans="1:8" ht="15" customHeight="1">
      <c r="A101" s="30">
        <v>98</v>
      </c>
      <c r="B101" s="31" t="s">
        <v>108</v>
      </c>
      <c r="C101" s="31"/>
      <c r="D101" s="31" t="s">
        <v>8</v>
      </c>
      <c r="E101" s="32">
        <v>0.03479166666666667</v>
      </c>
      <c r="F101" s="33" t="str">
        <f t="shared" si="3"/>
        <v>8.01/km</v>
      </c>
      <c r="G101" s="34">
        <f t="shared" si="4"/>
        <v>0.008715277777777787</v>
      </c>
      <c r="H101" s="34">
        <v>0</v>
      </c>
    </row>
    <row r="102" spans="1:8" ht="15" customHeight="1">
      <c r="A102" s="19">
        <v>99</v>
      </c>
      <c r="B102" s="20" t="s">
        <v>109</v>
      </c>
      <c r="C102" s="20"/>
      <c r="D102" s="20"/>
      <c r="E102" s="21">
        <v>0.03479166666666667</v>
      </c>
      <c r="F102" s="22" t="str">
        <f t="shared" si="3"/>
        <v>8.01/km</v>
      </c>
      <c r="G102" s="23">
        <f t="shared" si="4"/>
        <v>0.008715277777777787</v>
      </c>
      <c r="H102" s="23">
        <v>0</v>
      </c>
    </row>
    <row r="103" spans="1:8" ht="15" customHeight="1">
      <c r="A103" s="27">
        <v>100</v>
      </c>
      <c r="B103" s="20" t="s">
        <v>110</v>
      </c>
      <c r="C103" s="20"/>
      <c r="D103" s="28"/>
      <c r="E103" s="21">
        <v>0.034861111111111114</v>
      </c>
      <c r="F103" s="24" t="str">
        <f t="shared" si="3"/>
        <v>8.02/km</v>
      </c>
      <c r="G103" s="29">
        <f t="shared" si="4"/>
        <v>0.008784722222222228</v>
      </c>
      <c r="H103" s="23">
        <v>0</v>
      </c>
    </row>
    <row r="104" spans="1:8" ht="15" customHeight="1">
      <c r="A104" s="19">
        <v>101</v>
      </c>
      <c r="B104" s="20" t="s">
        <v>111</v>
      </c>
      <c r="C104" s="20"/>
      <c r="D104" s="20"/>
      <c r="E104" s="21">
        <v>0.0350462962962963</v>
      </c>
      <c r="F104" s="22" t="str">
        <f t="shared" si="3"/>
        <v>8.04/km</v>
      </c>
      <c r="G104" s="23">
        <f t="shared" si="4"/>
        <v>0.008969907407407413</v>
      </c>
      <c r="H104" s="23">
        <v>0</v>
      </c>
    </row>
    <row r="105" spans="1:8" ht="15" customHeight="1">
      <c r="A105" s="19">
        <v>102</v>
      </c>
      <c r="B105" s="20" t="s">
        <v>112</v>
      </c>
      <c r="C105" s="20"/>
      <c r="D105" s="20"/>
      <c r="E105" s="21">
        <v>0.035069444444444445</v>
      </c>
      <c r="F105" s="22" t="str">
        <f t="shared" si="3"/>
        <v>8.05/km</v>
      </c>
      <c r="G105" s="23">
        <f t="shared" si="4"/>
        <v>0.00899305555555556</v>
      </c>
      <c r="H105" s="23">
        <v>0</v>
      </c>
    </row>
    <row r="106" spans="1:8" ht="15" customHeight="1">
      <c r="A106" s="19">
        <v>103</v>
      </c>
      <c r="B106" s="20" t="s">
        <v>113</v>
      </c>
      <c r="C106" s="20"/>
      <c r="D106" s="20"/>
      <c r="E106" s="21">
        <v>0.03512731481481481</v>
      </c>
      <c r="F106" s="22" t="str">
        <f t="shared" si="3"/>
        <v>8.06/km</v>
      </c>
      <c r="G106" s="23">
        <f t="shared" si="4"/>
        <v>0.009050925925925928</v>
      </c>
      <c r="H106" s="23">
        <v>0</v>
      </c>
    </row>
    <row r="107" spans="1:8" ht="15" customHeight="1">
      <c r="A107" s="19">
        <v>104</v>
      </c>
      <c r="B107" s="20" t="s">
        <v>114</v>
      </c>
      <c r="C107" s="20"/>
      <c r="D107" s="20"/>
      <c r="E107" s="21">
        <v>0.03513888888888889</v>
      </c>
      <c r="F107" s="22" t="str">
        <f t="shared" si="3"/>
        <v>8.06/km</v>
      </c>
      <c r="G107" s="23">
        <f t="shared" si="4"/>
        <v>0.009062500000000008</v>
      </c>
      <c r="H107" s="23">
        <v>0</v>
      </c>
    </row>
    <row r="108" spans="1:8" ht="15" customHeight="1">
      <c r="A108" s="19">
        <v>105</v>
      </c>
      <c r="B108" s="20" t="s">
        <v>115</v>
      </c>
      <c r="C108" s="20"/>
      <c r="D108" s="20"/>
      <c r="E108" s="21">
        <v>0.03516203703703704</v>
      </c>
      <c r="F108" s="22" t="str">
        <f t="shared" si="3"/>
        <v>8.06/km</v>
      </c>
      <c r="G108" s="23">
        <f t="shared" si="4"/>
        <v>0.009085648148148155</v>
      </c>
      <c r="H108" s="23">
        <v>0</v>
      </c>
    </row>
    <row r="109" spans="1:8" ht="15" customHeight="1">
      <c r="A109" s="19">
        <v>106</v>
      </c>
      <c r="B109" s="20" t="s">
        <v>116</v>
      </c>
      <c r="C109" s="20"/>
      <c r="D109" s="20"/>
      <c r="E109" s="21">
        <v>0.03517361111111111</v>
      </c>
      <c r="F109" s="22" t="str">
        <f t="shared" si="3"/>
        <v>8.06/km</v>
      </c>
      <c r="G109" s="23">
        <f t="shared" si="4"/>
        <v>0.009097222222222222</v>
      </c>
      <c r="H109" s="23">
        <v>0</v>
      </c>
    </row>
    <row r="110" spans="1:8" ht="15" customHeight="1">
      <c r="A110" s="19">
        <v>107</v>
      </c>
      <c r="B110" s="20" t="s">
        <v>117</v>
      </c>
      <c r="C110" s="20"/>
      <c r="D110" s="20"/>
      <c r="E110" s="21">
        <v>0.03523148148148148</v>
      </c>
      <c r="F110" s="22" t="str">
        <f aca="true" t="shared" si="5" ref="F110:F137">TEXT(INT((HOUR(E110)*3600+MINUTE(E110)*60+SECOND(E110))/$H$2/60),"0")&amp;"."&amp;TEXT(MOD((HOUR(E110)*3600+MINUTE(E110)*60+SECOND(E110))/$H$2,60),"00")&amp;"/km"</f>
        <v>8.07/km</v>
      </c>
      <c r="G110" s="23">
        <f aca="true" t="shared" si="6" ref="G110:G137">E110-$E$4</f>
        <v>0.009155092592592597</v>
      </c>
      <c r="H110" s="23">
        <v>0</v>
      </c>
    </row>
    <row r="111" spans="1:8" ht="15" customHeight="1">
      <c r="A111" s="19">
        <v>108</v>
      </c>
      <c r="B111" s="20" t="s">
        <v>118</v>
      </c>
      <c r="C111" s="20"/>
      <c r="D111" s="20"/>
      <c r="E111" s="21">
        <v>0.035370370370370365</v>
      </c>
      <c r="F111" s="22" t="str">
        <f t="shared" si="5"/>
        <v>8.09/km</v>
      </c>
      <c r="G111" s="23">
        <f t="shared" si="6"/>
        <v>0.00929398148148148</v>
      </c>
      <c r="H111" s="23">
        <v>0</v>
      </c>
    </row>
    <row r="112" spans="1:8" ht="15" customHeight="1">
      <c r="A112" s="19">
        <v>109</v>
      </c>
      <c r="B112" s="20" t="s">
        <v>119</v>
      </c>
      <c r="C112" s="20"/>
      <c r="D112" s="20"/>
      <c r="E112" s="21">
        <v>0.035555555555555556</v>
      </c>
      <c r="F112" s="22" t="str">
        <f t="shared" si="5"/>
        <v>8.12/km</v>
      </c>
      <c r="G112" s="23">
        <f t="shared" si="6"/>
        <v>0.00947916666666667</v>
      </c>
      <c r="H112" s="23">
        <v>0</v>
      </c>
    </row>
    <row r="113" spans="1:8" ht="15" customHeight="1">
      <c r="A113" s="19">
        <v>110</v>
      </c>
      <c r="B113" s="20" t="s">
        <v>120</v>
      </c>
      <c r="C113" s="20"/>
      <c r="D113" s="20"/>
      <c r="E113" s="21">
        <v>0.035590277777777776</v>
      </c>
      <c r="F113" s="22" t="str">
        <f t="shared" si="5"/>
        <v>8.12/km</v>
      </c>
      <c r="G113" s="23">
        <f t="shared" si="6"/>
        <v>0.009513888888888891</v>
      </c>
      <c r="H113" s="23">
        <v>0</v>
      </c>
    </row>
    <row r="114" spans="1:8" ht="15" customHeight="1">
      <c r="A114" s="19">
        <v>111</v>
      </c>
      <c r="B114" s="20" t="s">
        <v>121</v>
      </c>
      <c r="C114" s="20"/>
      <c r="D114" s="20"/>
      <c r="E114" s="21">
        <v>0.035659722222222225</v>
      </c>
      <c r="F114" s="22" t="str">
        <f t="shared" si="5"/>
        <v>8.13/km</v>
      </c>
      <c r="G114" s="23">
        <f t="shared" si="6"/>
        <v>0.00958333333333334</v>
      </c>
      <c r="H114" s="23">
        <v>0</v>
      </c>
    </row>
    <row r="115" spans="1:8" ht="15" customHeight="1">
      <c r="A115" s="19">
        <v>112</v>
      </c>
      <c r="B115" s="20" t="s">
        <v>122</v>
      </c>
      <c r="C115" s="20"/>
      <c r="D115" s="20"/>
      <c r="E115" s="21">
        <v>0.03571759259259259</v>
      </c>
      <c r="F115" s="22" t="str">
        <f t="shared" si="5"/>
        <v>8.14/km</v>
      </c>
      <c r="G115" s="23">
        <f t="shared" si="6"/>
        <v>0.009641203703703707</v>
      </c>
      <c r="H115" s="23">
        <v>0</v>
      </c>
    </row>
    <row r="116" spans="1:8" ht="15" customHeight="1">
      <c r="A116" s="19">
        <v>113</v>
      </c>
      <c r="B116" s="20" t="s">
        <v>123</v>
      </c>
      <c r="C116" s="20"/>
      <c r="D116" s="20"/>
      <c r="E116" s="21">
        <v>0.035787037037037034</v>
      </c>
      <c r="F116" s="22" t="str">
        <f t="shared" si="5"/>
        <v>8.15/km</v>
      </c>
      <c r="G116" s="23">
        <f t="shared" si="6"/>
        <v>0.009710648148148149</v>
      </c>
      <c r="H116" s="23">
        <v>0</v>
      </c>
    </row>
    <row r="117" spans="1:8" ht="15" customHeight="1">
      <c r="A117" s="19">
        <v>114</v>
      </c>
      <c r="B117" s="20" t="s">
        <v>124</v>
      </c>
      <c r="C117" s="20"/>
      <c r="D117" s="20"/>
      <c r="E117" s="21">
        <v>0.03579861111111111</v>
      </c>
      <c r="F117" s="22" t="str">
        <f t="shared" si="5"/>
        <v>8.15/km</v>
      </c>
      <c r="G117" s="23">
        <f t="shared" si="6"/>
        <v>0.009722222222222222</v>
      </c>
      <c r="H117" s="23">
        <v>0</v>
      </c>
    </row>
    <row r="118" spans="1:8" ht="15" customHeight="1">
      <c r="A118" s="19">
        <v>115</v>
      </c>
      <c r="B118" s="20" t="s">
        <v>125</v>
      </c>
      <c r="C118" s="20"/>
      <c r="D118" s="20"/>
      <c r="E118" s="21">
        <v>0.03587962962962963</v>
      </c>
      <c r="F118" s="22" t="str">
        <f t="shared" si="5"/>
        <v>8.16/km</v>
      </c>
      <c r="G118" s="23">
        <f t="shared" si="6"/>
        <v>0.009803240740740744</v>
      </c>
      <c r="H118" s="23">
        <v>0</v>
      </c>
    </row>
    <row r="119" spans="1:8" ht="15" customHeight="1">
      <c r="A119" s="19">
        <v>116</v>
      </c>
      <c r="B119" s="20" t="s">
        <v>126</v>
      </c>
      <c r="C119" s="20"/>
      <c r="D119" s="20"/>
      <c r="E119" s="21">
        <v>0.0358912037037037</v>
      </c>
      <c r="F119" s="22" t="str">
        <f t="shared" si="5"/>
        <v>8.16/km</v>
      </c>
      <c r="G119" s="23">
        <f t="shared" si="6"/>
        <v>0.009814814814814818</v>
      </c>
      <c r="H119" s="23">
        <v>0</v>
      </c>
    </row>
    <row r="120" spans="1:8" ht="15" customHeight="1">
      <c r="A120" s="19">
        <v>117</v>
      </c>
      <c r="B120" s="20" t="s">
        <v>127</v>
      </c>
      <c r="C120" s="20"/>
      <c r="D120" s="20"/>
      <c r="E120" s="21">
        <v>0.035925925925925924</v>
      </c>
      <c r="F120" s="22" t="str">
        <f t="shared" si="5"/>
        <v>8.17/km</v>
      </c>
      <c r="G120" s="23">
        <f t="shared" si="6"/>
        <v>0.009849537037037039</v>
      </c>
      <c r="H120" s="23">
        <v>0</v>
      </c>
    </row>
    <row r="121" spans="1:8" ht="15" customHeight="1">
      <c r="A121" s="19">
        <v>118</v>
      </c>
      <c r="B121" s="20" t="s">
        <v>128</v>
      </c>
      <c r="C121" s="20"/>
      <c r="D121" s="20"/>
      <c r="E121" s="21">
        <v>0.035925925925925924</v>
      </c>
      <c r="F121" s="22" t="str">
        <f t="shared" si="5"/>
        <v>8.17/km</v>
      </c>
      <c r="G121" s="23">
        <f t="shared" si="6"/>
        <v>0.009849537037037039</v>
      </c>
      <c r="H121" s="23">
        <v>0</v>
      </c>
    </row>
    <row r="122" spans="1:8" ht="15" customHeight="1">
      <c r="A122" s="27">
        <v>119</v>
      </c>
      <c r="B122" s="20" t="s">
        <v>129</v>
      </c>
      <c r="C122" s="20"/>
      <c r="D122" s="28"/>
      <c r="E122" s="21">
        <v>0.03596064814814815</v>
      </c>
      <c r="F122" s="24" t="str">
        <f t="shared" si="5"/>
        <v>8.17/km</v>
      </c>
      <c r="G122" s="29">
        <f t="shared" si="6"/>
        <v>0.009884259259259266</v>
      </c>
      <c r="H122" s="23">
        <v>0</v>
      </c>
    </row>
    <row r="123" spans="1:8" ht="15" customHeight="1">
      <c r="A123" s="19">
        <v>120</v>
      </c>
      <c r="B123" s="20" t="s">
        <v>130</v>
      </c>
      <c r="C123" s="20"/>
      <c r="D123" s="20"/>
      <c r="E123" s="21">
        <v>0.0359837962962963</v>
      </c>
      <c r="F123" s="22" t="str">
        <f t="shared" si="5"/>
        <v>8.17/km</v>
      </c>
      <c r="G123" s="23">
        <f t="shared" si="6"/>
        <v>0.009907407407407413</v>
      </c>
      <c r="H123" s="23">
        <v>0</v>
      </c>
    </row>
    <row r="124" spans="1:8" ht="15" customHeight="1">
      <c r="A124" s="19">
        <v>121</v>
      </c>
      <c r="B124" s="20" t="s">
        <v>131</v>
      </c>
      <c r="C124" s="20"/>
      <c r="D124" s="20"/>
      <c r="E124" s="21">
        <v>0.036006944444444446</v>
      </c>
      <c r="F124" s="22" t="str">
        <f t="shared" si="5"/>
        <v>8.18/km</v>
      </c>
      <c r="G124" s="23">
        <f t="shared" si="6"/>
        <v>0.00993055555555556</v>
      </c>
      <c r="H124" s="23">
        <v>0</v>
      </c>
    </row>
    <row r="125" spans="1:8" ht="15" customHeight="1">
      <c r="A125" s="19">
        <v>122</v>
      </c>
      <c r="B125" s="20" t="s">
        <v>132</v>
      </c>
      <c r="C125" s="20"/>
      <c r="D125" s="20"/>
      <c r="E125" s="21">
        <v>0.03608796296296297</v>
      </c>
      <c r="F125" s="22" t="str">
        <f t="shared" si="5"/>
        <v>8.19/km</v>
      </c>
      <c r="G125" s="23">
        <f t="shared" si="6"/>
        <v>0.010011574074074082</v>
      </c>
      <c r="H125" s="23">
        <v>0</v>
      </c>
    </row>
    <row r="126" spans="1:8" ht="15" customHeight="1">
      <c r="A126" s="19">
        <v>123</v>
      </c>
      <c r="B126" s="20" t="s">
        <v>133</v>
      </c>
      <c r="C126" s="20"/>
      <c r="D126" s="20"/>
      <c r="E126" s="21">
        <v>0.036111111111111115</v>
      </c>
      <c r="F126" s="22" t="str">
        <f t="shared" si="5"/>
        <v>8.19/km</v>
      </c>
      <c r="G126" s="23">
        <f t="shared" si="6"/>
        <v>0.01003472222222223</v>
      </c>
      <c r="H126" s="23">
        <v>0</v>
      </c>
    </row>
    <row r="127" spans="1:8" ht="15" customHeight="1">
      <c r="A127" s="19">
        <v>124</v>
      </c>
      <c r="B127" s="20" t="s">
        <v>134</v>
      </c>
      <c r="C127" s="20"/>
      <c r="D127" s="20"/>
      <c r="E127" s="21">
        <v>0.036111111111111115</v>
      </c>
      <c r="F127" s="22" t="str">
        <f t="shared" si="5"/>
        <v>8.19/km</v>
      </c>
      <c r="G127" s="23">
        <f t="shared" si="6"/>
        <v>0.01003472222222223</v>
      </c>
      <c r="H127" s="23">
        <v>0</v>
      </c>
    </row>
    <row r="128" spans="1:8" ht="15" customHeight="1">
      <c r="A128" s="19">
        <v>125</v>
      </c>
      <c r="B128" s="20" t="s">
        <v>135</v>
      </c>
      <c r="C128" s="20"/>
      <c r="D128" s="20"/>
      <c r="E128" s="21">
        <v>0.036180555555555556</v>
      </c>
      <c r="F128" s="22" t="str">
        <f t="shared" si="5"/>
        <v>8.20/km</v>
      </c>
      <c r="G128" s="23">
        <f t="shared" si="6"/>
        <v>0.010104166666666671</v>
      </c>
      <c r="H128" s="23">
        <v>0</v>
      </c>
    </row>
    <row r="129" spans="1:8" ht="15" customHeight="1">
      <c r="A129" s="19">
        <v>126</v>
      </c>
      <c r="B129" s="20" t="s">
        <v>136</v>
      </c>
      <c r="C129" s="20"/>
      <c r="D129" s="20"/>
      <c r="E129" s="21">
        <v>0.036180555555555556</v>
      </c>
      <c r="F129" s="22" t="str">
        <f t="shared" si="5"/>
        <v>8.20/km</v>
      </c>
      <c r="G129" s="23">
        <f t="shared" si="6"/>
        <v>0.010104166666666671</v>
      </c>
      <c r="H129" s="23">
        <v>0</v>
      </c>
    </row>
    <row r="130" spans="1:8" ht="15" customHeight="1">
      <c r="A130" s="19">
        <v>127</v>
      </c>
      <c r="B130" s="20" t="s">
        <v>137</v>
      </c>
      <c r="C130" s="20"/>
      <c r="D130" s="20"/>
      <c r="E130" s="21">
        <v>0.036724537037037035</v>
      </c>
      <c r="F130" s="22" t="str">
        <f t="shared" si="5"/>
        <v>8.28/km</v>
      </c>
      <c r="G130" s="23">
        <f t="shared" si="6"/>
        <v>0.01064814814814815</v>
      </c>
      <c r="H130" s="23">
        <v>0</v>
      </c>
    </row>
    <row r="131" spans="1:8" ht="15" customHeight="1">
      <c r="A131" s="19">
        <v>128</v>
      </c>
      <c r="B131" s="20" t="s">
        <v>138</v>
      </c>
      <c r="C131" s="20"/>
      <c r="D131" s="20"/>
      <c r="E131" s="21">
        <v>0.036944444444444446</v>
      </c>
      <c r="F131" s="22" t="str">
        <f t="shared" si="5"/>
        <v>8.31/km</v>
      </c>
      <c r="G131" s="23">
        <f t="shared" si="6"/>
        <v>0.010868055555555561</v>
      </c>
      <c r="H131" s="23">
        <v>0</v>
      </c>
    </row>
    <row r="132" spans="1:8" ht="15" customHeight="1">
      <c r="A132" s="19">
        <v>129</v>
      </c>
      <c r="B132" s="20" t="s">
        <v>139</v>
      </c>
      <c r="C132" s="20"/>
      <c r="D132" s="20"/>
      <c r="E132" s="21">
        <v>0.03695601851851852</v>
      </c>
      <c r="F132" s="22" t="str">
        <f t="shared" si="5"/>
        <v>8.31/km</v>
      </c>
      <c r="G132" s="23">
        <f t="shared" si="6"/>
        <v>0.010879629629629635</v>
      </c>
      <c r="H132" s="23">
        <v>0</v>
      </c>
    </row>
    <row r="133" spans="1:8" ht="15" customHeight="1">
      <c r="A133" s="19">
        <v>130</v>
      </c>
      <c r="B133" s="20" t="s">
        <v>140</v>
      </c>
      <c r="C133" s="20"/>
      <c r="D133" s="20"/>
      <c r="E133" s="21">
        <v>0.03699074074074074</v>
      </c>
      <c r="F133" s="22" t="str">
        <f t="shared" si="5"/>
        <v>8.31/km</v>
      </c>
      <c r="G133" s="23">
        <f t="shared" si="6"/>
        <v>0.010914351851851856</v>
      </c>
      <c r="H133" s="23">
        <v>0</v>
      </c>
    </row>
    <row r="134" spans="1:8" ht="15" customHeight="1">
      <c r="A134" s="19">
        <v>131</v>
      </c>
      <c r="B134" s="20" t="s">
        <v>141</v>
      </c>
      <c r="C134" s="20"/>
      <c r="D134" s="20"/>
      <c r="E134" s="21">
        <v>0.03703703703703704</v>
      </c>
      <c r="F134" s="22" t="str">
        <f t="shared" si="5"/>
        <v>8.32/km</v>
      </c>
      <c r="G134" s="23">
        <f t="shared" si="6"/>
        <v>0.010960648148148157</v>
      </c>
      <c r="H134" s="23">
        <v>0</v>
      </c>
    </row>
    <row r="135" spans="1:8" ht="15" customHeight="1">
      <c r="A135" s="19">
        <v>132</v>
      </c>
      <c r="B135" s="20" t="s">
        <v>142</v>
      </c>
      <c r="C135" s="20"/>
      <c r="D135" s="20"/>
      <c r="E135" s="21">
        <v>0.036828703703703704</v>
      </c>
      <c r="F135" s="22" t="str">
        <f t="shared" si="5"/>
        <v>8.29/km</v>
      </c>
      <c r="G135" s="23">
        <f t="shared" si="6"/>
        <v>0.010752314814814819</v>
      </c>
      <c r="H135" s="23">
        <v>0</v>
      </c>
    </row>
    <row r="136" spans="1:8" ht="15" customHeight="1">
      <c r="A136" s="30">
        <v>133</v>
      </c>
      <c r="B136" s="31" t="s">
        <v>143</v>
      </c>
      <c r="C136" s="31"/>
      <c r="D136" s="31"/>
      <c r="E136" s="32">
        <v>0.03716435185185185</v>
      </c>
      <c r="F136" s="33" t="str">
        <f t="shared" si="5"/>
        <v>8.34/km</v>
      </c>
      <c r="G136" s="34">
        <f t="shared" si="6"/>
        <v>0.011087962962962966</v>
      </c>
      <c r="H136" s="34">
        <v>0</v>
      </c>
    </row>
    <row r="137" spans="1:8" ht="15" customHeight="1">
      <c r="A137" s="35">
        <v>134</v>
      </c>
      <c r="B137" s="36" t="s">
        <v>144</v>
      </c>
      <c r="C137" s="36"/>
      <c r="D137" s="36" t="s">
        <v>8</v>
      </c>
      <c r="E137" s="37">
        <v>0.03722222222222222</v>
      </c>
      <c r="F137" s="38" t="str">
        <f t="shared" si="5"/>
        <v>8.35/km</v>
      </c>
      <c r="G137" s="39">
        <f t="shared" si="6"/>
        <v>0.011145833333333334</v>
      </c>
      <c r="H137" s="39">
        <v>0</v>
      </c>
    </row>
  </sheetData>
  <sheetProtection/>
  <autoFilter ref="A3:H137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8.7109375" style="0" bestFit="1" customWidth="1"/>
    <col min="3" max="3" width="10.140625" style="2" customWidth="1"/>
    <col min="4" max="4" width="33.8515625" style="1" customWidth="1"/>
    <col min="5" max="5" width="10.140625" style="2" customWidth="1"/>
    <col min="6" max="8" width="10.140625" style="1" customWidth="1"/>
  </cols>
  <sheetData>
    <row r="1" spans="1:8" ht="24.75" customHeight="1">
      <c r="A1" s="25" t="s">
        <v>9</v>
      </c>
      <c r="B1" s="25"/>
      <c r="C1" s="25"/>
      <c r="D1" s="25"/>
      <c r="E1" s="25"/>
      <c r="F1" s="25"/>
      <c r="G1" s="25"/>
      <c r="H1" s="25"/>
    </row>
    <row r="2" spans="1:8" ht="24.75" customHeight="1">
      <c r="A2" s="26" t="s">
        <v>10</v>
      </c>
      <c r="B2" s="26"/>
      <c r="C2" s="26"/>
      <c r="D2" s="26"/>
      <c r="E2" s="26"/>
      <c r="F2" s="26"/>
      <c r="G2" s="3" t="s">
        <v>0</v>
      </c>
      <c r="H2" s="4">
        <v>0.75</v>
      </c>
    </row>
    <row r="3" spans="1:8" ht="37.5" customHeight="1">
      <c r="A3" s="5" t="s">
        <v>1</v>
      </c>
      <c r="B3" s="6" t="s">
        <v>145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1" customFormat="1" ht="15" customHeight="1">
      <c r="A4" s="40">
        <v>1</v>
      </c>
      <c r="B4" s="41" t="s">
        <v>146</v>
      </c>
      <c r="C4" s="42">
        <v>2001</v>
      </c>
      <c r="D4" s="41"/>
      <c r="E4" s="42" t="s">
        <v>198</v>
      </c>
      <c r="F4" s="42" t="str">
        <f aca="true" t="shared" si="0" ref="F4:F35">TEXT(INT((HOUR(E4)*3600+MINUTE(E4)*60+SECOND(E4))/$H$2/60),"0")&amp;"."&amp;TEXT(MOD((HOUR(E4)*3600+MINUTE(E4)*60+SECOND(E4))/$H$2,60),"00")&amp;"/km"</f>
        <v>3.31/km</v>
      </c>
      <c r="G4" s="43">
        <f aca="true" t="shared" si="1" ref="G4:G35">E4-$E$4</f>
        <v>0</v>
      </c>
      <c r="H4" s="43">
        <v>0</v>
      </c>
    </row>
    <row r="5" spans="1:8" s="11" customFormat="1" ht="15" customHeight="1">
      <c r="A5" s="44">
        <v>2</v>
      </c>
      <c r="B5" s="45" t="s">
        <v>147</v>
      </c>
      <c r="C5" s="46">
        <v>2000</v>
      </c>
      <c r="D5" s="45"/>
      <c r="E5" s="46" t="s">
        <v>199</v>
      </c>
      <c r="F5" s="46" t="str">
        <f t="shared" si="0"/>
        <v>3.33/km</v>
      </c>
      <c r="G5" s="47">
        <f t="shared" si="1"/>
        <v>2.3148148148148008E-05</v>
      </c>
      <c r="H5" s="47">
        <v>0</v>
      </c>
    </row>
    <row r="6" spans="1:8" s="11" customFormat="1" ht="15" customHeight="1">
      <c r="A6" s="44">
        <v>3</v>
      </c>
      <c r="B6" s="45" t="s">
        <v>148</v>
      </c>
      <c r="C6" s="46">
        <v>2002</v>
      </c>
      <c r="D6" s="45"/>
      <c r="E6" s="46" t="s">
        <v>200</v>
      </c>
      <c r="F6" s="46" t="str">
        <f t="shared" si="0"/>
        <v>3.44/km</v>
      </c>
      <c r="G6" s="47">
        <f t="shared" si="1"/>
        <v>0.00011574074074074047</v>
      </c>
      <c r="H6" s="47">
        <v>0</v>
      </c>
    </row>
    <row r="7" spans="1:8" s="11" customFormat="1" ht="15" customHeight="1">
      <c r="A7" s="44">
        <v>4</v>
      </c>
      <c r="B7" s="45" t="s">
        <v>149</v>
      </c>
      <c r="C7" s="46">
        <v>1999</v>
      </c>
      <c r="D7" s="45"/>
      <c r="E7" s="46" t="s">
        <v>201</v>
      </c>
      <c r="F7" s="46" t="str">
        <f t="shared" si="0"/>
        <v>3.47/km</v>
      </c>
      <c r="G7" s="47">
        <f t="shared" si="1"/>
        <v>0.00013888888888888913</v>
      </c>
      <c r="H7" s="47">
        <v>0</v>
      </c>
    </row>
    <row r="8" spans="1:8" s="11" customFormat="1" ht="15" customHeight="1">
      <c r="A8" s="44">
        <v>5</v>
      </c>
      <c r="B8" s="45" t="s">
        <v>150</v>
      </c>
      <c r="C8" s="46">
        <v>2001</v>
      </c>
      <c r="D8" s="45"/>
      <c r="E8" s="46" t="s">
        <v>202</v>
      </c>
      <c r="F8" s="46" t="str">
        <f t="shared" si="0"/>
        <v>3.49/km</v>
      </c>
      <c r="G8" s="47">
        <f t="shared" si="1"/>
        <v>0.00016203703703703714</v>
      </c>
      <c r="H8" s="47">
        <v>0</v>
      </c>
    </row>
    <row r="9" spans="1:8" s="11" customFormat="1" ht="15" customHeight="1">
      <c r="A9" s="44">
        <v>6</v>
      </c>
      <c r="B9" s="45" t="s">
        <v>151</v>
      </c>
      <c r="C9" s="46">
        <v>2004</v>
      </c>
      <c r="D9" s="45"/>
      <c r="E9" s="46" t="s">
        <v>203</v>
      </c>
      <c r="F9" s="46" t="str">
        <f t="shared" si="0"/>
        <v>4.03/km</v>
      </c>
      <c r="G9" s="47">
        <f t="shared" si="1"/>
        <v>0.0002777777777777776</v>
      </c>
      <c r="H9" s="47">
        <v>0</v>
      </c>
    </row>
    <row r="10" spans="1:8" s="11" customFormat="1" ht="15" customHeight="1">
      <c r="A10" s="44">
        <v>7</v>
      </c>
      <c r="B10" s="45" t="s">
        <v>152</v>
      </c>
      <c r="C10" s="46">
        <v>2003</v>
      </c>
      <c r="D10" s="45"/>
      <c r="E10" s="46" t="s">
        <v>204</v>
      </c>
      <c r="F10" s="46" t="str">
        <f t="shared" si="0"/>
        <v>4.08/km</v>
      </c>
      <c r="G10" s="47">
        <f t="shared" si="1"/>
        <v>0.00032407407407407406</v>
      </c>
      <c r="H10" s="47">
        <v>0</v>
      </c>
    </row>
    <row r="11" spans="1:8" s="11" customFormat="1" ht="15" customHeight="1">
      <c r="A11" s="44">
        <v>8</v>
      </c>
      <c r="B11" s="45" t="s">
        <v>153</v>
      </c>
      <c r="C11" s="46">
        <v>2004</v>
      </c>
      <c r="D11" s="45"/>
      <c r="E11" s="46" t="s">
        <v>205</v>
      </c>
      <c r="F11" s="46" t="str">
        <f t="shared" si="0"/>
        <v>4.12/km</v>
      </c>
      <c r="G11" s="47">
        <f t="shared" si="1"/>
        <v>0.0003587962962962961</v>
      </c>
      <c r="H11" s="47">
        <v>0</v>
      </c>
    </row>
    <row r="12" spans="1:8" s="11" customFormat="1" ht="15" customHeight="1">
      <c r="A12" s="44">
        <v>9</v>
      </c>
      <c r="B12" s="45" t="s">
        <v>154</v>
      </c>
      <c r="C12" s="46">
        <v>1999</v>
      </c>
      <c r="D12" s="45"/>
      <c r="E12" s="46" t="s">
        <v>206</v>
      </c>
      <c r="F12" s="46" t="str">
        <f t="shared" si="0"/>
        <v>4.21/km</v>
      </c>
      <c r="G12" s="47">
        <f t="shared" si="1"/>
        <v>0.00043981481481481454</v>
      </c>
      <c r="H12" s="47">
        <v>0</v>
      </c>
    </row>
    <row r="13" spans="1:8" s="11" customFormat="1" ht="15" customHeight="1">
      <c r="A13" s="44">
        <v>10</v>
      </c>
      <c r="B13" s="45" t="s">
        <v>155</v>
      </c>
      <c r="C13" s="46">
        <v>2004</v>
      </c>
      <c r="D13" s="45"/>
      <c r="E13" s="46" t="s">
        <v>207</v>
      </c>
      <c r="F13" s="46" t="str">
        <f t="shared" si="0"/>
        <v>4.25/km</v>
      </c>
      <c r="G13" s="47">
        <f t="shared" si="1"/>
        <v>0.000474537037037037</v>
      </c>
      <c r="H13" s="47">
        <v>0</v>
      </c>
    </row>
    <row r="14" spans="1:8" s="11" customFormat="1" ht="15" customHeight="1">
      <c r="A14" s="44">
        <v>11</v>
      </c>
      <c r="B14" s="45" t="s">
        <v>156</v>
      </c>
      <c r="C14" s="46">
        <v>2003</v>
      </c>
      <c r="D14" s="45"/>
      <c r="E14" s="46" t="s">
        <v>208</v>
      </c>
      <c r="F14" s="46" t="str">
        <f t="shared" si="0"/>
        <v>4.27/km</v>
      </c>
      <c r="G14" s="47">
        <f t="shared" si="1"/>
        <v>0.0004861111111111114</v>
      </c>
      <c r="H14" s="47">
        <v>0</v>
      </c>
    </row>
    <row r="15" spans="1:8" s="11" customFormat="1" ht="15" customHeight="1">
      <c r="A15" s="44">
        <v>12</v>
      </c>
      <c r="B15" s="45" t="s">
        <v>157</v>
      </c>
      <c r="C15" s="46">
        <v>2003</v>
      </c>
      <c r="D15" s="45"/>
      <c r="E15" s="46" t="s">
        <v>209</v>
      </c>
      <c r="F15" s="46" t="str">
        <f t="shared" si="0"/>
        <v>4.35/km</v>
      </c>
      <c r="G15" s="47">
        <f t="shared" si="1"/>
        <v>0.0005555555555555554</v>
      </c>
      <c r="H15" s="47">
        <v>0</v>
      </c>
    </row>
    <row r="16" spans="1:8" s="11" customFormat="1" ht="15" customHeight="1">
      <c r="A16" s="44">
        <v>13</v>
      </c>
      <c r="B16" s="45" t="s">
        <v>158</v>
      </c>
      <c r="C16" s="46">
        <v>2001</v>
      </c>
      <c r="D16" s="45"/>
      <c r="E16" s="46" t="s">
        <v>209</v>
      </c>
      <c r="F16" s="46" t="str">
        <f t="shared" si="0"/>
        <v>4.35/km</v>
      </c>
      <c r="G16" s="47">
        <f t="shared" si="1"/>
        <v>0.0005555555555555554</v>
      </c>
      <c r="H16" s="47">
        <v>0</v>
      </c>
    </row>
    <row r="17" spans="1:8" s="11" customFormat="1" ht="15" customHeight="1">
      <c r="A17" s="44">
        <v>14</v>
      </c>
      <c r="B17" s="45" t="s">
        <v>159</v>
      </c>
      <c r="C17" s="46">
        <v>2002</v>
      </c>
      <c r="D17" s="45"/>
      <c r="E17" s="46" t="s">
        <v>210</v>
      </c>
      <c r="F17" s="46" t="str">
        <f t="shared" si="0"/>
        <v>4.37/km</v>
      </c>
      <c r="G17" s="47">
        <f t="shared" si="1"/>
        <v>0.0005787037037037039</v>
      </c>
      <c r="H17" s="47">
        <v>0</v>
      </c>
    </row>
    <row r="18" spans="1:8" s="11" customFormat="1" ht="15" customHeight="1">
      <c r="A18" s="44">
        <v>15</v>
      </c>
      <c r="B18" s="45" t="s">
        <v>160</v>
      </c>
      <c r="C18" s="46">
        <v>2002</v>
      </c>
      <c r="D18" s="45"/>
      <c r="E18" s="46" t="s">
        <v>211</v>
      </c>
      <c r="F18" s="46" t="str">
        <f t="shared" si="0"/>
        <v>4.40/km</v>
      </c>
      <c r="G18" s="47">
        <f t="shared" si="1"/>
        <v>0.0006018518518518519</v>
      </c>
      <c r="H18" s="47">
        <v>0</v>
      </c>
    </row>
    <row r="19" spans="1:8" s="11" customFormat="1" ht="15" customHeight="1">
      <c r="A19" s="44">
        <v>16</v>
      </c>
      <c r="B19" s="45" t="s">
        <v>161</v>
      </c>
      <c r="C19" s="46">
        <v>2002</v>
      </c>
      <c r="D19" s="45"/>
      <c r="E19" s="46" t="s">
        <v>212</v>
      </c>
      <c r="F19" s="46" t="str">
        <f t="shared" si="0"/>
        <v>4.43/km</v>
      </c>
      <c r="G19" s="47">
        <f t="shared" si="1"/>
        <v>0.0006249999999999999</v>
      </c>
      <c r="H19" s="47">
        <v>0</v>
      </c>
    </row>
    <row r="20" spans="1:8" s="11" customFormat="1" ht="15" customHeight="1">
      <c r="A20" s="44">
        <v>17</v>
      </c>
      <c r="B20" s="45" t="s">
        <v>162</v>
      </c>
      <c r="C20" s="46">
        <v>2003</v>
      </c>
      <c r="D20" s="45"/>
      <c r="E20" s="46" t="s">
        <v>213</v>
      </c>
      <c r="F20" s="46" t="str">
        <f t="shared" si="0"/>
        <v>4.45/km</v>
      </c>
      <c r="G20" s="47">
        <f t="shared" si="1"/>
        <v>0.0006481481481481479</v>
      </c>
      <c r="H20" s="47">
        <v>0</v>
      </c>
    </row>
    <row r="21" spans="1:8" s="11" customFormat="1" ht="15" customHeight="1">
      <c r="A21" s="44">
        <v>18</v>
      </c>
      <c r="B21" s="45" t="s">
        <v>163</v>
      </c>
      <c r="C21" s="46">
        <v>2003</v>
      </c>
      <c r="D21" s="45"/>
      <c r="E21" s="46" t="s">
        <v>213</v>
      </c>
      <c r="F21" s="46" t="str">
        <f t="shared" si="0"/>
        <v>4.45/km</v>
      </c>
      <c r="G21" s="47">
        <f t="shared" si="1"/>
        <v>0.0006481481481481479</v>
      </c>
      <c r="H21" s="47">
        <v>0</v>
      </c>
    </row>
    <row r="22" spans="1:8" s="11" customFormat="1" ht="15" customHeight="1">
      <c r="A22" s="44">
        <v>19</v>
      </c>
      <c r="B22" s="45" t="s">
        <v>164</v>
      </c>
      <c r="C22" s="46">
        <v>2003</v>
      </c>
      <c r="D22" s="45"/>
      <c r="E22" s="46" t="s">
        <v>214</v>
      </c>
      <c r="F22" s="46" t="str">
        <f t="shared" si="0"/>
        <v>4.48/km</v>
      </c>
      <c r="G22" s="47">
        <f t="shared" si="1"/>
        <v>0.0006712962962962964</v>
      </c>
      <c r="H22" s="47">
        <v>0</v>
      </c>
    </row>
    <row r="23" spans="1:8" s="11" customFormat="1" ht="15" customHeight="1">
      <c r="A23" s="44">
        <v>20</v>
      </c>
      <c r="B23" s="45" t="s">
        <v>165</v>
      </c>
      <c r="C23" s="46">
        <v>2000</v>
      </c>
      <c r="D23" s="45"/>
      <c r="E23" s="46" t="s">
        <v>214</v>
      </c>
      <c r="F23" s="46" t="str">
        <f t="shared" si="0"/>
        <v>4.48/km</v>
      </c>
      <c r="G23" s="47">
        <f t="shared" si="1"/>
        <v>0.0006712962962962964</v>
      </c>
      <c r="H23" s="47">
        <v>0</v>
      </c>
    </row>
    <row r="24" spans="1:8" s="11" customFormat="1" ht="15" customHeight="1">
      <c r="A24" s="44">
        <v>21</v>
      </c>
      <c r="B24" s="45" t="s">
        <v>166</v>
      </c>
      <c r="C24" s="46">
        <v>2005</v>
      </c>
      <c r="D24" s="45"/>
      <c r="E24" s="46" t="s">
        <v>215</v>
      </c>
      <c r="F24" s="46" t="str">
        <f t="shared" si="0"/>
        <v>4.49/km</v>
      </c>
      <c r="G24" s="47">
        <f t="shared" si="1"/>
        <v>0.0006828703703703704</v>
      </c>
      <c r="H24" s="47">
        <v>0</v>
      </c>
    </row>
    <row r="25" spans="1:8" s="11" customFormat="1" ht="15" customHeight="1">
      <c r="A25" s="44">
        <v>22</v>
      </c>
      <c r="B25" s="45" t="s">
        <v>167</v>
      </c>
      <c r="C25" s="46">
        <v>2003</v>
      </c>
      <c r="D25" s="45"/>
      <c r="E25" s="46" t="s">
        <v>216</v>
      </c>
      <c r="F25" s="46" t="str">
        <f t="shared" si="0"/>
        <v>4.52/km</v>
      </c>
      <c r="G25" s="47">
        <f t="shared" si="1"/>
        <v>0.0007060185185185184</v>
      </c>
      <c r="H25" s="47">
        <v>0</v>
      </c>
    </row>
    <row r="26" spans="1:8" s="11" customFormat="1" ht="15" customHeight="1">
      <c r="A26" s="44">
        <v>23</v>
      </c>
      <c r="B26" s="45" t="s">
        <v>168</v>
      </c>
      <c r="C26" s="46">
        <v>2004</v>
      </c>
      <c r="D26" s="45"/>
      <c r="E26" s="46" t="s">
        <v>217</v>
      </c>
      <c r="F26" s="46" t="str">
        <f t="shared" si="0"/>
        <v>4.53/km</v>
      </c>
      <c r="G26" s="47">
        <f t="shared" si="1"/>
        <v>0.0007175925925925924</v>
      </c>
      <c r="H26" s="47">
        <v>0</v>
      </c>
    </row>
    <row r="27" spans="1:8" s="12" customFormat="1" ht="15" customHeight="1">
      <c r="A27" s="44">
        <v>24</v>
      </c>
      <c r="B27" s="45" t="s">
        <v>169</v>
      </c>
      <c r="C27" s="46">
        <v>2005</v>
      </c>
      <c r="D27" s="45"/>
      <c r="E27" s="46" t="s">
        <v>218</v>
      </c>
      <c r="F27" s="46" t="str">
        <f t="shared" si="0"/>
        <v>4.56/km</v>
      </c>
      <c r="G27" s="47">
        <f t="shared" si="1"/>
        <v>0.0007407407407407408</v>
      </c>
      <c r="H27" s="47">
        <v>0</v>
      </c>
    </row>
    <row r="28" spans="1:8" s="11" customFormat="1" ht="15" customHeight="1">
      <c r="A28" s="44">
        <v>25</v>
      </c>
      <c r="B28" s="45" t="s">
        <v>170</v>
      </c>
      <c r="C28" s="46">
        <v>2005</v>
      </c>
      <c r="D28" s="45"/>
      <c r="E28" s="46" t="s">
        <v>219</v>
      </c>
      <c r="F28" s="46" t="str">
        <f t="shared" si="0"/>
        <v>5.04/km</v>
      </c>
      <c r="G28" s="47">
        <f t="shared" si="1"/>
        <v>0.0008101851851851848</v>
      </c>
      <c r="H28" s="47">
        <v>0</v>
      </c>
    </row>
    <row r="29" spans="1:8" s="11" customFormat="1" ht="15" customHeight="1">
      <c r="A29" s="44">
        <v>26</v>
      </c>
      <c r="B29" s="45" t="s">
        <v>171</v>
      </c>
      <c r="C29" s="46">
        <v>2005</v>
      </c>
      <c r="D29" s="45"/>
      <c r="E29" s="46" t="s">
        <v>220</v>
      </c>
      <c r="F29" s="46" t="str">
        <f t="shared" si="0"/>
        <v>5.05/km</v>
      </c>
      <c r="G29" s="47">
        <f t="shared" si="1"/>
        <v>0.0008217592592592588</v>
      </c>
      <c r="H29" s="47">
        <v>0</v>
      </c>
    </row>
    <row r="30" spans="1:8" s="11" customFormat="1" ht="15" customHeight="1">
      <c r="A30" s="44">
        <v>27</v>
      </c>
      <c r="B30" s="45" t="s">
        <v>172</v>
      </c>
      <c r="C30" s="46">
        <v>2005</v>
      </c>
      <c r="D30" s="45"/>
      <c r="E30" s="46" t="s">
        <v>221</v>
      </c>
      <c r="F30" s="46" t="str">
        <f t="shared" si="0"/>
        <v>5.11/km</v>
      </c>
      <c r="G30" s="47">
        <f t="shared" si="1"/>
        <v>0.0008680555555555557</v>
      </c>
      <c r="H30" s="47">
        <v>0</v>
      </c>
    </row>
    <row r="31" spans="1:8" s="11" customFormat="1" ht="15" customHeight="1">
      <c r="A31" s="44">
        <v>28</v>
      </c>
      <c r="B31" s="45" t="s">
        <v>173</v>
      </c>
      <c r="C31" s="46">
        <v>2007</v>
      </c>
      <c r="D31" s="45"/>
      <c r="E31" s="46" t="s">
        <v>222</v>
      </c>
      <c r="F31" s="46" t="str">
        <f t="shared" si="0"/>
        <v>5.29/km</v>
      </c>
      <c r="G31" s="47">
        <f t="shared" si="1"/>
        <v>0.0010300925925925926</v>
      </c>
      <c r="H31" s="47">
        <v>0</v>
      </c>
    </row>
    <row r="32" spans="1:8" s="11" customFormat="1" ht="15" customHeight="1">
      <c r="A32" s="44">
        <v>29</v>
      </c>
      <c r="B32" s="45" t="s">
        <v>174</v>
      </c>
      <c r="C32" s="46">
        <v>2005</v>
      </c>
      <c r="D32" s="45"/>
      <c r="E32" s="46" t="s">
        <v>223</v>
      </c>
      <c r="F32" s="46" t="str">
        <f t="shared" si="0"/>
        <v>5.32/km</v>
      </c>
      <c r="G32" s="47">
        <f t="shared" si="1"/>
        <v>0.0010532407407407407</v>
      </c>
      <c r="H32" s="47">
        <v>0</v>
      </c>
    </row>
    <row r="33" spans="1:8" s="11" customFormat="1" ht="15" customHeight="1">
      <c r="A33" s="48">
        <v>30</v>
      </c>
      <c r="B33" s="45" t="s">
        <v>175</v>
      </c>
      <c r="C33" s="46">
        <v>2006</v>
      </c>
      <c r="D33" s="49"/>
      <c r="E33" s="46" t="s">
        <v>224</v>
      </c>
      <c r="F33" s="50" t="str">
        <f t="shared" si="0"/>
        <v>5.40/km</v>
      </c>
      <c r="G33" s="51">
        <f t="shared" si="1"/>
        <v>0.0011226851851851851</v>
      </c>
      <c r="H33" s="47">
        <v>0</v>
      </c>
    </row>
    <row r="34" spans="1:8" s="11" customFormat="1" ht="15" customHeight="1">
      <c r="A34" s="44">
        <v>31</v>
      </c>
      <c r="B34" s="45" t="s">
        <v>176</v>
      </c>
      <c r="C34" s="46">
        <v>2003</v>
      </c>
      <c r="D34" s="45"/>
      <c r="E34" s="46" t="s">
        <v>224</v>
      </c>
      <c r="F34" s="46" t="str">
        <f t="shared" si="0"/>
        <v>5.40/km</v>
      </c>
      <c r="G34" s="47">
        <f t="shared" si="1"/>
        <v>0.0011226851851851851</v>
      </c>
      <c r="H34" s="47">
        <v>0</v>
      </c>
    </row>
    <row r="35" spans="1:8" s="11" customFormat="1" ht="15" customHeight="1">
      <c r="A35" s="44">
        <v>32</v>
      </c>
      <c r="B35" s="45" t="s">
        <v>177</v>
      </c>
      <c r="C35" s="46">
        <v>2002</v>
      </c>
      <c r="D35" s="45"/>
      <c r="E35" s="46" t="s">
        <v>224</v>
      </c>
      <c r="F35" s="46" t="str">
        <f t="shared" si="0"/>
        <v>5.40/km</v>
      </c>
      <c r="G35" s="47">
        <f t="shared" si="1"/>
        <v>0.0011226851851851851</v>
      </c>
      <c r="H35" s="47">
        <v>0</v>
      </c>
    </row>
    <row r="36" spans="1:8" s="11" customFormat="1" ht="15" customHeight="1">
      <c r="A36" s="44">
        <v>33</v>
      </c>
      <c r="B36" s="45" t="s">
        <v>178</v>
      </c>
      <c r="C36" s="46">
        <v>1999</v>
      </c>
      <c r="D36" s="45"/>
      <c r="E36" s="46" t="s">
        <v>225</v>
      </c>
      <c r="F36" s="46" t="str">
        <f aca="true" t="shared" si="2" ref="F36:F55">TEXT(INT((HOUR(E36)*3600+MINUTE(E36)*60+SECOND(E36))/$H$2/60),"0")&amp;"."&amp;TEXT(MOD((HOUR(E36)*3600+MINUTE(E36)*60+SECOND(E36))/$H$2,60),"00")&amp;"/km"</f>
        <v>5.41/km</v>
      </c>
      <c r="G36" s="47">
        <f aca="true" t="shared" si="3" ref="G36:G55">E36-$E$4</f>
        <v>0.0011342592592592591</v>
      </c>
      <c r="H36" s="47">
        <v>0</v>
      </c>
    </row>
    <row r="37" spans="1:8" s="11" customFormat="1" ht="15" customHeight="1">
      <c r="A37" s="44">
        <v>34</v>
      </c>
      <c r="B37" s="45" t="s">
        <v>179</v>
      </c>
      <c r="C37" s="46">
        <v>2005</v>
      </c>
      <c r="D37" s="45"/>
      <c r="E37" s="46" t="s">
        <v>226</v>
      </c>
      <c r="F37" s="46" t="str">
        <f t="shared" si="2"/>
        <v>5.51/km</v>
      </c>
      <c r="G37" s="47">
        <f t="shared" si="3"/>
        <v>0.0012152777777777784</v>
      </c>
      <c r="H37" s="47">
        <v>0</v>
      </c>
    </row>
    <row r="38" spans="1:8" s="11" customFormat="1" ht="15" customHeight="1">
      <c r="A38" s="44">
        <v>35</v>
      </c>
      <c r="B38" s="45" t="s">
        <v>180</v>
      </c>
      <c r="C38" s="46">
        <v>2005</v>
      </c>
      <c r="D38" s="45"/>
      <c r="E38" s="46" t="s">
        <v>227</v>
      </c>
      <c r="F38" s="46" t="str">
        <f t="shared" si="2"/>
        <v>5.53/km</v>
      </c>
      <c r="G38" s="47">
        <f t="shared" si="3"/>
        <v>0.001238425925925926</v>
      </c>
      <c r="H38" s="47">
        <v>0</v>
      </c>
    </row>
    <row r="39" spans="1:8" s="11" customFormat="1" ht="15" customHeight="1">
      <c r="A39" s="44">
        <v>36</v>
      </c>
      <c r="B39" s="45" t="s">
        <v>181</v>
      </c>
      <c r="C39" s="46">
        <v>2006</v>
      </c>
      <c r="D39" s="45"/>
      <c r="E39" s="46" t="s">
        <v>228</v>
      </c>
      <c r="F39" s="46" t="str">
        <f t="shared" si="2"/>
        <v>6.07/km</v>
      </c>
      <c r="G39" s="47">
        <f t="shared" si="3"/>
        <v>0.0013541666666666665</v>
      </c>
      <c r="H39" s="47">
        <v>0</v>
      </c>
    </row>
    <row r="40" spans="1:8" s="11" customFormat="1" ht="15" customHeight="1">
      <c r="A40" s="48">
        <v>37</v>
      </c>
      <c r="B40" s="45" t="s">
        <v>182</v>
      </c>
      <c r="C40" s="46">
        <v>2005</v>
      </c>
      <c r="D40" s="49"/>
      <c r="E40" s="46" t="s">
        <v>229</v>
      </c>
      <c r="F40" s="50" t="str">
        <f t="shared" si="2"/>
        <v>6.09/km</v>
      </c>
      <c r="G40" s="51">
        <f t="shared" si="3"/>
        <v>0.0013773148148148154</v>
      </c>
      <c r="H40" s="47">
        <v>0</v>
      </c>
    </row>
    <row r="41" spans="1:8" s="11" customFormat="1" ht="15" customHeight="1">
      <c r="A41" s="44">
        <v>38</v>
      </c>
      <c r="B41" s="45" t="s">
        <v>183</v>
      </c>
      <c r="C41" s="46">
        <v>2004</v>
      </c>
      <c r="D41" s="45"/>
      <c r="E41" s="46" t="s">
        <v>229</v>
      </c>
      <c r="F41" s="46" t="str">
        <f t="shared" si="2"/>
        <v>6.09/km</v>
      </c>
      <c r="G41" s="47">
        <f t="shared" si="3"/>
        <v>0.0013773148148148154</v>
      </c>
      <c r="H41" s="47">
        <v>0</v>
      </c>
    </row>
    <row r="42" spans="1:8" s="11" customFormat="1" ht="15" customHeight="1">
      <c r="A42" s="44">
        <v>39</v>
      </c>
      <c r="B42" s="45" t="s">
        <v>184</v>
      </c>
      <c r="C42" s="46">
        <v>2006</v>
      </c>
      <c r="D42" s="45"/>
      <c r="E42" s="46" t="s">
        <v>230</v>
      </c>
      <c r="F42" s="46" t="str">
        <f t="shared" si="2"/>
        <v>6.11/km</v>
      </c>
      <c r="G42" s="47">
        <f t="shared" si="3"/>
        <v>0.001388888888888889</v>
      </c>
      <c r="H42" s="47">
        <v>0</v>
      </c>
    </row>
    <row r="43" spans="1:8" s="11" customFormat="1" ht="15" customHeight="1">
      <c r="A43" s="44">
        <v>40</v>
      </c>
      <c r="B43" s="45" t="s">
        <v>185</v>
      </c>
      <c r="C43" s="46">
        <v>2005</v>
      </c>
      <c r="D43" s="45"/>
      <c r="E43" s="46" t="s">
        <v>231</v>
      </c>
      <c r="F43" s="46" t="str">
        <f t="shared" si="2"/>
        <v>6.13/km</v>
      </c>
      <c r="G43" s="47">
        <f t="shared" si="3"/>
        <v>0.001412037037037037</v>
      </c>
      <c r="H43" s="47">
        <v>0</v>
      </c>
    </row>
    <row r="44" spans="1:8" s="11" customFormat="1" ht="15" customHeight="1">
      <c r="A44" s="44">
        <v>41</v>
      </c>
      <c r="B44" s="45" t="s">
        <v>186</v>
      </c>
      <c r="C44" s="46">
        <v>2006</v>
      </c>
      <c r="D44" s="45"/>
      <c r="E44" s="46" t="s">
        <v>232</v>
      </c>
      <c r="F44" s="46" t="str">
        <f t="shared" si="2"/>
        <v>6.16/km</v>
      </c>
      <c r="G44" s="47">
        <f t="shared" si="3"/>
        <v>0.0014351851851851854</v>
      </c>
      <c r="H44" s="47">
        <v>0</v>
      </c>
    </row>
    <row r="45" spans="1:8" s="11" customFormat="1" ht="15" customHeight="1">
      <c r="A45" s="48">
        <v>42</v>
      </c>
      <c r="B45" s="45" t="s">
        <v>187</v>
      </c>
      <c r="C45" s="46">
        <v>2001</v>
      </c>
      <c r="D45" s="49"/>
      <c r="E45" s="46" t="s">
        <v>232</v>
      </c>
      <c r="F45" s="50" t="str">
        <f t="shared" si="2"/>
        <v>6.16/km</v>
      </c>
      <c r="G45" s="51">
        <f t="shared" si="3"/>
        <v>0.0014351851851851854</v>
      </c>
      <c r="H45" s="47">
        <v>0</v>
      </c>
    </row>
    <row r="46" spans="1:8" s="11" customFormat="1" ht="15" customHeight="1">
      <c r="A46" s="44">
        <v>43</v>
      </c>
      <c r="B46" s="45" t="s">
        <v>188</v>
      </c>
      <c r="C46" s="46">
        <v>2006</v>
      </c>
      <c r="D46" s="45"/>
      <c r="E46" s="46" t="s">
        <v>233</v>
      </c>
      <c r="F46" s="46" t="str">
        <f t="shared" si="2"/>
        <v>6.19/km</v>
      </c>
      <c r="G46" s="47">
        <f t="shared" si="3"/>
        <v>0.001458333333333333</v>
      </c>
      <c r="H46" s="47">
        <v>0</v>
      </c>
    </row>
    <row r="47" spans="1:8" s="11" customFormat="1" ht="15" customHeight="1">
      <c r="A47" s="44">
        <v>44</v>
      </c>
      <c r="B47" s="45" t="s">
        <v>189</v>
      </c>
      <c r="C47" s="46">
        <v>2007</v>
      </c>
      <c r="D47" s="45"/>
      <c r="E47" s="46" t="s">
        <v>234</v>
      </c>
      <c r="F47" s="46" t="str">
        <f t="shared" si="2"/>
        <v>6.40/km</v>
      </c>
      <c r="G47" s="47">
        <f t="shared" si="3"/>
        <v>0.0016435185185185183</v>
      </c>
      <c r="H47" s="47">
        <v>0</v>
      </c>
    </row>
    <row r="48" spans="1:8" s="11" customFormat="1" ht="15" customHeight="1">
      <c r="A48" s="44">
        <v>45</v>
      </c>
      <c r="B48" s="45" t="s">
        <v>190</v>
      </c>
      <c r="C48" s="46">
        <v>2007</v>
      </c>
      <c r="D48" s="45"/>
      <c r="E48" s="46" t="s">
        <v>235</v>
      </c>
      <c r="F48" s="46" t="str">
        <f t="shared" si="2"/>
        <v>6.45/km</v>
      </c>
      <c r="G48" s="47">
        <f t="shared" si="3"/>
        <v>0.0016898148148148148</v>
      </c>
      <c r="H48" s="47">
        <v>0</v>
      </c>
    </row>
    <row r="49" spans="1:8" s="11" customFormat="1" ht="15" customHeight="1">
      <c r="A49" s="44">
        <v>46</v>
      </c>
      <c r="B49" s="45" t="s">
        <v>191</v>
      </c>
      <c r="C49" s="46">
        <v>2007</v>
      </c>
      <c r="D49" s="45"/>
      <c r="E49" s="46" t="s">
        <v>236</v>
      </c>
      <c r="F49" s="46" t="str">
        <f t="shared" si="2"/>
        <v>7.31/km</v>
      </c>
      <c r="G49" s="47">
        <f t="shared" si="3"/>
        <v>0.002083333333333333</v>
      </c>
      <c r="H49" s="47">
        <v>0</v>
      </c>
    </row>
    <row r="50" spans="1:8" s="11" customFormat="1" ht="15" customHeight="1">
      <c r="A50" s="44">
        <v>47</v>
      </c>
      <c r="B50" s="45" t="s">
        <v>192</v>
      </c>
      <c r="C50" s="46">
        <v>2007</v>
      </c>
      <c r="D50" s="45"/>
      <c r="E50" s="46" t="s">
        <v>237</v>
      </c>
      <c r="F50" s="46" t="str">
        <f t="shared" si="2"/>
        <v>7.36/km</v>
      </c>
      <c r="G50" s="47">
        <f t="shared" si="3"/>
        <v>0.0021296296296296298</v>
      </c>
      <c r="H50" s="47">
        <v>0</v>
      </c>
    </row>
    <row r="51" spans="1:8" s="11" customFormat="1" ht="15" customHeight="1">
      <c r="A51" s="44">
        <v>48</v>
      </c>
      <c r="B51" s="45" t="s">
        <v>193</v>
      </c>
      <c r="C51" s="46">
        <v>2007</v>
      </c>
      <c r="D51" s="45"/>
      <c r="E51" s="46" t="s">
        <v>238</v>
      </c>
      <c r="F51" s="46" t="str">
        <f t="shared" si="2"/>
        <v>8.07/km</v>
      </c>
      <c r="G51" s="47">
        <f t="shared" si="3"/>
        <v>0.002395833333333333</v>
      </c>
      <c r="H51" s="47">
        <v>0</v>
      </c>
    </row>
    <row r="52" spans="1:8" s="11" customFormat="1" ht="15" customHeight="1">
      <c r="A52" s="44">
        <v>49</v>
      </c>
      <c r="B52" s="45" t="s">
        <v>194</v>
      </c>
      <c r="C52" s="46">
        <v>2008</v>
      </c>
      <c r="D52" s="45"/>
      <c r="E52" s="46" t="s">
        <v>239</v>
      </c>
      <c r="F52" s="46" t="str">
        <f t="shared" si="2"/>
        <v>8.20/km</v>
      </c>
      <c r="G52" s="47">
        <f t="shared" si="3"/>
        <v>0.002511574074074074</v>
      </c>
      <c r="H52" s="47">
        <v>0</v>
      </c>
    </row>
    <row r="53" spans="1:8" s="13" customFormat="1" ht="15" customHeight="1">
      <c r="A53" s="44">
        <v>50</v>
      </c>
      <c r="B53" s="45" t="s">
        <v>195</v>
      </c>
      <c r="C53" s="46">
        <v>2010</v>
      </c>
      <c r="D53" s="45"/>
      <c r="E53" s="46" t="s">
        <v>240</v>
      </c>
      <c r="F53" s="46" t="str">
        <f t="shared" si="2"/>
        <v>8.32/km</v>
      </c>
      <c r="G53" s="47">
        <f t="shared" si="3"/>
        <v>0.0026157407407407405</v>
      </c>
      <c r="H53" s="47">
        <v>0</v>
      </c>
    </row>
    <row r="54" spans="1:8" s="11" customFormat="1" ht="15" customHeight="1">
      <c r="A54" s="44">
        <v>51</v>
      </c>
      <c r="B54" s="45" t="s">
        <v>196</v>
      </c>
      <c r="C54" s="46">
        <v>2009</v>
      </c>
      <c r="D54" s="45"/>
      <c r="E54" s="46" t="s">
        <v>241</v>
      </c>
      <c r="F54" s="46" t="str">
        <f t="shared" si="2"/>
        <v>8.39/km</v>
      </c>
      <c r="G54" s="47">
        <f t="shared" si="3"/>
        <v>0.002673611111111111</v>
      </c>
      <c r="H54" s="47">
        <v>0</v>
      </c>
    </row>
    <row r="55" spans="1:8" s="11" customFormat="1" ht="15" customHeight="1">
      <c r="A55" s="52">
        <v>52</v>
      </c>
      <c r="B55" s="53" t="s">
        <v>197</v>
      </c>
      <c r="C55" s="54">
        <v>2008</v>
      </c>
      <c r="D55" s="55"/>
      <c r="E55" s="54" t="s">
        <v>242</v>
      </c>
      <c r="F55" s="56" t="str">
        <f t="shared" si="2"/>
        <v>9.07/km</v>
      </c>
      <c r="G55" s="57">
        <f t="shared" si="3"/>
        <v>0.0029166666666666664</v>
      </c>
      <c r="H55" s="58">
        <v>0</v>
      </c>
    </row>
  </sheetData>
  <sheetProtection/>
  <autoFilter ref="A3:H55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2011-11-07T15:42:35Z</dcterms:created>
  <dcterms:modified xsi:type="dcterms:W3CDTF">2011-11-07T16:06:59Z</dcterms:modified>
  <cp:category/>
  <cp:version/>
  <cp:contentType/>
  <cp:contentStatus/>
</cp:coreProperties>
</file>