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'Individuale'!$A$4:$I$655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<sst xmlns="http://schemas.openxmlformats.org/spreadsheetml/2006/main" count="3351" uniqueCount="1517">
  <si>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</si>
  <si>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</si>
  <si>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</si>
  <si>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</si>
  <si>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</si>
  <si>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</si>
  <si>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</si>
  <si>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</si>
  <si>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</si>
  <si>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</si>
  <si>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</si>
  <si>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</si>
  <si>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FABIO</t>
  </si>
  <si>
    <t>MARCO</t>
  </si>
  <si>
    <t>SERGIO</t>
  </si>
  <si>
    <t>FRANCESCO</t>
  </si>
  <si>
    <t>ANDREA</t>
  </si>
  <si>
    <t>ENRICO</t>
  </si>
  <si>
    <t>STEFANO</t>
  </si>
  <si>
    <t>ROMANO</t>
  </si>
  <si>
    <t>GIUSEPPE</t>
  </si>
  <si>
    <t>MASSIMILIANO</t>
  </si>
  <si>
    <t>ALESSANDRO</t>
  </si>
  <si>
    <t>EMILIANO</t>
  </si>
  <si>
    <t>MAURIZIO</t>
  </si>
  <si>
    <t>ANTONIO</t>
  </si>
  <si>
    <t>GAETANO</t>
  </si>
  <si>
    <t>FABRIZIO</t>
  </si>
  <si>
    <t>PAOLO</t>
  </si>
  <si>
    <t>PODISTICA POMEZIA</t>
  </si>
  <si>
    <t>PIETRO</t>
  </si>
  <si>
    <t>NICOLA</t>
  </si>
  <si>
    <t>LUCA</t>
  </si>
  <si>
    <t>GIANLUCA</t>
  </si>
  <si>
    <t>NADIA</t>
  </si>
  <si>
    <t>PAOLA</t>
  </si>
  <si>
    <t>DOMENICO</t>
  </si>
  <si>
    <t>BRUNO</t>
  </si>
  <si>
    <t>LAURA</t>
  </si>
  <si>
    <t>GIANCARLO</t>
  </si>
  <si>
    <t>FRANCO</t>
  </si>
  <si>
    <t>MASSIMO</t>
  </si>
  <si>
    <t>SALVATORE</t>
  </si>
  <si>
    <t>CHIARA</t>
  </si>
  <si>
    <t>RAFFAELE</t>
  </si>
  <si>
    <t>ROBERTO</t>
  </si>
  <si>
    <t>DANILO</t>
  </si>
  <si>
    <t>CARLO</t>
  </si>
  <si>
    <t>MARIO</t>
  </si>
  <si>
    <t>CARMINE</t>
  </si>
  <si>
    <t>DAVIDE</t>
  </si>
  <si>
    <t>ALESSIA</t>
  </si>
  <si>
    <t>MACELLARO</t>
  </si>
  <si>
    <t>LUIGI</t>
  </si>
  <si>
    <t>SARDO</t>
  </si>
  <si>
    <t>DANIELE</t>
  </si>
  <si>
    <t>UISP</t>
  </si>
  <si>
    <t>UMBERTO</t>
  </si>
  <si>
    <t>PULCIANI</t>
  </si>
  <si>
    <t>MANCINI</t>
  </si>
  <si>
    <t>CLAUDIO</t>
  </si>
  <si>
    <t>MARIANO</t>
  </si>
  <si>
    <t>FELICE</t>
  </si>
  <si>
    <t>DAVID</t>
  </si>
  <si>
    <t>ALFREDO</t>
  </si>
  <si>
    <t>LEONARDO</t>
  </si>
  <si>
    <t>CLAUDIA</t>
  </si>
  <si>
    <t>FIORINI</t>
  </si>
  <si>
    <t>VALTER</t>
  </si>
  <si>
    <t>MORELLI</t>
  </si>
  <si>
    <t>PIERO</t>
  </si>
  <si>
    <t>MARZELLA</t>
  </si>
  <si>
    <t>VITTORIO</t>
  </si>
  <si>
    <t>ROUDANOVSKI</t>
  </si>
  <si>
    <t>MATTEO</t>
  </si>
  <si>
    <t>EMANUELE</t>
  </si>
  <si>
    <t>MARCELLA</t>
  </si>
  <si>
    <t>GABRIELE</t>
  </si>
  <si>
    <t>LORENZO</t>
  </si>
  <si>
    <t>MARINELLI</t>
  </si>
  <si>
    <t>SIMONA</t>
  </si>
  <si>
    <t>GIOVANNI</t>
  </si>
  <si>
    <t>FANELLI</t>
  </si>
  <si>
    <t>DECINA</t>
  </si>
  <si>
    <t>LUCIO</t>
  </si>
  <si>
    <t>GIORGIO</t>
  </si>
  <si>
    <t>EMANUELA</t>
  </si>
  <si>
    <t>MARCELLO</t>
  </si>
  <si>
    <t>ROCCO</t>
  </si>
  <si>
    <t>TURCO</t>
  </si>
  <si>
    <t>ENZO</t>
  </si>
  <si>
    <t>GIANNI</t>
  </si>
  <si>
    <t>ANTONELLO</t>
  </si>
  <si>
    <t>SANTINI</t>
  </si>
  <si>
    <t>ALBERTO</t>
  </si>
  <si>
    <t>LUCIANO</t>
  </si>
  <si>
    <t>STEFANIA</t>
  </si>
  <si>
    <t>TIZIANA</t>
  </si>
  <si>
    <t>FRANCESCA</t>
  </si>
  <si>
    <t>RUGGERI</t>
  </si>
  <si>
    <t>CAPOBIANCHI</t>
  </si>
  <si>
    <t>ANGELO</t>
  </si>
  <si>
    <t>PROIETTI</t>
  </si>
  <si>
    <t>TERESA</t>
  </si>
  <si>
    <t>AM</t>
  </si>
  <si>
    <t>MM40</t>
  </si>
  <si>
    <t>MM45</t>
  </si>
  <si>
    <t>MM55</t>
  </si>
  <si>
    <t>AS RUNNERS CIAMPINO</t>
  </si>
  <si>
    <t>TOP RUNNER VELLETRI</t>
  </si>
  <si>
    <t>MM50</t>
  </si>
  <si>
    <t>MM35</t>
  </si>
  <si>
    <t>MARATHON CLUB ROMA</t>
  </si>
  <si>
    <t>GS CAT SPORT</t>
  </si>
  <si>
    <t>PODISTICA MORENA</t>
  </si>
  <si>
    <t>MM65</t>
  </si>
  <si>
    <t>MM60</t>
  </si>
  <si>
    <t>OSTIA ANTICA ATHLETAE</t>
  </si>
  <si>
    <t>LBM SPORT TEAM</t>
  </si>
  <si>
    <t>UISP ROMA</t>
  </si>
  <si>
    <t>PODISTI MARATONA DI ROMA</t>
  </si>
  <si>
    <t>KESETE</t>
  </si>
  <si>
    <t>YOHANNES</t>
  </si>
  <si>
    <t>0:32:56</t>
  </si>
  <si>
    <t>TRAPLETTI</t>
  </si>
  <si>
    <t>ROBIN</t>
  </si>
  <si>
    <t>0:33:04</t>
  </si>
  <si>
    <t>SIMIONATO</t>
  </si>
  <si>
    <t>FEDERICO</t>
  </si>
  <si>
    <t>RCS</t>
  </si>
  <si>
    <t>DI VICO</t>
  </si>
  <si>
    <t>0:35:47</t>
  </si>
  <si>
    <t>FALCONE</t>
  </si>
  <si>
    <t>0:36:21</t>
  </si>
  <si>
    <t>D'ANGIO'</t>
  </si>
  <si>
    <t>GS LITAL</t>
  </si>
  <si>
    <t>0:36:23</t>
  </si>
  <si>
    <t>CARDONA</t>
  </si>
  <si>
    <t>LUIS</t>
  </si>
  <si>
    <t>0:36:24</t>
  </si>
  <si>
    <t>DI CARLO</t>
  </si>
  <si>
    <t>GP SCALIGERA MARATHON VERONA SALDERO</t>
  </si>
  <si>
    <t>0:37:00</t>
  </si>
  <si>
    <t>D'ANTONE</t>
  </si>
  <si>
    <t>ATLETICA LA SBARRA</t>
  </si>
  <si>
    <t>0:37:22</t>
  </si>
  <si>
    <t>GUERRIERI</t>
  </si>
  <si>
    <t>0:37:25</t>
  </si>
  <si>
    <t>ARRIGONI</t>
  </si>
  <si>
    <t>MANUEL</t>
  </si>
  <si>
    <t>GS BANCARI ROMANI</t>
  </si>
  <si>
    <t>0:37:32</t>
  </si>
  <si>
    <t>VESPIGNANI</t>
  </si>
  <si>
    <t>MAURO</t>
  </si>
  <si>
    <t>0:37:33</t>
  </si>
  <si>
    <t>MATTOCCIA</t>
  </si>
  <si>
    <t>MIRKO</t>
  </si>
  <si>
    <t>0:37:34</t>
  </si>
  <si>
    <t>SPANU</t>
  </si>
  <si>
    <t>COSTANTINO</t>
  </si>
  <si>
    <t>0:37:43</t>
  </si>
  <si>
    <t>CICCHETTI</t>
  </si>
  <si>
    <t>RENATO</t>
  </si>
  <si>
    <t>G SCAVO 2000</t>
  </si>
  <si>
    <t>0:37:44</t>
  </si>
  <si>
    <t>TUCCI</t>
  </si>
  <si>
    <t>ALEX</t>
  </si>
  <si>
    <t>SM</t>
  </si>
  <si>
    <t>IL CRAMPO LANCIANO</t>
  </si>
  <si>
    <t>0:37:50</t>
  </si>
  <si>
    <t>BERNARDINI</t>
  </si>
  <si>
    <t>0:38:00</t>
  </si>
  <si>
    <t>CINA</t>
  </si>
  <si>
    <t>0:38:03</t>
  </si>
  <si>
    <t>TADDEI</t>
  </si>
  <si>
    <t>MICHELE</t>
  </si>
  <si>
    <t>0:38:11</t>
  </si>
  <si>
    <t>ACCILI</t>
  </si>
  <si>
    <t>SSD GENZANO MARATHON</t>
  </si>
  <si>
    <t>0:38:16</t>
  </si>
  <si>
    <t>CARDINALI</t>
  </si>
  <si>
    <t>0:38:24</t>
  </si>
  <si>
    <t>LIBERATI</t>
  </si>
  <si>
    <t>AMICI DEL PARCO CASTELLI ROMANI</t>
  </si>
  <si>
    <t>0:38:26</t>
  </si>
  <si>
    <t>FATALE</t>
  </si>
  <si>
    <t>ALESSIO</t>
  </si>
  <si>
    <t>0:38:28</t>
  </si>
  <si>
    <t>MENNA</t>
  </si>
  <si>
    <t>GIUSTINA</t>
  </si>
  <si>
    <t>MW35</t>
  </si>
  <si>
    <t>0:38:35</t>
  </si>
  <si>
    <t>LEONCINI</t>
  </si>
  <si>
    <t>0:38:36</t>
  </si>
  <si>
    <t>DI LIBERTO</t>
  </si>
  <si>
    <t>0:38:43</t>
  </si>
  <si>
    <t>TRAMONTANO</t>
  </si>
  <si>
    <t>GENNARO</t>
  </si>
  <si>
    <t>0:38:50</t>
  </si>
  <si>
    <t>MORETTI</t>
  </si>
  <si>
    <t>BITONTO RUNNERS</t>
  </si>
  <si>
    <t>0:38:58</t>
  </si>
  <si>
    <t>WOJCIESZEK</t>
  </si>
  <si>
    <t>EWA</t>
  </si>
  <si>
    <t>MW40</t>
  </si>
  <si>
    <t>GSD RUNNING CLUB FUTURA</t>
  </si>
  <si>
    <t>0:39:08</t>
  </si>
  <si>
    <t>CHERUBINI</t>
  </si>
  <si>
    <t>0:39:11</t>
  </si>
  <si>
    <t>ACCIARI</t>
  </si>
  <si>
    <t>ATLETICA ROCCA DI PAPA</t>
  </si>
  <si>
    <t>0:39:15</t>
  </si>
  <si>
    <t>PANTONI</t>
  </si>
  <si>
    <t>0:39:27</t>
  </si>
  <si>
    <t>SS LAZIO ATLETICA LEGGERA</t>
  </si>
  <si>
    <t>0:39:28</t>
  </si>
  <si>
    <t>MICCOLIS</t>
  </si>
  <si>
    <t>DI MEO</t>
  </si>
  <si>
    <t>JULIO</t>
  </si>
  <si>
    <t>0:39:30</t>
  </si>
  <si>
    <t>PENTANGELO</t>
  </si>
  <si>
    <t>0:39:33</t>
  </si>
  <si>
    <t>VINCI</t>
  </si>
  <si>
    <t>0:39:34</t>
  </si>
  <si>
    <t>ALBANESI</t>
  </si>
  <si>
    <t>0:39:40</t>
  </si>
  <si>
    <t>PATERNA</t>
  </si>
  <si>
    <t>GIANLUIGI</t>
  </si>
  <si>
    <t>ATLETICA TUSCULUM</t>
  </si>
  <si>
    <t>0:39:47</t>
  </si>
  <si>
    <t>VALERI</t>
  </si>
  <si>
    <t>0:39:51</t>
  </si>
  <si>
    <t>NOVELLI</t>
  </si>
  <si>
    <t>0:39:55</t>
  </si>
  <si>
    <t>BASTIANELLI</t>
  </si>
  <si>
    <t>0:39:57</t>
  </si>
  <si>
    <t>CLEMENTI</t>
  </si>
  <si>
    <t>DAMIANO</t>
  </si>
  <si>
    <t>0:39:59</t>
  </si>
  <si>
    <t>STROJNY</t>
  </si>
  <si>
    <t>GRZEGORZ ANDRZEJ</t>
  </si>
  <si>
    <t>0:40:01</t>
  </si>
  <si>
    <t>D'ACUTI</t>
  </si>
  <si>
    <t>0:40:04</t>
  </si>
  <si>
    <t>PALTRINIERI</t>
  </si>
  <si>
    <t>GALAXY TRIATHLON</t>
  </si>
  <si>
    <t>0:40:13</t>
  </si>
  <si>
    <t>SALVATI</t>
  </si>
  <si>
    <t>LANFRANCO</t>
  </si>
  <si>
    <t>0:40:15</t>
  </si>
  <si>
    <t>FARINA</t>
  </si>
  <si>
    <t>IGNAZIO STEFANO</t>
  </si>
  <si>
    <t>0:40:17</t>
  </si>
  <si>
    <t>PACIFICI</t>
  </si>
  <si>
    <t>0:40:22</t>
  </si>
  <si>
    <t>0:40:25</t>
  </si>
  <si>
    <t>ODORISI</t>
  </si>
  <si>
    <t>UGO</t>
  </si>
  <si>
    <t>0:40:40</t>
  </si>
  <si>
    <t>MARCONI</t>
  </si>
  <si>
    <t>MASTRACCO</t>
  </si>
  <si>
    <t>ATL. ALATRI 2001 I CICLOPI</t>
  </si>
  <si>
    <t>0:40:44</t>
  </si>
  <si>
    <t>0:40:47</t>
  </si>
  <si>
    <t>FERRI</t>
  </si>
  <si>
    <t>0:40:55</t>
  </si>
  <si>
    <t>DONATI</t>
  </si>
  <si>
    <t>0:40:56</t>
  </si>
  <si>
    <t>D'ANGELO</t>
  </si>
  <si>
    <t>ALLEGRI</t>
  </si>
  <si>
    <t>DEVIS</t>
  </si>
  <si>
    <t>0:40:58</t>
  </si>
  <si>
    <t>MATTEI</t>
  </si>
  <si>
    <t>DANESE</t>
  </si>
  <si>
    <t>0:40:59</t>
  </si>
  <si>
    <t>AMODEO</t>
  </si>
  <si>
    <t>0:41:00</t>
  </si>
  <si>
    <t>CAMMILLI</t>
  </si>
  <si>
    <t>ZELLINI</t>
  </si>
  <si>
    <t>0:41:07</t>
  </si>
  <si>
    <t>PAGLIONI</t>
  </si>
  <si>
    <t>0:41:18</t>
  </si>
  <si>
    <t>TESTA</t>
  </si>
  <si>
    <t>0:41:21</t>
  </si>
  <si>
    <t>CASCIOTTI</t>
  </si>
  <si>
    <t>IVO</t>
  </si>
  <si>
    <t>PELOSO TEAM</t>
  </si>
  <si>
    <t>0:41:23</t>
  </si>
  <si>
    <t>MARTELLA</t>
  </si>
  <si>
    <t>0:41:25</t>
  </si>
  <si>
    <t>0:41:35</t>
  </si>
  <si>
    <t>DI LERNIA</t>
  </si>
  <si>
    <t>0:41:38</t>
  </si>
  <si>
    <t>DE PALO</t>
  </si>
  <si>
    <t>0:41:45</t>
  </si>
  <si>
    <t>FONDI</t>
  </si>
  <si>
    <t>0:41:48</t>
  </si>
  <si>
    <t>D'ONOFRIO</t>
  </si>
  <si>
    <t>0:41:49</t>
  </si>
  <si>
    <t>LOMBARDI</t>
  </si>
  <si>
    <t>GIACOMO</t>
  </si>
  <si>
    <t>NOVELLO</t>
  </si>
  <si>
    <t>ALESSANDRA</t>
  </si>
  <si>
    <t>AW</t>
  </si>
  <si>
    <t>0:41:50</t>
  </si>
  <si>
    <t>DI SPIRITO</t>
  </si>
  <si>
    <t>0:41:52</t>
  </si>
  <si>
    <t>MELONI</t>
  </si>
  <si>
    <t>RUNNERBIKE ACUTO</t>
  </si>
  <si>
    <t>ZACCARI</t>
  </si>
  <si>
    <t>ZECCA</t>
  </si>
  <si>
    <t>AUGUSTO GIUSEPPE</t>
  </si>
  <si>
    <t>0:41:56</t>
  </si>
  <si>
    <t>FROSI</t>
  </si>
  <si>
    <t>0:41:57</t>
  </si>
  <si>
    <t>SILVESTRI</t>
  </si>
  <si>
    <t>0:42:03</t>
  </si>
  <si>
    <t>RAPALI</t>
  </si>
  <si>
    <t>0:42:07</t>
  </si>
  <si>
    <t>CAPORILLI</t>
  </si>
  <si>
    <t>0:42:08</t>
  </si>
  <si>
    <t>DEL NEGRO</t>
  </si>
  <si>
    <t>0:42:09</t>
  </si>
  <si>
    <t>BENEDETTI</t>
  </si>
  <si>
    <t>0:42:17</t>
  </si>
  <si>
    <t>MARTINI</t>
  </si>
  <si>
    <t>0:42:21</t>
  </si>
  <si>
    <t>MANGANIELLO</t>
  </si>
  <si>
    <t>0:42:28</t>
  </si>
  <si>
    <t>MORONI</t>
  </si>
  <si>
    <t>0:42:32</t>
  </si>
  <si>
    <t>PELLIS</t>
  </si>
  <si>
    <t>CACCIANI</t>
  </si>
  <si>
    <t>0:42:33</t>
  </si>
  <si>
    <t>PIERANTOZZI</t>
  </si>
  <si>
    <t>0:42:38</t>
  </si>
  <si>
    <t>D'ALIA</t>
  </si>
  <si>
    <t>PAOLINO</t>
  </si>
  <si>
    <t>0:42:40</t>
  </si>
  <si>
    <t>TRINCA</t>
  </si>
  <si>
    <t>0:42:45</t>
  </si>
  <si>
    <t>FOTI</t>
  </si>
  <si>
    <t>0:42:46</t>
  </si>
  <si>
    <t>DI GAETANO</t>
  </si>
  <si>
    <t>0:42:47</t>
  </si>
  <si>
    <t>SIMONE</t>
  </si>
  <si>
    <t>PAOLO LUCIO</t>
  </si>
  <si>
    <t>0:42:48</t>
  </si>
  <si>
    <t>FIORENTINO</t>
  </si>
  <si>
    <t>0:42:51</t>
  </si>
  <si>
    <t>OTTAVIANI</t>
  </si>
  <si>
    <t>VALERIO</t>
  </si>
  <si>
    <t>CSAIN</t>
  </si>
  <si>
    <t>0:42:53</t>
  </si>
  <si>
    <t>GIORGINI</t>
  </si>
  <si>
    <t>0:42:58</t>
  </si>
  <si>
    <t>FEDERICI</t>
  </si>
  <si>
    <t>0:43:01</t>
  </si>
  <si>
    <t>FIORI</t>
  </si>
  <si>
    <t>0:43:02</t>
  </si>
  <si>
    <t>FICORELLA</t>
  </si>
  <si>
    <t>FILIPPO</t>
  </si>
  <si>
    <t>0:43:07</t>
  </si>
  <si>
    <t>CARDELLINI</t>
  </si>
  <si>
    <t>0:43:09</t>
  </si>
  <si>
    <t>LUCHESSA</t>
  </si>
  <si>
    <t>0:43:11</t>
  </si>
  <si>
    <t>CIOCCHETTI</t>
  </si>
  <si>
    <t>OGNIBENE</t>
  </si>
  <si>
    <t>0:43:12</t>
  </si>
  <si>
    <t>FALTELLI</t>
  </si>
  <si>
    <t>RETI RUNNERS FOOTWORKS</t>
  </si>
  <si>
    <t>0:43:13</t>
  </si>
  <si>
    <t>ARCANGELO</t>
  </si>
  <si>
    <t>0:43:14</t>
  </si>
  <si>
    <t>CANALIS</t>
  </si>
  <si>
    <t>PIERO SALVATORE</t>
  </si>
  <si>
    <t>CRAL POLIGRAFICO DELLO STATO</t>
  </si>
  <si>
    <t>0:43:16</t>
  </si>
  <si>
    <t>ORSINI</t>
  </si>
  <si>
    <t>DIANEO</t>
  </si>
  <si>
    <t>0:43:18</t>
  </si>
  <si>
    <t>PALLINI</t>
  </si>
  <si>
    <t>0:43:27</t>
  </si>
  <si>
    <t>TIRILLO'</t>
  </si>
  <si>
    <t>0:43:28</t>
  </si>
  <si>
    <t>IACONO</t>
  </si>
  <si>
    <t>0:43:31</t>
  </si>
  <si>
    <t>ZARATTI</t>
  </si>
  <si>
    <t>POLIZZI</t>
  </si>
  <si>
    <t>VALENTINA</t>
  </si>
  <si>
    <t>0:43:32</t>
  </si>
  <si>
    <t>BONGIORNI</t>
  </si>
  <si>
    <t>0:43:34</t>
  </si>
  <si>
    <t>DI LANNO</t>
  </si>
  <si>
    <t>0:43:36</t>
  </si>
  <si>
    <t>DE VITO</t>
  </si>
  <si>
    <t>0:43:37</t>
  </si>
  <si>
    <t>DI PAOLO</t>
  </si>
  <si>
    <t>0:43:38</t>
  </si>
  <si>
    <t>VIGNOGNA</t>
  </si>
  <si>
    <t>ANGIOLINO</t>
  </si>
  <si>
    <t>0:43:43</t>
  </si>
  <si>
    <t>SERANGELI</t>
  </si>
  <si>
    <t>0:43:46</t>
  </si>
  <si>
    <t>ROSOLA</t>
  </si>
  <si>
    <t>0:43:48</t>
  </si>
  <si>
    <t>CASENTINI</t>
  </si>
  <si>
    <t>0:43:50</t>
  </si>
  <si>
    <t>GIORDANI</t>
  </si>
  <si>
    <t>GIANFRANCO</t>
  </si>
  <si>
    <t>0:43:51</t>
  </si>
  <si>
    <t>LETIZI</t>
  </si>
  <si>
    <t>0:43:54</t>
  </si>
  <si>
    <t>DEL DUCA</t>
  </si>
  <si>
    <t>0:43:56</t>
  </si>
  <si>
    <t>PAWLIKOWSKI</t>
  </si>
  <si>
    <t>KRZYSZTOF</t>
  </si>
  <si>
    <t>0:43:57</t>
  </si>
  <si>
    <t>BRETTI</t>
  </si>
  <si>
    <t>0:43:58</t>
  </si>
  <si>
    <t>ROMANELLA</t>
  </si>
  <si>
    <t>0:44:00</t>
  </si>
  <si>
    <t>CONTE</t>
  </si>
  <si>
    <t>0:44:04</t>
  </si>
  <si>
    <t>SCALA</t>
  </si>
  <si>
    <t>PIERPAOLO</t>
  </si>
  <si>
    <t>0:44:06</t>
  </si>
  <si>
    <t>HUAMAN</t>
  </si>
  <si>
    <t>ZUASNABAR TEODOSIO</t>
  </si>
  <si>
    <t>PODISTICA OSTIA</t>
  </si>
  <si>
    <t>0:44:07</t>
  </si>
  <si>
    <t>AMPICONI</t>
  </si>
  <si>
    <t>0:44:09</t>
  </si>
  <si>
    <t>0:44:14</t>
  </si>
  <si>
    <t>CAVALAGLI</t>
  </si>
  <si>
    <t>0:44:18</t>
  </si>
  <si>
    <t>LACANA</t>
  </si>
  <si>
    <t>0:44:19</t>
  </si>
  <si>
    <t>DE NAPOLI</t>
  </si>
  <si>
    <t>0:44:21</t>
  </si>
  <si>
    <t>GIUIUSA</t>
  </si>
  <si>
    <t>ARGENZIANO</t>
  </si>
  <si>
    <t>GIOACCHINO</t>
  </si>
  <si>
    <t>0:44:22</t>
  </si>
  <si>
    <t>PIZZUTI</t>
  </si>
  <si>
    <t>0:44:28</t>
  </si>
  <si>
    <t>SABATELLA</t>
  </si>
  <si>
    <t>ADALBERTO</t>
  </si>
  <si>
    <t>0:44:29</t>
  </si>
  <si>
    <t>PETRECCA</t>
  </si>
  <si>
    <t>0:44:32</t>
  </si>
  <si>
    <t>IANNILLI</t>
  </si>
  <si>
    <t>ACSI CAMP PALATINO</t>
  </si>
  <si>
    <t>0:44:33</t>
  </si>
  <si>
    <t>CIOTTI</t>
  </si>
  <si>
    <t>FEDERICA</t>
  </si>
  <si>
    <t>0:44:34</t>
  </si>
  <si>
    <t>BALZANO</t>
  </si>
  <si>
    <t>ANTONINO</t>
  </si>
  <si>
    <t>CERACCHI</t>
  </si>
  <si>
    <t>0:44:37</t>
  </si>
  <si>
    <t>MADAMA</t>
  </si>
  <si>
    <t>ITALO</t>
  </si>
  <si>
    <t>DALOISIO</t>
  </si>
  <si>
    <t>DIMITRY</t>
  </si>
  <si>
    <t>ASS. SPORT. DILET.  PODISTICA TIBURTINA</t>
  </si>
  <si>
    <t>0:44:39</t>
  </si>
  <si>
    <t>ABATE</t>
  </si>
  <si>
    <t>PACIFICO</t>
  </si>
  <si>
    <t>0:44:40</t>
  </si>
  <si>
    <t>COLETTA</t>
  </si>
  <si>
    <t>DE MATTEIS</t>
  </si>
  <si>
    <t>WALTER</t>
  </si>
  <si>
    <t>0:44:41</t>
  </si>
  <si>
    <t>0:44:42</t>
  </si>
  <si>
    <t>ZINGARIELLO</t>
  </si>
  <si>
    <t>GERARDO</t>
  </si>
  <si>
    <t>0:44:43</t>
  </si>
  <si>
    <t>CASTELLANA</t>
  </si>
  <si>
    <t>LEONE</t>
  </si>
  <si>
    <t>0:44:49</t>
  </si>
  <si>
    <t>DEL CIELLO</t>
  </si>
  <si>
    <t>0:44:54</t>
  </si>
  <si>
    <t>CALCAGNA</t>
  </si>
  <si>
    <t>BARCHIESI</t>
  </si>
  <si>
    <t>DANIEL</t>
  </si>
  <si>
    <t>0:44:55</t>
  </si>
  <si>
    <t>ANGRISANI</t>
  </si>
  <si>
    <t>VALERIA MARIA</t>
  </si>
  <si>
    <t>0:44:56</t>
  </si>
  <si>
    <t>MAGINI</t>
  </si>
  <si>
    <t>BEATI GLI ULTIMI</t>
  </si>
  <si>
    <t>0:44:57</t>
  </si>
  <si>
    <t>PALOMBO</t>
  </si>
  <si>
    <t>IOANNA</t>
  </si>
  <si>
    <t>0:44:58</t>
  </si>
  <si>
    <t>SORGI</t>
  </si>
  <si>
    <t>0:45:03</t>
  </si>
  <si>
    <t>SIARHEI</t>
  </si>
  <si>
    <t>MENZHURAU</t>
  </si>
  <si>
    <t>0:45:04</t>
  </si>
  <si>
    <t>DMITRI</t>
  </si>
  <si>
    <t>0:45:11</t>
  </si>
  <si>
    <t>SANTELLI</t>
  </si>
  <si>
    <t>CIABATTI</t>
  </si>
  <si>
    <t>0:45:13</t>
  </si>
  <si>
    <t>TENAGLIA</t>
  </si>
  <si>
    <t>0:45:14</t>
  </si>
  <si>
    <t>BUGGINI</t>
  </si>
  <si>
    <t>IRENE</t>
  </si>
  <si>
    <t>A.S.D. TRIATHLON OSTIA</t>
  </si>
  <si>
    <t>0:45:16</t>
  </si>
  <si>
    <t>BARRERA DE NICOLA</t>
  </si>
  <si>
    <t>DIEGO ALEJANDRO</t>
  </si>
  <si>
    <t>0:45:17</t>
  </si>
  <si>
    <t>ZINNI</t>
  </si>
  <si>
    <t>FERNANDO</t>
  </si>
  <si>
    <t>PELLEGRINO</t>
  </si>
  <si>
    <t>0:45:19</t>
  </si>
  <si>
    <t>SBARAGLIA</t>
  </si>
  <si>
    <t>NAZZARENO</t>
  </si>
  <si>
    <t>0:45:23</t>
  </si>
  <si>
    <t>CHIALASTRI</t>
  </si>
  <si>
    <t>PERRONE</t>
  </si>
  <si>
    <t>0:45:24</t>
  </si>
  <si>
    <t>GALASSO</t>
  </si>
  <si>
    <t>0:45:26</t>
  </si>
  <si>
    <t>PAGANO</t>
  </si>
  <si>
    <t>0:45:29</t>
  </si>
  <si>
    <t>GIUDONI</t>
  </si>
  <si>
    <t>0:45:30</t>
  </si>
  <si>
    <t>RANIERI</t>
  </si>
  <si>
    <t>0:45:31</t>
  </si>
  <si>
    <t>CAISALETIN</t>
  </si>
  <si>
    <t>NELLY</t>
  </si>
  <si>
    <t>SALVI</t>
  </si>
  <si>
    <t>0:45:34</t>
  </si>
  <si>
    <t>FENAROLI</t>
  </si>
  <si>
    <t>0:45:35</t>
  </si>
  <si>
    <t>SETTE</t>
  </si>
  <si>
    <t>FLAVIA</t>
  </si>
  <si>
    <t>0:45:40</t>
  </si>
  <si>
    <t>TAGGI</t>
  </si>
  <si>
    <t>0:45:42</t>
  </si>
  <si>
    <t>LO MONACO</t>
  </si>
  <si>
    <t>GAETANINO</t>
  </si>
  <si>
    <t>P. COLLI ANIENE</t>
  </si>
  <si>
    <t>0:45:44</t>
  </si>
  <si>
    <t>BRUNELLI</t>
  </si>
  <si>
    <t>MW45</t>
  </si>
  <si>
    <t>BUTTARELLI</t>
  </si>
  <si>
    <t>MM70+</t>
  </si>
  <si>
    <t>0:45:45</t>
  </si>
  <si>
    <t>CINTI</t>
  </si>
  <si>
    <t>A.S.D.C.RUNNERS  SAN GEMINI</t>
  </si>
  <si>
    <t>CALICCHIA</t>
  </si>
  <si>
    <t>0:45:47</t>
  </si>
  <si>
    <t>FRAZZINI</t>
  </si>
  <si>
    <t>0:45:49</t>
  </si>
  <si>
    <t>MILONE</t>
  </si>
  <si>
    <t>LARA</t>
  </si>
  <si>
    <t>0:45:50</t>
  </si>
  <si>
    <t>BUENO</t>
  </si>
  <si>
    <t>MANUEL AURELIANO</t>
  </si>
  <si>
    <t>0:45:55</t>
  </si>
  <si>
    <t>INTILLA</t>
  </si>
  <si>
    <t>0:45:56</t>
  </si>
  <si>
    <t>GENTILE</t>
  </si>
  <si>
    <t>0:45:59</t>
  </si>
  <si>
    <t>MELLINI</t>
  </si>
  <si>
    <t>0:46:00</t>
  </si>
  <si>
    <t>CURCILLO</t>
  </si>
  <si>
    <t>0:46:11</t>
  </si>
  <si>
    <t>URBANI</t>
  </si>
  <si>
    <t>DONATO</t>
  </si>
  <si>
    <t>0:46:15</t>
  </si>
  <si>
    <t>BOCCI</t>
  </si>
  <si>
    <t>0:46:16</t>
  </si>
  <si>
    <t>MENCARELLI</t>
  </si>
  <si>
    <t>0:46:22</t>
  </si>
  <si>
    <t>GAGLIARDUCCI</t>
  </si>
  <si>
    <t>0:46:24</t>
  </si>
  <si>
    <t>FORMENTON</t>
  </si>
  <si>
    <t>0:46:26</t>
  </si>
  <si>
    <t>ROSSI</t>
  </si>
  <si>
    <t>0:46:27</t>
  </si>
  <si>
    <t>SCARZELLA</t>
  </si>
  <si>
    <t>PIERA</t>
  </si>
  <si>
    <t>MW55</t>
  </si>
  <si>
    <t>CIALONE</t>
  </si>
  <si>
    <t>MURGIA</t>
  </si>
  <si>
    <t>SILVANO MARIO</t>
  </si>
  <si>
    <t>PANTANO</t>
  </si>
  <si>
    <t>LAURA CARMELA</t>
  </si>
  <si>
    <t>MW50</t>
  </si>
  <si>
    <t>0:46:28</t>
  </si>
  <si>
    <t>0:46:29</t>
  </si>
  <si>
    <t>VALENTINI</t>
  </si>
  <si>
    <t>COLOMBO</t>
  </si>
  <si>
    <t>0:46:32</t>
  </si>
  <si>
    <t>GETULIO</t>
  </si>
  <si>
    <t>0:46:34</t>
  </si>
  <si>
    <t>ROMANI</t>
  </si>
  <si>
    <t>0:46:36</t>
  </si>
  <si>
    <t>PIERMARTERI</t>
  </si>
  <si>
    <t>0:46:37</t>
  </si>
  <si>
    <t>NARDECCHIA</t>
  </si>
  <si>
    <t>GENTILINI</t>
  </si>
  <si>
    <t>VLADIMIRO</t>
  </si>
  <si>
    <t>CICLI SORGENTE</t>
  </si>
  <si>
    <t>0:46:40</t>
  </si>
  <si>
    <t>BOCCALI</t>
  </si>
  <si>
    <t>0:46:41</t>
  </si>
  <si>
    <t>BELLUCCI</t>
  </si>
  <si>
    <t>0:46:42</t>
  </si>
  <si>
    <t>LOFFREDO</t>
  </si>
  <si>
    <t>0:46:44</t>
  </si>
  <si>
    <t>SMOLYAR</t>
  </si>
  <si>
    <t>VALENTYNA</t>
  </si>
  <si>
    <t>0:46:45</t>
  </si>
  <si>
    <t>BRANCHI</t>
  </si>
  <si>
    <t>PACE</t>
  </si>
  <si>
    <t>ADRIANO</t>
  </si>
  <si>
    <t>0:46:48</t>
  </si>
  <si>
    <t>LEANDRI</t>
  </si>
  <si>
    <t>0:46:49</t>
  </si>
  <si>
    <t>CARBONARI</t>
  </si>
  <si>
    <t>0:46:51</t>
  </si>
  <si>
    <t>DI SANTO</t>
  </si>
  <si>
    <t>MOSCHITTI</t>
  </si>
  <si>
    <t>0:46:52</t>
  </si>
  <si>
    <t>GIACCIO</t>
  </si>
  <si>
    <t>0:46:54</t>
  </si>
  <si>
    <t>CECCHINI</t>
  </si>
  <si>
    <t>MARA</t>
  </si>
  <si>
    <t>0:46:57</t>
  </si>
  <si>
    <t>BISCUSO</t>
  </si>
  <si>
    <t>0:47:01</t>
  </si>
  <si>
    <t>MAURIZI</t>
  </si>
  <si>
    <t>0:47:02</t>
  </si>
  <si>
    <t>MARESCA</t>
  </si>
  <si>
    <t>0:47:03</t>
  </si>
  <si>
    <t>VELLINI</t>
  </si>
  <si>
    <t>SPORT UN PROGETTO PER CRESCERE</t>
  </si>
  <si>
    <t>0:47:04</t>
  </si>
  <si>
    <t>DE LUCIA</t>
  </si>
  <si>
    <t>LIBERATLETICA</t>
  </si>
  <si>
    <t>0:47:09</t>
  </si>
  <si>
    <t>0:47:11</t>
  </si>
  <si>
    <t>GIOIA</t>
  </si>
  <si>
    <t>FLAVIO</t>
  </si>
  <si>
    <t>0:47:14</t>
  </si>
  <si>
    <t>LUCIANI</t>
  </si>
  <si>
    <t>ELIA</t>
  </si>
  <si>
    <t>0:47:15</t>
  </si>
  <si>
    <t>ANELLUCCI</t>
  </si>
  <si>
    <t>0:47:20</t>
  </si>
  <si>
    <t>JEDRUSIK</t>
  </si>
  <si>
    <t>MAGDALENA AGATA</t>
  </si>
  <si>
    <t>0:47:21</t>
  </si>
  <si>
    <t>MONTI</t>
  </si>
  <si>
    <t>0:47:25</t>
  </si>
  <si>
    <t>CACCHIONI</t>
  </si>
  <si>
    <t>0:47:27</t>
  </si>
  <si>
    <t>PERONI</t>
  </si>
  <si>
    <t>0:47:28</t>
  </si>
  <si>
    <t>PIETROSANTI</t>
  </si>
  <si>
    <t>0:47:29</t>
  </si>
  <si>
    <t>TORRESI</t>
  </si>
  <si>
    <t>0:47:30</t>
  </si>
  <si>
    <t>LONGO</t>
  </si>
  <si>
    <t>TOMMASO</t>
  </si>
  <si>
    <t>0:47:31</t>
  </si>
  <si>
    <t>ERMINI</t>
  </si>
  <si>
    <t>GIULIANO</t>
  </si>
  <si>
    <t>0:47:37</t>
  </si>
  <si>
    <t>MARTINELLI</t>
  </si>
  <si>
    <t>0:47:38</t>
  </si>
  <si>
    <t>BACCO</t>
  </si>
  <si>
    <t>0:47:39</t>
  </si>
  <si>
    <t>DE MARZI</t>
  </si>
  <si>
    <t>0:47:40</t>
  </si>
  <si>
    <t>SILLA</t>
  </si>
  <si>
    <t>0:47:42</t>
  </si>
  <si>
    <t>PICANO</t>
  </si>
  <si>
    <t>0:47:44</t>
  </si>
  <si>
    <t>FERRETTI</t>
  </si>
  <si>
    <t>DELLE FONTANE</t>
  </si>
  <si>
    <t>CASTORINA</t>
  </si>
  <si>
    <t>RICCARDO BERTO</t>
  </si>
  <si>
    <t>0:47:47</t>
  </si>
  <si>
    <t>SCARAMELLA</t>
  </si>
  <si>
    <t>0:47:48</t>
  </si>
  <si>
    <t>0:47:49</t>
  </si>
  <si>
    <t>ARCI</t>
  </si>
  <si>
    <t>0:47:50</t>
  </si>
  <si>
    <t>ERMO</t>
  </si>
  <si>
    <t>DIEGO</t>
  </si>
  <si>
    <t>ANGELUCCI</t>
  </si>
  <si>
    <t>LUPO</t>
  </si>
  <si>
    <t>SANTARELLI</t>
  </si>
  <si>
    <t>0:47:51</t>
  </si>
  <si>
    <t>ERMENEGILDO</t>
  </si>
  <si>
    <t>0:47:52</t>
  </si>
  <si>
    <t>MAROZZA</t>
  </si>
  <si>
    <t>0:47:57</t>
  </si>
  <si>
    <t>CUCULO</t>
  </si>
  <si>
    <t>0:47:59</t>
  </si>
  <si>
    <t>CIARCIA</t>
  </si>
  <si>
    <t>0:48:01</t>
  </si>
  <si>
    <t>DI ROCCO</t>
  </si>
  <si>
    <t>0:48:05</t>
  </si>
  <si>
    <t>RAVERA</t>
  </si>
  <si>
    <t>GIAN LUCA</t>
  </si>
  <si>
    <t>0:48:07</t>
  </si>
  <si>
    <t>D'ALESSANDRO</t>
  </si>
  <si>
    <t>ROSARIO</t>
  </si>
  <si>
    <t>0:48:08</t>
  </si>
  <si>
    <t>RUTA</t>
  </si>
  <si>
    <t>0:48:09</t>
  </si>
  <si>
    <t>QUATTROCIOCCHI</t>
  </si>
  <si>
    <t>SERENA</t>
  </si>
  <si>
    <t>0:48:11</t>
  </si>
  <si>
    <t>ZORATTI</t>
  </si>
  <si>
    <t>SIMONELLI</t>
  </si>
  <si>
    <t>0:48:13</t>
  </si>
  <si>
    <t>VAIDA</t>
  </si>
  <si>
    <t>LAUREAN OVIDIU</t>
  </si>
  <si>
    <t>0:48:14</t>
  </si>
  <si>
    <t>PIVA</t>
  </si>
  <si>
    <t>MIGLIACCIO</t>
  </si>
  <si>
    <t>0:48:15</t>
  </si>
  <si>
    <t>PENNELLA</t>
  </si>
  <si>
    <t>0:48:17</t>
  </si>
  <si>
    <t>LIVIERI</t>
  </si>
  <si>
    <t>0:48:19</t>
  </si>
  <si>
    <t>DI CHIO</t>
  </si>
  <si>
    <t>0:48:20</t>
  </si>
  <si>
    <t>DEL VECCHIO</t>
  </si>
  <si>
    <t>0:48:22</t>
  </si>
  <si>
    <t>COZZI</t>
  </si>
  <si>
    <t>0:48:24</t>
  </si>
  <si>
    <t>FILIPPINI</t>
  </si>
  <si>
    <t>0:48:25</t>
  </si>
  <si>
    <t>SARANGO SOTO</t>
  </si>
  <si>
    <t>HECTOR</t>
  </si>
  <si>
    <t>0:48:27</t>
  </si>
  <si>
    <t>BATTISTON</t>
  </si>
  <si>
    <t>COSMO FRANCESCO</t>
  </si>
  <si>
    <t>0:48:31</t>
  </si>
  <si>
    <t>MW60+</t>
  </si>
  <si>
    <t>0:48:33</t>
  </si>
  <si>
    <t>0:48:34</t>
  </si>
  <si>
    <t>CINQUEGRANA</t>
  </si>
  <si>
    <t>0:48:35</t>
  </si>
  <si>
    <t>SCIROCCO</t>
  </si>
  <si>
    <t>CAMILLO</t>
  </si>
  <si>
    <t>DAL CORSO</t>
  </si>
  <si>
    <t>NICOLO'</t>
  </si>
  <si>
    <t>0:48:36</t>
  </si>
  <si>
    <t>GASBARRI</t>
  </si>
  <si>
    <t>0:48:39</t>
  </si>
  <si>
    <t>SCAFFA</t>
  </si>
  <si>
    <t>0:48:40</t>
  </si>
  <si>
    <t>GAMBINI</t>
  </si>
  <si>
    <t>0:48:45</t>
  </si>
  <si>
    <t>CASTELLANO</t>
  </si>
  <si>
    <t>0:48:49</t>
  </si>
  <si>
    <t>PIETRELLA</t>
  </si>
  <si>
    <t>0:48:51</t>
  </si>
  <si>
    <t>BRADASCHIO</t>
  </si>
  <si>
    <t>TOSTI</t>
  </si>
  <si>
    <t>0:48:52</t>
  </si>
  <si>
    <t>CUSANO</t>
  </si>
  <si>
    <t>0:48:56</t>
  </si>
  <si>
    <t>MARGAGNONI</t>
  </si>
  <si>
    <t>0:48:58</t>
  </si>
  <si>
    <t>TACCHETTI</t>
  </si>
  <si>
    <t>BLASI ALVARO</t>
  </si>
  <si>
    <t>MICHELETTI</t>
  </si>
  <si>
    <t>0:49:03</t>
  </si>
  <si>
    <t>MOCIOCE</t>
  </si>
  <si>
    <t>SSD ATLETICAUISP MONTEROTONDO</t>
  </si>
  <si>
    <t>0:49:05</t>
  </si>
  <si>
    <t>CAPPELLINI</t>
  </si>
  <si>
    <t>OTTAVIO</t>
  </si>
  <si>
    <t>DEL TOSTO</t>
  </si>
  <si>
    <t>0:49:06</t>
  </si>
  <si>
    <t>VENA</t>
  </si>
  <si>
    <t>0:49:07</t>
  </si>
  <si>
    <t>COCCHI</t>
  </si>
  <si>
    <t>0:49:09</t>
  </si>
  <si>
    <t>COLLELLA</t>
  </si>
  <si>
    <t>MAMMOZZETTI</t>
  </si>
  <si>
    <t>0:49:12</t>
  </si>
  <si>
    <t>CECCHETTI</t>
  </si>
  <si>
    <t>0:49:16</t>
  </si>
  <si>
    <t>0:49:17</t>
  </si>
  <si>
    <t>BORRO</t>
  </si>
  <si>
    <t>0:49:18</t>
  </si>
  <si>
    <t>NUZZI</t>
  </si>
  <si>
    <t>PODISTI VALMONTONE</t>
  </si>
  <si>
    <t>0:49:20</t>
  </si>
  <si>
    <t>BIANCHI</t>
  </si>
  <si>
    <t>AMERIGO</t>
  </si>
  <si>
    <t>MOGLIANETTI</t>
  </si>
  <si>
    <t>0:49:21</t>
  </si>
  <si>
    <t>CESARONI</t>
  </si>
  <si>
    <t>SANDRO</t>
  </si>
  <si>
    <t>0:49:23</t>
  </si>
  <si>
    <t>RENZI</t>
  </si>
  <si>
    <t>0:49:25</t>
  </si>
  <si>
    <t>BOSSARD</t>
  </si>
  <si>
    <t>AURE'LIE</t>
  </si>
  <si>
    <t>0:49:29</t>
  </si>
  <si>
    <t>MOSCATO</t>
  </si>
  <si>
    <t>FILOMENA</t>
  </si>
  <si>
    <t>0:49:30</t>
  </si>
  <si>
    <t>ZAPPALA'</t>
  </si>
  <si>
    <t>0:49:32</t>
  </si>
  <si>
    <t>CAPPABIANCA</t>
  </si>
  <si>
    <t>0:49:35</t>
  </si>
  <si>
    <t>GNOCCHI</t>
  </si>
  <si>
    <t>VINCENZO</t>
  </si>
  <si>
    <t>0:49:40</t>
  </si>
  <si>
    <t>PISCIARELLI</t>
  </si>
  <si>
    <t>0:49:42</t>
  </si>
  <si>
    <t>DIARA</t>
  </si>
  <si>
    <t>GRAZIELLA</t>
  </si>
  <si>
    <t>0:49:43</t>
  </si>
  <si>
    <t>ZAPPONE</t>
  </si>
  <si>
    <t>0:49:46</t>
  </si>
  <si>
    <t>SENSI</t>
  </si>
  <si>
    <t>0:49:48</t>
  </si>
  <si>
    <t>ANGELETTI</t>
  </si>
  <si>
    <t>SEBASTIANO</t>
  </si>
  <si>
    <t>0:49:50</t>
  </si>
  <si>
    <t>MELISSARI</t>
  </si>
  <si>
    <t>PUCCI</t>
  </si>
  <si>
    <t>OLIVASTRINI</t>
  </si>
  <si>
    <t>DARIO</t>
  </si>
  <si>
    <t>0:49:53</t>
  </si>
  <si>
    <t>FATICONI</t>
  </si>
  <si>
    <t>MAXIMILIANO</t>
  </si>
  <si>
    <t>0:49:54</t>
  </si>
  <si>
    <t>CESCHIN</t>
  </si>
  <si>
    <t>0:49:57</t>
  </si>
  <si>
    <t>CALICIOTTI</t>
  </si>
  <si>
    <t>0:50:06</t>
  </si>
  <si>
    <t>DUFFIZI</t>
  </si>
  <si>
    <t>0:50:09</t>
  </si>
  <si>
    <t>BOTTI</t>
  </si>
  <si>
    <t>0:50:11</t>
  </si>
  <si>
    <t>VITIELLO</t>
  </si>
  <si>
    <t>CRAL ANGELINI</t>
  </si>
  <si>
    <t>0:50:14</t>
  </si>
  <si>
    <t>DELLA BELLA</t>
  </si>
  <si>
    <t>MARINA</t>
  </si>
  <si>
    <t>VIGNOLA</t>
  </si>
  <si>
    <t>CRISTIANA</t>
  </si>
  <si>
    <t>OPOU PLUS ULTRA</t>
  </si>
  <si>
    <t>0:50:17</t>
  </si>
  <si>
    <t>CAROSINI</t>
  </si>
  <si>
    <t>MOZO</t>
  </si>
  <si>
    <t>FLORES</t>
  </si>
  <si>
    <t>0:50:18</t>
  </si>
  <si>
    <t>BLANDINI</t>
  </si>
  <si>
    <t>MSP ITALIA</t>
  </si>
  <si>
    <t>0:50:19</t>
  </si>
  <si>
    <t>CAPOGNA</t>
  </si>
  <si>
    <t>0:50:21</t>
  </si>
  <si>
    <t>LAURITANO</t>
  </si>
  <si>
    <t>0:50:22</t>
  </si>
  <si>
    <t>PISANO</t>
  </si>
  <si>
    <t>0:50:25</t>
  </si>
  <si>
    <t>CONTI</t>
  </si>
  <si>
    <t>AGOSTINO</t>
  </si>
  <si>
    <t>0:50:30</t>
  </si>
  <si>
    <t>GRECO</t>
  </si>
  <si>
    <t>0:50:31</t>
  </si>
  <si>
    <t>MARRONE</t>
  </si>
  <si>
    <t>0:50:32</t>
  </si>
  <si>
    <t>GIULIANI</t>
  </si>
  <si>
    <t>LEOPOLDO</t>
  </si>
  <si>
    <t>0:50:33</t>
  </si>
  <si>
    <t>SBORDONI</t>
  </si>
  <si>
    <t>ATLETICA LIBERTAS CASTEL GANDOLFO</t>
  </si>
  <si>
    <t>RICCARDO</t>
  </si>
  <si>
    <t>0:50:35</t>
  </si>
  <si>
    <t>ROLANDO</t>
  </si>
  <si>
    <t>0:50:39</t>
  </si>
  <si>
    <t>AIELLO</t>
  </si>
  <si>
    <t>ALFREDO CARLO</t>
  </si>
  <si>
    <t>0:50:42</t>
  </si>
  <si>
    <t>STEFANINI</t>
  </si>
  <si>
    <t>0:50:43</t>
  </si>
  <si>
    <t>BOCCHETTI</t>
  </si>
  <si>
    <t>0:50:44</t>
  </si>
  <si>
    <t>ILARI</t>
  </si>
  <si>
    <t>0:50:47</t>
  </si>
  <si>
    <t>MELOSCIA</t>
  </si>
  <si>
    <t>MONICA</t>
  </si>
  <si>
    <t>0:50:50</t>
  </si>
  <si>
    <t>CARDARELLI</t>
  </si>
  <si>
    <t>IDA</t>
  </si>
  <si>
    <t>0:50:51</t>
  </si>
  <si>
    <t>AMADIO</t>
  </si>
  <si>
    <t>0:50:52</t>
  </si>
  <si>
    <t>IORIO</t>
  </si>
  <si>
    <t>TATIANA</t>
  </si>
  <si>
    <t>0:50:56</t>
  </si>
  <si>
    <t>DE BLASIS</t>
  </si>
  <si>
    <t>MARZIO</t>
  </si>
  <si>
    <t>ZANNARELLI</t>
  </si>
  <si>
    <t>0:50:58</t>
  </si>
  <si>
    <t>CIMINO</t>
  </si>
  <si>
    <t>0:51:04</t>
  </si>
  <si>
    <t>DI MARIA</t>
  </si>
  <si>
    <t>0:51:05</t>
  </si>
  <si>
    <t>QUARANTA</t>
  </si>
  <si>
    <t>0:51:07</t>
  </si>
  <si>
    <t>PETRILLO</t>
  </si>
  <si>
    <t>LUANA</t>
  </si>
  <si>
    <t>0:51:08</t>
  </si>
  <si>
    <t>CORDINER</t>
  </si>
  <si>
    <t>0:51:09</t>
  </si>
  <si>
    <t>0:51:13</t>
  </si>
  <si>
    <t>SCALI</t>
  </si>
  <si>
    <t>0:51:15</t>
  </si>
  <si>
    <t>BARONE</t>
  </si>
  <si>
    <t>0:51:17</t>
  </si>
  <si>
    <t>COCO</t>
  </si>
  <si>
    <t>0:51:18</t>
  </si>
  <si>
    <t>DURANTE</t>
  </si>
  <si>
    <t>0:51:19</t>
  </si>
  <si>
    <t>UNCINI</t>
  </si>
  <si>
    <t>0:51:20</t>
  </si>
  <si>
    <t>CORSETTI</t>
  </si>
  <si>
    <t>0:51:23</t>
  </si>
  <si>
    <t>0:51:26</t>
  </si>
  <si>
    <t>SOPRANO</t>
  </si>
  <si>
    <t>TROPIA</t>
  </si>
  <si>
    <t>CARLA LUCIA</t>
  </si>
  <si>
    <t>0:51:29</t>
  </si>
  <si>
    <t>MAURICI</t>
  </si>
  <si>
    <t>CRISTINA</t>
  </si>
  <si>
    <t>PODISTI MELE</t>
  </si>
  <si>
    <t>0:51:32</t>
  </si>
  <si>
    <t>FERRARI</t>
  </si>
  <si>
    <t>GIOVANBATTISTA</t>
  </si>
  <si>
    <t>0:51:33</t>
  </si>
  <si>
    <t>MATTATA</t>
  </si>
  <si>
    <t>GIUSEPPE ELIANO</t>
  </si>
  <si>
    <t>0:51:35</t>
  </si>
  <si>
    <t>COLLALTI</t>
  </si>
  <si>
    <t>0:51:36</t>
  </si>
  <si>
    <t>FALLI</t>
  </si>
  <si>
    <t>SILVANO</t>
  </si>
  <si>
    <t>VERBICARO</t>
  </si>
  <si>
    <t>ROSOLIN</t>
  </si>
  <si>
    <t>ALBERTO STEFANO</t>
  </si>
  <si>
    <t>0:51:38</t>
  </si>
  <si>
    <t>HAZELTON</t>
  </si>
  <si>
    <t>BARBARA</t>
  </si>
  <si>
    <t>0:51:40</t>
  </si>
  <si>
    <t>ROSA</t>
  </si>
  <si>
    <t>DONZELLA</t>
  </si>
  <si>
    <t>0:51:41</t>
  </si>
  <si>
    <t>LUCIANA</t>
  </si>
  <si>
    <t>0:51:43</t>
  </si>
  <si>
    <t>SANTORI</t>
  </si>
  <si>
    <t>SILVIA</t>
  </si>
  <si>
    <t>0:51:45</t>
  </si>
  <si>
    <t>BAGAGLINI</t>
  </si>
  <si>
    <t>0:51:47</t>
  </si>
  <si>
    <t>MOSCA</t>
  </si>
  <si>
    <t>D'ONORIO</t>
  </si>
  <si>
    <t>0:51:48</t>
  </si>
  <si>
    <t>ZAGAGLIA</t>
  </si>
  <si>
    <t>ROSALBA</t>
  </si>
  <si>
    <t>BATTISTI</t>
  </si>
  <si>
    <t>PIANCATELLI</t>
  </si>
  <si>
    <t>0:51:49</t>
  </si>
  <si>
    <t>MORGANTI</t>
  </si>
  <si>
    <t>0:51:51</t>
  </si>
  <si>
    <t>NASONI</t>
  </si>
  <si>
    <t>VIRGINIO</t>
  </si>
  <si>
    <t>0:51:54</t>
  </si>
  <si>
    <t>SASSANO</t>
  </si>
  <si>
    <t>PINO</t>
  </si>
  <si>
    <t>0:51:56</t>
  </si>
  <si>
    <t>LA GAMMA</t>
  </si>
  <si>
    <t>DANIELA</t>
  </si>
  <si>
    <t>ILARIA</t>
  </si>
  <si>
    <t>CREMISI</t>
  </si>
  <si>
    <t>IOLANDA</t>
  </si>
  <si>
    <t>0:51:57</t>
  </si>
  <si>
    <t>TALONE</t>
  </si>
  <si>
    <t>MOIRA</t>
  </si>
  <si>
    <t>SANNIBALE</t>
  </si>
  <si>
    <t>CLIO</t>
  </si>
  <si>
    <t>0:51:58</t>
  </si>
  <si>
    <t>TOCCI</t>
  </si>
  <si>
    <t>GABRIELLA</t>
  </si>
  <si>
    <t>0:52:02</t>
  </si>
  <si>
    <t>DI FILIPPO</t>
  </si>
  <si>
    <t>0:52:03</t>
  </si>
  <si>
    <t>RAMBONE</t>
  </si>
  <si>
    <t>0:52:06</t>
  </si>
  <si>
    <t>VARI</t>
  </si>
  <si>
    <t>0:52:09</t>
  </si>
  <si>
    <t>CAPRIA</t>
  </si>
  <si>
    <t>BORRUSO</t>
  </si>
  <si>
    <t>0:52:12</t>
  </si>
  <si>
    <t>0:52:14</t>
  </si>
  <si>
    <t>FOLCO</t>
  </si>
  <si>
    <t>0:52:15</t>
  </si>
  <si>
    <t>BINI</t>
  </si>
  <si>
    <t>0:52:17</t>
  </si>
  <si>
    <t>CIARLA</t>
  </si>
  <si>
    <t>ELIGIO</t>
  </si>
  <si>
    <t>BARSI</t>
  </si>
  <si>
    <t>NOBILI</t>
  </si>
  <si>
    <t>0:52:21</t>
  </si>
  <si>
    <t>LONZI</t>
  </si>
  <si>
    <t>0:52:22</t>
  </si>
  <si>
    <t>FRANCHELLO</t>
  </si>
  <si>
    <t>ATLETICA CEPRANO</t>
  </si>
  <si>
    <t>0:52:23</t>
  </si>
  <si>
    <t>BIANCHINI</t>
  </si>
  <si>
    <t>EDOARDO</t>
  </si>
  <si>
    <t>RUSSO</t>
  </si>
  <si>
    <t>0:52:24</t>
  </si>
  <si>
    <t>ALBERTA</t>
  </si>
  <si>
    <t>0:52:27</t>
  </si>
  <si>
    <t>FALCIONI</t>
  </si>
  <si>
    <t>0:52:29</t>
  </si>
  <si>
    <t>DE LUCA</t>
  </si>
  <si>
    <t>ERMANNO</t>
  </si>
  <si>
    <t>0:52:41</t>
  </si>
  <si>
    <t>MAMMOLA</t>
  </si>
  <si>
    <t>CANTARINI</t>
  </si>
  <si>
    <t>ENNIO</t>
  </si>
  <si>
    <t>0:52:44</t>
  </si>
  <si>
    <t>CATRACCHIA</t>
  </si>
  <si>
    <t>LEONELLO</t>
  </si>
  <si>
    <t>0:52:46</t>
  </si>
  <si>
    <t>PESCOSOLIDO</t>
  </si>
  <si>
    <t>ELEUTERIO</t>
  </si>
  <si>
    <t>POL. CIOCIARA ANTONIO FAVA</t>
  </si>
  <si>
    <t>0:52:47</t>
  </si>
  <si>
    <t>DI CROCE</t>
  </si>
  <si>
    <t>ALDO</t>
  </si>
  <si>
    <t>0:52:48</t>
  </si>
  <si>
    <t>SCAFATI</t>
  </si>
  <si>
    <t>0:52:50</t>
  </si>
  <si>
    <t>ANNA</t>
  </si>
  <si>
    <t>0:52:54</t>
  </si>
  <si>
    <t>MARIANI</t>
  </si>
  <si>
    <t>GIOVANNI BATTIST</t>
  </si>
  <si>
    <t>0:52:57</t>
  </si>
  <si>
    <t>CAMPOBASSO</t>
  </si>
  <si>
    <t>0:53:02</t>
  </si>
  <si>
    <t>ERMACORA</t>
  </si>
  <si>
    <t>0:53:07</t>
  </si>
  <si>
    <t>ABBATINI</t>
  </si>
  <si>
    <t>0:53:11</t>
  </si>
  <si>
    <t>LABASI</t>
  </si>
  <si>
    <t>0:53:12</t>
  </si>
  <si>
    <t>MAIOZZI</t>
  </si>
  <si>
    <t>0:53:14</t>
  </si>
  <si>
    <t>TEMPERINI</t>
  </si>
  <si>
    <t>0:53:16</t>
  </si>
  <si>
    <t>0:53:21</t>
  </si>
  <si>
    <t>SIDARI</t>
  </si>
  <si>
    <t>0:53:23</t>
  </si>
  <si>
    <t>SIMONAZZI</t>
  </si>
  <si>
    <t>0:53:24</t>
  </si>
  <si>
    <t>MALTESE</t>
  </si>
  <si>
    <t>0:53:26</t>
  </si>
  <si>
    <t>DI BENEDETTO</t>
  </si>
  <si>
    <t>MARILENA</t>
  </si>
  <si>
    <t>0:53:31</t>
  </si>
  <si>
    <t>DI GIAMMARTINO</t>
  </si>
  <si>
    <t>SAMUELE</t>
  </si>
  <si>
    <t>0:53:33</t>
  </si>
  <si>
    <t>COLLEPICCOLO</t>
  </si>
  <si>
    <t>0:53:35</t>
  </si>
  <si>
    <t>DI MARCELLO</t>
  </si>
  <si>
    <t>0:53:37</t>
  </si>
  <si>
    <t>RICCIARDI</t>
  </si>
  <si>
    <t>ETTORE</t>
  </si>
  <si>
    <t>0:53:38</t>
  </si>
  <si>
    <t>DENTE</t>
  </si>
  <si>
    <t>AURELIO</t>
  </si>
  <si>
    <t>0:53:46</t>
  </si>
  <si>
    <t>PEROTTI</t>
  </si>
  <si>
    <t>0:53:48</t>
  </si>
  <si>
    <t>CANNIZZARO</t>
  </si>
  <si>
    <t>0:53:52</t>
  </si>
  <si>
    <t>DI GIULIANO</t>
  </si>
  <si>
    <t>0:53:54</t>
  </si>
  <si>
    <t>BARTOLI</t>
  </si>
  <si>
    <t>0:53:56</t>
  </si>
  <si>
    <t>BASSANI</t>
  </si>
  <si>
    <t>0:53:58</t>
  </si>
  <si>
    <t>LENZA</t>
  </si>
  <si>
    <t>0:53:59</t>
  </si>
  <si>
    <t>BOSCHETTO</t>
  </si>
  <si>
    <t>0:54:00</t>
  </si>
  <si>
    <t>NELITA</t>
  </si>
  <si>
    <t>0:54:01</t>
  </si>
  <si>
    <t>DE CORTES</t>
  </si>
  <si>
    <t>VITTORINO</t>
  </si>
  <si>
    <t>0:54:02</t>
  </si>
  <si>
    <t>BENITO</t>
  </si>
  <si>
    <t>SAMMARONE</t>
  </si>
  <si>
    <t>PASQUALINO</t>
  </si>
  <si>
    <t>0:54:09</t>
  </si>
  <si>
    <t>COMITE</t>
  </si>
  <si>
    <t>MOLINARI</t>
  </si>
  <si>
    <t>0:54:14</t>
  </si>
  <si>
    <t>PATRICOLO</t>
  </si>
  <si>
    <t>SUSANNA</t>
  </si>
  <si>
    <t>0:54:18</t>
  </si>
  <si>
    <t>0:54:20</t>
  </si>
  <si>
    <t>PIERAMICI</t>
  </si>
  <si>
    <t>0:54:25</t>
  </si>
  <si>
    <t>LAVAGNINI</t>
  </si>
  <si>
    <t>PATRIZIO</t>
  </si>
  <si>
    <t>0:54:26</t>
  </si>
  <si>
    <t>DI GIOVAMBATTISTA</t>
  </si>
  <si>
    <t>0:54:27</t>
  </si>
  <si>
    <t>PEDONE</t>
  </si>
  <si>
    <t>0:54:31</t>
  </si>
  <si>
    <t>SPINETTI</t>
  </si>
  <si>
    <t>MICHELINO</t>
  </si>
  <si>
    <t>0:54:34</t>
  </si>
  <si>
    <t>EMILI</t>
  </si>
  <si>
    <t>FIORELLA</t>
  </si>
  <si>
    <t>0:54:38</t>
  </si>
  <si>
    <t>0:54:39</t>
  </si>
  <si>
    <t>MARIA LAURA</t>
  </si>
  <si>
    <t>0:54:44</t>
  </si>
  <si>
    <t>ANNIBALI</t>
  </si>
  <si>
    <t>0:54:46</t>
  </si>
  <si>
    <t>AMICI</t>
  </si>
  <si>
    <t>CARLA</t>
  </si>
  <si>
    <t>0:54:48</t>
  </si>
  <si>
    <t>SAVI</t>
  </si>
  <si>
    <t>0:54:50</t>
  </si>
  <si>
    <t>0:54:52</t>
  </si>
  <si>
    <t>BACCARI</t>
  </si>
  <si>
    <t>0:54:55</t>
  </si>
  <si>
    <t>VITALE</t>
  </si>
  <si>
    <t>0:55:09</t>
  </si>
  <si>
    <t>VENTOSILLA SHAW</t>
  </si>
  <si>
    <t>EDIT ROSARIO</t>
  </si>
  <si>
    <t>0:55:10</t>
  </si>
  <si>
    <t>FAUSTO</t>
  </si>
  <si>
    <t>0:55:12</t>
  </si>
  <si>
    <t>FILESI</t>
  </si>
  <si>
    <t>0:55:14</t>
  </si>
  <si>
    <t>MOCCALDO</t>
  </si>
  <si>
    <t>MELLOZZI</t>
  </si>
  <si>
    <t>DEL GIUDICE</t>
  </si>
  <si>
    <t>0:55:16</t>
  </si>
  <si>
    <t>RASO</t>
  </si>
  <si>
    <t>SHULHAT</t>
  </si>
  <si>
    <t>RUSLAN</t>
  </si>
  <si>
    <t>MARIA</t>
  </si>
  <si>
    <t>0:55:18</t>
  </si>
  <si>
    <t>GIANSANTE</t>
  </si>
  <si>
    <t>0:55:19</t>
  </si>
  <si>
    <t>MANGIN</t>
  </si>
  <si>
    <t>NATHALIE</t>
  </si>
  <si>
    <t>0:55:23</t>
  </si>
  <si>
    <t>IAMPICONI</t>
  </si>
  <si>
    <t>0:55:24</t>
  </si>
  <si>
    <t>BARRELLA</t>
  </si>
  <si>
    <t>0:55:25</t>
  </si>
  <si>
    <t>CIANCI</t>
  </si>
  <si>
    <t>0:55:26</t>
  </si>
  <si>
    <t>CICCARELLA</t>
  </si>
  <si>
    <t>0:55:30</t>
  </si>
  <si>
    <t>NECCI</t>
  </si>
  <si>
    <t>0:55:31</t>
  </si>
  <si>
    <t>ALFONSI</t>
  </si>
  <si>
    <t>DALIA</t>
  </si>
  <si>
    <t>0:55:32</t>
  </si>
  <si>
    <t>RONCONE</t>
  </si>
  <si>
    <t>0:55:34</t>
  </si>
  <si>
    <t>FRASCHETTI</t>
  </si>
  <si>
    <t>ORESTE</t>
  </si>
  <si>
    <t>PORTA</t>
  </si>
  <si>
    <t>GIULIO</t>
  </si>
  <si>
    <t>0:55:36</t>
  </si>
  <si>
    <t>LUCIA</t>
  </si>
  <si>
    <t>MARCHETTI</t>
  </si>
  <si>
    <t>0:55:44</t>
  </si>
  <si>
    <t>BARLETTA</t>
  </si>
  <si>
    <t>LEONISIA</t>
  </si>
  <si>
    <t>0:55:45</t>
  </si>
  <si>
    <t>MULAS</t>
  </si>
  <si>
    <t>0:56:02</t>
  </si>
  <si>
    <t>SANTERINI</t>
  </si>
  <si>
    <t>PATRIZIA</t>
  </si>
  <si>
    <t>0:56:11</t>
  </si>
  <si>
    <t>VOLPI</t>
  </si>
  <si>
    <t>0:56:15</t>
  </si>
  <si>
    <t>CIRILLO</t>
  </si>
  <si>
    <t>0:56:16</t>
  </si>
  <si>
    <t>SALVISCHIANI</t>
  </si>
  <si>
    <t>MATILDE</t>
  </si>
  <si>
    <t>0:56:18</t>
  </si>
  <si>
    <t>CARBONE</t>
  </si>
  <si>
    <t>0:56:19</t>
  </si>
  <si>
    <t>0:56:20</t>
  </si>
  <si>
    <t>BONANNI</t>
  </si>
  <si>
    <t>0:56:22</t>
  </si>
  <si>
    <t>LUMINARI</t>
  </si>
  <si>
    <t>MONTEFERRI</t>
  </si>
  <si>
    <t>0:56:25</t>
  </si>
  <si>
    <t>LONDI</t>
  </si>
  <si>
    <t>DINO</t>
  </si>
  <si>
    <t>0:56:27</t>
  </si>
  <si>
    <t>AZZOLINA</t>
  </si>
  <si>
    <t>0:56:29</t>
  </si>
  <si>
    <t>0:56:32</t>
  </si>
  <si>
    <t>NIELSEN</t>
  </si>
  <si>
    <t>ENOLE MARIE</t>
  </si>
  <si>
    <t>0:56:37</t>
  </si>
  <si>
    <t>SARGENTONI</t>
  </si>
  <si>
    <t>0:56:44</t>
  </si>
  <si>
    <t>LA PORTA</t>
  </si>
  <si>
    <t>ANTONIETTA</t>
  </si>
  <si>
    <t>0:56:46</t>
  </si>
  <si>
    <t>CARLINI</t>
  </si>
  <si>
    <t>0:56:47</t>
  </si>
  <si>
    <t>SPIRITI</t>
  </si>
  <si>
    <t>MARRAZZO</t>
  </si>
  <si>
    <t>0:56:53</t>
  </si>
  <si>
    <t>LOMUSCIO</t>
  </si>
  <si>
    <t>PODISTICA MARE DI ROMA</t>
  </si>
  <si>
    <t>PACINI</t>
  </si>
  <si>
    <t>ALFONSO MARIA</t>
  </si>
  <si>
    <t>0:56:55</t>
  </si>
  <si>
    <t>ASDRUBALINI</t>
  </si>
  <si>
    <t>0:56:57</t>
  </si>
  <si>
    <t>MATERAZZI</t>
  </si>
  <si>
    <t>0:56:58</t>
  </si>
  <si>
    <t>GAMBELLI</t>
  </si>
  <si>
    <t>LORETTA</t>
  </si>
  <si>
    <t>0:56:59</t>
  </si>
  <si>
    <t>SAULLI</t>
  </si>
  <si>
    <t>LIVIO</t>
  </si>
  <si>
    <t>CAPRETTI</t>
  </si>
  <si>
    <t>ARNALDO</t>
  </si>
  <si>
    <t>0:57:05</t>
  </si>
  <si>
    <t>LUCILLA</t>
  </si>
  <si>
    <t>LUNGARINI</t>
  </si>
  <si>
    <t>FIORE</t>
  </si>
  <si>
    <t>0:57:08</t>
  </si>
  <si>
    <t>SBARDELLA</t>
  </si>
  <si>
    <t>MASSARI</t>
  </si>
  <si>
    <t>0:57:12</t>
  </si>
  <si>
    <t>TOMA</t>
  </si>
  <si>
    <t>0:57:15</t>
  </si>
  <si>
    <t>DI IORIO</t>
  </si>
  <si>
    <t>MICHELE MATTEO</t>
  </si>
  <si>
    <t>0:57:17</t>
  </si>
  <si>
    <t>FINOCCHI</t>
  </si>
  <si>
    <t>0:57:19</t>
  </si>
  <si>
    <t>PINA</t>
  </si>
  <si>
    <t>0:57:20</t>
  </si>
  <si>
    <t>TROISI</t>
  </si>
  <si>
    <t>0:57:21</t>
  </si>
  <si>
    <t>ROLLANDO</t>
  </si>
  <si>
    <t>VANNA</t>
  </si>
  <si>
    <t>0:57:29</t>
  </si>
  <si>
    <t>SS ATLETICA LEGGERA</t>
  </si>
  <si>
    <t>0:57:34</t>
  </si>
  <si>
    <t>MERICO</t>
  </si>
  <si>
    <t>0:57:35</t>
  </si>
  <si>
    <t>MUCIACCIA</t>
  </si>
  <si>
    <t>0:57:37</t>
  </si>
  <si>
    <t>CUPELLO</t>
  </si>
  <si>
    <t>MOULDING</t>
  </si>
  <si>
    <t>JULIAN PAUL</t>
  </si>
  <si>
    <t>0:57:44</t>
  </si>
  <si>
    <t>0:57:49</t>
  </si>
  <si>
    <t>DELLE GROTTI</t>
  </si>
  <si>
    <t>IVANA</t>
  </si>
  <si>
    <t>0:58:06</t>
  </si>
  <si>
    <t>PENTORE</t>
  </si>
  <si>
    <t>0:58:16</t>
  </si>
  <si>
    <t>0:58:25</t>
  </si>
  <si>
    <t>0:58:44</t>
  </si>
  <si>
    <t>TORQUATI</t>
  </si>
  <si>
    <t>ROBERT</t>
  </si>
  <si>
    <t>0:58:46</t>
  </si>
  <si>
    <t>0:58:48</t>
  </si>
  <si>
    <t>STRACCAMORE</t>
  </si>
  <si>
    <t>0:58:53</t>
  </si>
  <si>
    <t>CORRIGA</t>
  </si>
  <si>
    <t>ATL KARALIS</t>
  </si>
  <si>
    <t>0:58:54</t>
  </si>
  <si>
    <t>VESPA</t>
  </si>
  <si>
    <t>ZENOBI</t>
  </si>
  <si>
    <t>0:58:55</t>
  </si>
  <si>
    <t>BONANNO</t>
  </si>
  <si>
    <t>0:59:02</t>
  </si>
  <si>
    <t>BRUNI</t>
  </si>
  <si>
    <t>0:59:07</t>
  </si>
  <si>
    <t>MECONI</t>
  </si>
  <si>
    <t>0:59:10</t>
  </si>
  <si>
    <t>LONIGRO</t>
  </si>
  <si>
    <t>0:59:11</t>
  </si>
  <si>
    <t>DE FELICI</t>
  </si>
  <si>
    <t>0:59:17</t>
  </si>
  <si>
    <t>DI PASTENA</t>
  </si>
  <si>
    <t>0:59:19</t>
  </si>
  <si>
    <t>0:59:22</t>
  </si>
  <si>
    <t>MAUTI</t>
  </si>
  <si>
    <t>0:59:23</t>
  </si>
  <si>
    <t>DE CRESCENZO</t>
  </si>
  <si>
    <t>0:59:24</t>
  </si>
  <si>
    <t>GIACINTI</t>
  </si>
  <si>
    <t>FLORIANA</t>
  </si>
  <si>
    <t>SF</t>
  </si>
  <si>
    <t>0:59:26</t>
  </si>
  <si>
    <t>RIUBINACE</t>
  </si>
  <si>
    <t>RITA</t>
  </si>
  <si>
    <t>0:59:29</t>
  </si>
  <si>
    <t>PIEDIMONTE</t>
  </si>
  <si>
    <t>MARCELLI</t>
  </si>
  <si>
    <t>0:59:34</t>
  </si>
  <si>
    <t>ARCANGELI</t>
  </si>
  <si>
    <t>GIUSEPPINA</t>
  </si>
  <si>
    <t>ELENA</t>
  </si>
  <si>
    <t>0:59:36</t>
  </si>
  <si>
    <t>MASSERA</t>
  </si>
  <si>
    <t>RENATA</t>
  </si>
  <si>
    <t>ATLETICA AMATORI OSIMO</t>
  </si>
  <si>
    <t>0:59:44</t>
  </si>
  <si>
    <t>0:59:50</t>
  </si>
  <si>
    <t>ANTONIONI</t>
  </si>
  <si>
    <t>0:59:53</t>
  </si>
  <si>
    <t>DICKSON</t>
  </si>
  <si>
    <t>JAMES</t>
  </si>
  <si>
    <t>0:59:54</t>
  </si>
  <si>
    <t>MARINI</t>
  </si>
  <si>
    <t>0:59:55</t>
  </si>
  <si>
    <t>MASUCCI</t>
  </si>
  <si>
    <t>BALDACCHINO</t>
  </si>
  <si>
    <t>0:59:58</t>
  </si>
  <si>
    <t>D'ANNA</t>
  </si>
  <si>
    <t>1:00:09</t>
  </si>
  <si>
    <t>RICASOLI</t>
  </si>
  <si>
    <t>1:00:10</t>
  </si>
  <si>
    <t>1:00:11</t>
  </si>
  <si>
    <t>1:00:12</t>
  </si>
  <si>
    <t>PETRELLI</t>
  </si>
  <si>
    <t>1:00:13</t>
  </si>
  <si>
    <t>CERIONI</t>
  </si>
  <si>
    <t>1:00:21</t>
  </si>
  <si>
    <t>GRAZIANI</t>
  </si>
  <si>
    <t>1:00:37</t>
  </si>
  <si>
    <t>TEMPESTA</t>
  </si>
  <si>
    <t>CELLI</t>
  </si>
  <si>
    <t>1:00:47</t>
  </si>
  <si>
    <t>BERNARDONI</t>
  </si>
  <si>
    <t>1:00:50</t>
  </si>
  <si>
    <t>CARDINALE</t>
  </si>
  <si>
    <t>1:00:54</t>
  </si>
  <si>
    <t>LATELA</t>
  </si>
  <si>
    <t>COIRO</t>
  </si>
  <si>
    <t>OSCAR</t>
  </si>
  <si>
    <t>1:00:58</t>
  </si>
  <si>
    <t>GASPERONI</t>
  </si>
  <si>
    <t>1:01:28</t>
  </si>
  <si>
    <t>PETROLINI</t>
  </si>
  <si>
    <t>1:01:30</t>
  </si>
  <si>
    <t>PATRIZI</t>
  </si>
  <si>
    <t>1:01:31</t>
  </si>
  <si>
    <t>DAMIANI</t>
  </si>
  <si>
    <t>1:01:39</t>
  </si>
  <si>
    <t>LUPI</t>
  </si>
  <si>
    <t>1:01:51</t>
  </si>
  <si>
    <t>RICCIO</t>
  </si>
  <si>
    <t>1:02:01</t>
  </si>
  <si>
    <t>FABIANI</t>
  </si>
  <si>
    <t>MARIA PIA</t>
  </si>
  <si>
    <t>1:02:11</t>
  </si>
  <si>
    <t>BROCANELLI</t>
  </si>
  <si>
    <t>MONACELLI</t>
  </si>
  <si>
    <t>1:02:21</t>
  </si>
  <si>
    <t>CAPUOZZO</t>
  </si>
  <si>
    <t>1:02:23</t>
  </si>
  <si>
    <t>PENNACCHI</t>
  </si>
  <si>
    <t>VERDINELLI</t>
  </si>
  <si>
    <t>1:02:31</t>
  </si>
  <si>
    <t>MONTAGNA</t>
  </si>
  <si>
    <t>PETRONI</t>
  </si>
  <si>
    <t>1:02:35</t>
  </si>
  <si>
    <t>MONIA</t>
  </si>
  <si>
    <t>1:02:38</t>
  </si>
  <si>
    <t>RICCI</t>
  </si>
  <si>
    <t>GIAMPIETRO</t>
  </si>
  <si>
    <t>1:02:39</t>
  </si>
  <si>
    <t>CARFAGNA</t>
  </si>
  <si>
    <t>1:03:13</t>
  </si>
  <si>
    <t>SCALCO</t>
  </si>
  <si>
    <t>SABRINA</t>
  </si>
  <si>
    <t>1:03:24</t>
  </si>
  <si>
    <t>ZITO</t>
  </si>
  <si>
    <t>1:03:38</t>
  </si>
  <si>
    <t>TORZILLI</t>
  </si>
  <si>
    <t>1:04:00</t>
  </si>
  <si>
    <t>GALLUZZO</t>
  </si>
  <si>
    <t>CLEMENTINA</t>
  </si>
  <si>
    <t>SIRIGNANO</t>
  </si>
  <si>
    <t>ATLETICA DEL PARCO TOR 3 TESTE</t>
  </si>
  <si>
    <t>1:04:10</t>
  </si>
  <si>
    <t>IACOVELLI</t>
  </si>
  <si>
    <t>1:04:33</t>
  </si>
  <si>
    <t>COLAPIETRO</t>
  </si>
  <si>
    <t>1:04:34</t>
  </si>
  <si>
    <t>VASINTONI</t>
  </si>
  <si>
    <t>1:04:56</t>
  </si>
  <si>
    <t>NAIMO</t>
  </si>
  <si>
    <t>1:05:15</t>
  </si>
  <si>
    <t>MAGLIOCCA</t>
  </si>
  <si>
    <t>ALBA</t>
  </si>
  <si>
    <t>1:05:32</t>
  </si>
  <si>
    <t>MASSOTTI</t>
  </si>
  <si>
    <t>1:05:40</t>
  </si>
  <si>
    <t>MARIA GRAZIA</t>
  </si>
  <si>
    <t>1:06:13</t>
  </si>
  <si>
    <t>CARLOTTA</t>
  </si>
  <si>
    <t>1:06:24</t>
  </si>
  <si>
    <t>GUERRINI</t>
  </si>
  <si>
    <t>1:06:36</t>
  </si>
  <si>
    <t>MARUCCI</t>
  </si>
  <si>
    <t>1:07:07</t>
  </si>
  <si>
    <t>CAVOLA</t>
  </si>
  <si>
    <t>TANIA</t>
  </si>
  <si>
    <t>1:07:32</t>
  </si>
  <si>
    <t>DE PADOVA</t>
  </si>
  <si>
    <t>1:07:36</t>
  </si>
  <si>
    <t>GUGLIELMI</t>
  </si>
  <si>
    <t>PIERINO</t>
  </si>
  <si>
    <t>1:07:42</t>
  </si>
  <si>
    <t>VERDUCHI</t>
  </si>
  <si>
    <t>1:07:48</t>
  </si>
  <si>
    <t>CISTARO</t>
  </si>
  <si>
    <t>1:07:49</t>
  </si>
  <si>
    <t>CARNEVALI</t>
  </si>
  <si>
    <t>NANDO</t>
  </si>
  <si>
    <t>1:08:06</t>
  </si>
  <si>
    <t>ZINI</t>
  </si>
  <si>
    <t>1:08:08</t>
  </si>
  <si>
    <t>1:08:09</t>
  </si>
  <si>
    <t>1:08:40</t>
  </si>
  <si>
    <t>1:08:46</t>
  </si>
  <si>
    <t>1:10:58</t>
  </si>
  <si>
    <t>DONATELLA</t>
  </si>
  <si>
    <t>1:11:34</t>
  </si>
  <si>
    <t>FRAZZITTA</t>
  </si>
  <si>
    <t>ANTONELLA</t>
  </si>
  <si>
    <t>1:12:22</t>
  </si>
  <si>
    <t>CERIPA</t>
  </si>
  <si>
    <t>1:12:32</t>
  </si>
  <si>
    <t>FELICI</t>
  </si>
  <si>
    <t>1:13:59</t>
  </si>
  <si>
    <t>ROCCI</t>
  </si>
  <si>
    <t>1:17:11</t>
  </si>
  <si>
    <t>ZAPPI</t>
  </si>
  <si>
    <t>1:17:13</t>
  </si>
  <si>
    <t>1:18:51</t>
  </si>
  <si>
    <t>NAPOLEONE</t>
  </si>
  <si>
    <t>FRANCA</t>
  </si>
  <si>
    <t>1:19:00</t>
  </si>
  <si>
    <t>AMANTI</t>
  </si>
  <si>
    <t>1:19:35</t>
  </si>
  <si>
    <t>1:20:00</t>
  </si>
  <si>
    <t>1:20:01</t>
  </si>
  <si>
    <t>DASCENZO</t>
  </si>
  <si>
    <t>1:20:07</t>
  </si>
  <si>
    <t>A.S.D. ARCHIMEDE</t>
  </si>
  <si>
    <t>A.S.D. TIVOLI MARATHON</t>
  </si>
  <si>
    <t>A.S.D. ATLETICA AMATORI VELLETRI</t>
  </si>
  <si>
    <t>A.S.D. RUNNING EVOLUTION</t>
  </si>
  <si>
    <t>A.S.D. RUNNING CLUB ATLETICA LARIANO</t>
  </si>
  <si>
    <t>A.S.D. ROMA ROAD RUNNERS CLUB</t>
  </si>
  <si>
    <t>A.S.D. OLIMPIQUE MONTECOMPATRI</t>
  </si>
  <si>
    <t>A.S.D. FREE RUNNERS</t>
  </si>
  <si>
    <t>A.S.D. AMATORI ATLETICA POMEZIA</t>
  </si>
  <si>
    <t>A.S.D. ATLETICA ROCCA PRIORA</t>
  </si>
  <si>
    <t>A.S.D. LAZIO RUNNERS TEAM</t>
  </si>
  <si>
    <t>A.S.D. ATLRTICA PEGASO</t>
  </si>
  <si>
    <t>A.S.D. PODISTI VALMONTONE</t>
  </si>
  <si>
    <t>A.S.D. ATLETICA VILLA DE SANCTIS</t>
  </si>
  <si>
    <t>A.S.D. RUNNING SAN BASILIO</t>
  </si>
  <si>
    <t>A.S.D. PALESTRINA RUNNING</t>
  </si>
  <si>
    <t>A.S.D. BOVILLE PODISTICA</t>
  </si>
  <si>
    <t>A.S.D. SIMMEL COLLEFERRO</t>
  </si>
  <si>
    <t>A.S.D. MORENA RUNNERS</t>
  </si>
  <si>
    <t>A.S.D. PONTE DI NONA</t>
  </si>
  <si>
    <t>A.S.D. ROMA WELLNESS</t>
  </si>
  <si>
    <t>A.S.D. ATINA TRAIL RUNNING</t>
  </si>
  <si>
    <t>A.S.D. PODISTICA MARCIANISE</t>
  </si>
  <si>
    <t>A.S.D. ATLETICA PEGASO</t>
  </si>
  <si>
    <t>Maratonina delle Castagne</t>
  </si>
  <si>
    <t>Rocca di Papa (RM) Italia - Domenica 28/10/2012</t>
  </si>
  <si>
    <t>9ª edizione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</si>
</sst>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1514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1516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1515</v>
      </c>
      <c r="B3" s="32"/>
      <c r="C3" s="32"/>
      <c r="D3" s="32"/>
      <c r="E3" s="32"/>
      <c r="F3" s="32"/>
      <c r="G3" s="32"/>
      <c r="H3" s="3" t="s">
        <v>1</v>
      </c>
      <c r="I3" s="4">
        <v>9.5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6" t="s">
        <v>121</v>
      </c>
      <c r="C5" s="26" t="s">
        <v>122</v>
      </c>
      <c r="D5" s="10" t="s">
        <v>104</v>
      </c>
      <c r="E5" s="26" t="s">
        <v>118</v>
      </c>
      <c r="F5" s="11" t="s">
        <v>123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1">
        <f>F5-$F$5</f>
        <v>0</v>
      </c>
      <c r="I5" s="11">
        <f>F5-INDEX($F$5:$F$500,MATCH(D5,$D$5:$D$500,0))</f>
        <v>0</v>
      </c>
    </row>
    <row r="6" spans="1:9" s="12" customFormat="1" ht="15" customHeight="1">
      <c r="A6" s="13">
        <v>2</v>
      </c>
      <c r="B6" s="14" t="s">
        <v>124</v>
      </c>
      <c r="C6" s="14" t="s">
        <v>125</v>
      </c>
      <c r="D6" s="13" t="s">
        <v>104</v>
      </c>
      <c r="E6" s="14" t="s">
        <v>118</v>
      </c>
      <c r="F6" s="15" t="s">
        <v>126</v>
      </c>
      <c r="G6" s="13" t="str">
        <f t="shared" si="0"/>
        <v>3.29/km</v>
      </c>
      <c r="H6" s="15">
        <f aca="true" t="shared" si="1" ref="H6:H69">F6-$F$5</f>
        <v>9.25925925925955E-05</v>
      </c>
      <c r="I6" s="15">
        <f aca="true" t="shared" si="2" ref="I6:I69">F6-INDEX($F$5:$F$500,MATCH(D6,$D$5:$D$500,0))</f>
        <v>9.25925925925955E-05</v>
      </c>
    </row>
    <row r="7" spans="1:9" s="12" customFormat="1" ht="15" customHeight="1">
      <c r="A7" s="13">
        <v>3</v>
      </c>
      <c r="B7" s="14" t="s">
        <v>127</v>
      </c>
      <c r="C7" s="14" t="s">
        <v>128</v>
      </c>
      <c r="D7" s="13" t="s">
        <v>104</v>
      </c>
      <c r="E7" s="14" t="s">
        <v>129</v>
      </c>
      <c r="F7" s="15">
        <v>0.02461805555555556</v>
      </c>
      <c r="G7" s="13" t="str">
        <f t="shared" si="0"/>
        <v>3.44/km</v>
      </c>
      <c r="H7" s="15">
        <f t="shared" si="1"/>
        <v>0.001747685185185189</v>
      </c>
      <c r="I7" s="15">
        <f t="shared" si="2"/>
        <v>0.001747685185185189</v>
      </c>
    </row>
    <row r="8" spans="1:9" s="12" customFormat="1" ht="15" customHeight="1">
      <c r="A8" s="13">
        <v>4</v>
      </c>
      <c r="B8" s="14" t="s">
        <v>130</v>
      </c>
      <c r="C8" s="14" t="s">
        <v>77</v>
      </c>
      <c r="D8" s="13" t="s">
        <v>111</v>
      </c>
      <c r="E8" s="14" t="s">
        <v>1490</v>
      </c>
      <c r="F8" s="15" t="s">
        <v>131</v>
      </c>
      <c r="G8" s="13" t="str">
        <f t="shared" si="0"/>
        <v>3.46/km</v>
      </c>
      <c r="H8" s="15">
        <f t="shared" si="1"/>
        <v>0.001979166666666664</v>
      </c>
      <c r="I8" s="15">
        <f t="shared" si="2"/>
        <v>0</v>
      </c>
    </row>
    <row r="9" spans="1:9" s="12" customFormat="1" ht="15" customHeight="1">
      <c r="A9" s="13">
        <v>5</v>
      </c>
      <c r="B9" s="14" t="s">
        <v>132</v>
      </c>
      <c r="C9" s="14" t="s">
        <v>39</v>
      </c>
      <c r="D9" s="13" t="s">
        <v>106</v>
      </c>
      <c r="E9" s="14" t="s">
        <v>109</v>
      </c>
      <c r="F9" s="15" t="s">
        <v>133</v>
      </c>
      <c r="G9" s="13" t="str">
        <f t="shared" si="0"/>
        <v>3.50/km</v>
      </c>
      <c r="H9" s="15">
        <f t="shared" si="1"/>
        <v>0.002372685185185186</v>
      </c>
      <c r="I9" s="15">
        <f t="shared" si="2"/>
        <v>0</v>
      </c>
    </row>
    <row r="10" spans="1:9" s="12" customFormat="1" ht="15" customHeight="1">
      <c r="A10" s="13">
        <v>6</v>
      </c>
      <c r="B10" s="14" t="s">
        <v>134</v>
      </c>
      <c r="C10" s="14" t="s">
        <v>75</v>
      </c>
      <c r="D10" s="13" t="s">
        <v>104</v>
      </c>
      <c r="E10" s="14" t="s">
        <v>135</v>
      </c>
      <c r="F10" s="15" t="s">
        <v>136</v>
      </c>
      <c r="G10" s="13" t="str">
        <f t="shared" si="0"/>
        <v>3.50/km</v>
      </c>
      <c r="H10" s="15">
        <f t="shared" si="1"/>
        <v>0.002395833333333333</v>
      </c>
      <c r="I10" s="15">
        <f t="shared" si="2"/>
        <v>0.002395833333333333</v>
      </c>
    </row>
    <row r="11" spans="1:9" s="12" customFormat="1" ht="15" customHeight="1">
      <c r="A11" s="13">
        <v>7</v>
      </c>
      <c r="B11" s="14" t="s">
        <v>137</v>
      </c>
      <c r="C11" s="14" t="s">
        <v>138</v>
      </c>
      <c r="D11" s="13" t="s">
        <v>111</v>
      </c>
      <c r="E11" s="14" t="s">
        <v>113</v>
      </c>
      <c r="F11" s="15" t="s">
        <v>139</v>
      </c>
      <c r="G11" s="13" t="str">
        <f t="shared" si="0"/>
        <v>3.50/km</v>
      </c>
      <c r="H11" s="15">
        <f t="shared" si="1"/>
        <v>0.0024074074074074067</v>
      </c>
      <c r="I11" s="15">
        <f t="shared" si="2"/>
        <v>0.0004282407407407429</v>
      </c>
    </row>
    <row r="12" spans="1:9" s="12" customFormat="1" ht="15" customHeight="1">
      <c r="A12" s="13">
        <v>8</v>
      </c>
      <c r="B12" s="14" t="s">
        <v>140</v>
      </c>
      <c r="C12" s="14" t="s">
        <v>40</v>
      </c>
      <c r="D12" s="13" t="s">
        <v>110</v>
      </c>
      <c r="E12" s="14" t="s">
        <v>141</v>
      </c>
      <c r="F12" s="15" t="s">
        <v>142</v>
      </c>
      <c r="G12" s="13" t="str">
        <f t="shared" si="0"/>
        <v>3.54/km</v>
      </c>
      <c r="H12" s="15">
        <f t="shared" si="1"/>
        <v>0.002824074074074076</v>
      </c>
      <c r="I12" s="15">
        <f t="shared" si="2"/>
        <v>0</v>
      </c>
    </row>
    <row r="13" spans="1:9" s="12" customFormat="1" ht="15" customHeight="1">
      <c r="A13" s="13">
        <v>9</v>
      </c>
      <c r="B13" s="14" t="s">
        <v>143</v>
      </c>
      <c r="C13" s="14" t="s">
        <v>20</v>
      </c>
      <c r="D13" s="13" t="s">
        <v>110</v>
      </c>
      <c r="E13" s="14" t="s">
        <v>144</v>
      </c>
      <c r="F13" s="15" t="s">
        <v>145</v>
      </c>
      <c r="G13" s="13" t="str">
        <f t="shared" si="0"/>
        <v>3.56/km</v>
      </c>
      <c r="H13" s="15">
        <f t="shared" si="1"/>
        <v>0.0030787037037037016</v>
      </c>
      <c r="I13" s="15">
        <f t="shared" si="2"/>
        <v>0.0002546296296296255</v>
      </c>
    </row>
    <row r="14" spans="1:9" s="12" customFormat="1" ht="15" customHeight="1">
      <c r="A14" s="13">
        <v>10</v>
      </c>
      <c r="B14" s="14" t="s">
        <v>146</v>
      </c>
      <c r="C14" s="14" t="s">
        <v>53</v>
      </c>
      <c r="D14" s="13" t="s">
        <v>111</v>
      </c>
      <c r="E14" s="14" t="s">
        <v>113</v>
      </c>
      <c r="F14" s="15" t="s">
        <v>147</v>
      </c>
      <c r="G14" s="13" t="str">
        <f t="shared" si="0"/>
        <v>3.56/km</v>
      </c>
      <c r="H14" s="15">
        <f t="shared" si="1"/>
        <v>0.0031134259259259257</v>
      </c>
      <c r="I14" s="15">
        <f t="shared" si="2"/>
        <v>0.001134259259259262</v>
      </c>
    </row>
    <row r="15" spans="1:9" s="12" customFormat="1" ht="15" customHeight="1">
      <c r="A15" s="13">
        <v>11</v>
      </c>
      <c r="B15" s="14" t="s">
        <v>148</v>
      </c>
      <c r="C15" s="14" t="s">
        <v>149</v>
      </c>
      <c r="D15" s="13" t="s">
        <v>111</v>
      </c>
      <c r="E15" s="14" t="s">
        <v>150</v>
      </c>
      <c r="F15" s="15" t="s">
        <v>151</v>
      </c>
      <c r="G15" s="13" t="str">
        <f t="shared" si="0"/>
        <v>3.57/km</v>
      </c>
      <c r="H15" s="15">
        <f t="shared" si="1"/>
        <v>0.003194444444444444</v>
      </c>
      <c r="I15" s="15">
        <f t="shared" si="2"/>
        <v>0.0012152777777777804</v>
      </c>
    </row>
    <row r="16" spans="1:9" s="12" customFormat="1" ht="15" customHeight="1">
      <c r="A16" s="13">
        <v>12</v>
      </c>
      <c r="B16" s="14" t="s">
        <v>152</v>
      </c>
      <c r="C16" s="14" t="s">
        <v>153</v>
      </c>
      <c r="D16" s="13" t="s">
        <v>106</v>
      </c>
      <c r="E16" s="14" t="s">
        <v>118</v>
      </c>
      <c r="F16" s="15" t="s">
        <v>154</v>
      </c>
      <c r="G16" s="13" t="str">
        <f t="shared" si="0"/>
        <v>3.57/km</v>
      </c>
      <c r="H16" s="15">
        <f t="shared" si="1"/>
        <v>0.0032060185185185143</v>
      </c>
      <c r="I16" s="15">
        <f t="shared" si="2"/>
        <v>0.0008333333333333283</v>
      </c>
    </row>
    <row r="17" spans="1:9" s="12" customFormat="1" ht="15" customHeight="1">
      <c r="A17" s="13">
        <v>13</v>
      </c>
      <c r="B17" s="14" t="s">
        <v>155</v>
      </c>
      <c r="C17" s="14" t="s">
        <v>156</v>
      </c>
      <c r="D17" s="13" t="s">
        <v>104</v>
      </c>
      <c r="E17" s="14" t="s">
        <v>109</v>
      </c>
      <c r="F17" s="15" t="s">
        <v>157</v>
      </c>
      <c r="G17" s="13" t="str">
        <f t="shared" si="0"/>
        <v>3.57/km</v>
      </c>
      <c r="H17" s="15">
        <f t="shared" si="1"/>
        <v>0.003217592592592595</v>
      </c>
      <c r="I17" s="15">
        <f t="shared" si="2"/>
        <v>0.003217592592592595</v>
      </c>
    </row>
    <row r="18" spans="1:9" s="12" customFormat="1" ht="15" customHeight="1">
      <c r="A18" s="13">
        <v>14</v>
      </c>
      <c r="B18" s="14" t="s">
        <v>158</v>
      </c>
      <c r="C18" s="14" t="s">
        <v>159</v>
      </c>
      <c r="D18" s="13" t="s">
        <v>105</v>
      </c>
      <c r="E18" s="14" t="s">
        <v>1491</v>
      </c>
      <c r="F18" s="15" t="s">
        <v>160</v>
      </c>
      <c r="G18" s="13" t="str">
        <f t="shared" si="0"/>
        <v>3.58/km</v>
      </c>
      <c r="H18" s="15">
        <f t="shared" si="1"/>
        <v>0.0033217592592592604</v>
      </c>
      <c r="I18" s="15">
        <f t="shared" si="2"/>
        <v>0</v>
      </c>
    </row>
    <row r="19" spans="1:9" s="12" customFormat="1" ht="15" customHeight="1">
      <c r="A19" s="13">
        <v>15</v>
      </c>
      <c r="B19" s="14" t="s">
        <v>161</v>
      </c>
      <c r="C19" s="14" t="s">
        <v>162</v>
      </c>
      <c r="D19" s="13" t="s">
        <v>105</v>
      </c>
      <c r="E19" s="14" t="s">
        <v>163</v>
      </c>
      <c r="F19" s="15" t="s">
        <v>164</v>
      </c>
      <c r="G19" s="13" t="str">
        <f t="shared" si="0"/>
        <v>3.58/km</v>
      </c>
      <c r="H19" s="15">
        <f t="shared" si="1"/>
        <v>0.003333333333333334</v>
      </c>
      <c r="I19" s="15">
        <f t="shared" si="2"/>
        <v>1.157407407407357E-05</v>
      </c>
    </row>
    <row r="20" spans="1:9" s="12" customFormat="1" ht="15" customHeight="1">
      <c r="A20" s="13">
        <v>16</v>
      </c>
      <c r="B20" s="14" t="s">
        <v>165</v>
      </c>
      <c r="C20" s="14" t="s">
        <v>166</v>
      </c>
      <c r="D20" s="13" t="s">
        <v>167</v>
      </c>
      <c r="E20" s="14" t="s">
        <v>168</v>
      </c>
      <c r="F20" s="15" t="s">
        <v>169</v>
      </c>
      <c r="G20" s="13" t="str">
        <f t="shared" si="0"/>
        <v>3.59/km</v>
      </c>
      <c r="H20" s="15">
        <f t="shared" si="1"/>
        <v>0.0034027777777777823</v>
      </c>
      <c r="I20" s="15">
        <f t="shared" si="2"/>
        <v>0</v>
      </c>
    </row>
    <row r="21" spans="1:9" s="12" customFormat="1" ht="15" customHeight="1">
      <c r="A21" s="13">
        <v>17</v>
      </c>
      <c r="B21" s="14" t="s">
        <v>170</v>
      </c>
      <c r="C21" s="14" t="s">
        <v>95</v>
      </c>
      <c r="D21" s="13" t="s">
        <v>110</v>
      </c>
      <c r="E21" s="14" t="s">
        <v>118</v>
      </c>
      <c r="F21" s="15" t="s">
        <v>171</v>
      </c>
      <c r="G21" s="13" t="str">
        <f t="shared" si="0"/>
        <v>4.00/km</v>
      </c>
      <c r="H21" s="15">
        <f t="shared" si="1"/>
        <v>0.003518518518518518</v>
      </c>
      <c r="I21" s="15">
        <f t="shared" si="2"/>
        <v>0.000694444444444442</v>
      </c>
    </row>
    <row r="22" spans="1:9" s="12" customFormat="1" ht="15" customHeight="1">
      <c r="A22" s="13">
        <v>18</v>
      </c>
      <c r="B22" s="14" t="s">
        <v>172</v>
      </c>
      <c r="C22" s="14" t="s">
        <v>18</v>
      </c>
      <c r="D22" s="13" t="s">
        <v>105</v>
      </c>
      <c r="E22" s="14" t="s">
        <v>150</v>
      </c>
      <c r="F22" s="15" t="s">
        <v>173</v>
      </c>
      <c r="G22" s="13" t="str">
        <f t="shared" si="0"/>
        <v>4.00/km</v>
      </c>
      <c r="H22" s="15">
        <f t="shared" si="1"/>
        <v>0.0035532407407407388</v>
      </c>
      <c r="I22" s="15">
        <f t="shared" si="2"/>
        <v>0.00023148148148147835</v>
      </c>
    </row>
    <row r="23" spans="1:9" s="12" customFormat="1" ht="15" customHeight="1">
      <c r="A23" s="13">
        <v>19</v>
      </c>
      <c r="B23" s="14" t="s">
        <v>174</v>
      </c>
      <c r="C23" s="14" t="s">
        <v>175</v>
      </c>
      <c r="D23" s="13" t="s">
        <v>104</v>
      </c>
      <c r="E23" s="14" t="s">
        <v>1492</v>
      </c>
      <c r="F23" s="15" t="s">
        <v>176</v>
      </c>
      <c r="G23" s="13" t="str">
        <f t="shared" si="0"/>
        <v>4.01/km</v>
      </c>
      <c r="H23" s="15">
        <f t="shared" si="1"/>
        <v>0.0036458333333333273</v>
      </c>
      <c r="I23" s="15">
        <f t="shared" si="2"/>
        <v>0.0036458333333333273</v>
      </c>
    </row>
    <row r="24" spans="1:9" s="12" customFormat="1" ht="15" customHeight="1">
      <c r="A24" s="13">
        <v>20</v>
      </c>
      <c r="B24" s="14" t="s">
        <v>177</v>
      </c>
      <c r="C24" s="14" t="s">
        <v>22</v>
      </c>
      <c r="D24" s="13" t="s">
        <v>105</v>
      </c>
      <c r="E24" s="14" t="s">
        <v>178</v>
      </c>
      <c r="F24" s="15" t="s">
        <v>179</v>
      </c>
      <c r="G24" s="13" t="str">
        <f t="shared" si="0"/>
        <v>4.02/km</v>
      </c>
      <c r="H24" s="15">
        <f t="shared" si="1"/>
        <v>0.003703703703703702</v>
      </c>
      <c r="I24" s="15">
        <f t="shared" si="2"/>
        <v>0.0003819444444444417</v>
      </c>
    </row>
    <row r="25" spans="1:9" s="12" customFormat="1" ht="15" customHeight="1">
      <c r="A25" s="13">
        <v>21</v>
      </c>
      <c r="B25" s="14" t="s">
        <v>180</v>
      </c>
      <c r="C25" s="14" t="s">
        <v>16</v>
      </c>
      <c r="D25" s="13" t="s">
        <v>104</v>
      </c>
      <c r="E25" s="14" t="s">
        <v>1493</v>
      </c>
      <c r="F25" s="15" t="s">
        <v>181</v>
      </c>
      <c r="G25" s="13" t="str">
        <f t="shared" si="0"/>
        <v>4.03/km</v>
      </c>
      <c r="H25" s="15">
        <f t="shared" si="1"/>
        <v>0.0037962962962962976</v>
      </c>
      <c r="I25" s="15">
        <f t="shared" si="2"/>
        <v>0.0037962962962962976</v>
      </c>
    </row>
    <row r="26" spans="1:9" s="12" customFormat="1" ht="15" customHeight="1">
      <c r="A26" s="13">
        <v>22</v>
      </c>
      <c r="B26" s="14" t="s">
        <v>182</v>
      </c>
      <c r="C26" s="14" t="s">
        <v>13</v>
      </c>
      <c r="D26" s="13" t="s">
        <v>110</v>
      </c>
      <c r="E26" s="14" t="s">
        <v>183</v>
      </c>
      <c r="F26" s="15" t="s">
        <v>184</v>
      </c>
      <c r="G26" s="13" t="str">
        <f t="shared" si="0"/>
        <v>4.03/km</v>
      </c>
      <c r="H26" s="15">
        <f t="shared" si="1"/>
        <v>0.0038194444444444448</v>
      </c>
      <c r="I26" s="15">
        <f t="shared" si="2"/>
        <v>0.0009953703703703687</v>
      </c>
    </row>
    <row r="27" spans="1:9" s="12" customFormat="1" ht="15" customHeight="1">
      <c r="A27" s="13">
        <v>23</v>
      </c>
      <c r="B27" s="14" t="s">
        <v>185</v>
      </c>
      <c r="C27" s="14" t="s">
        <v>186</v>
      </c>
      <c r="D27" s="13" t="s">
        <v>104</v>
      </c>
      <c r="E27" s="14" t="s">
        <v>109</v>
      </c>
      <c r="F27" s="15" t="s">
        <v>187</v>
      </c>
      <c r="G27" s="13" t="str">
        <f t="shared" si="0"/>
        <v>4.03/km</v>
      </c>
      <c r="H27" s="15">
        <f t="shared" si="1"/>
        <v>0.0038425925925925954</v>
      </c>
      <c r="I27" s="15">
        <f t="shared" si="2"/>
        <v>0.0038425925925925954</v>
      </c>
    </row>
    <row r="28" spans="1:9" s="16" customFormat="1" ht="15" customHeight="1">
      <c r="A28" s="13">
        <v>24</v>
      </c>
      <c r="B28" s="14" t="s">
        <v>188</v>
      </c>
      <c r="C28" s="14" t="s">
        <v>189</v>
      </c>
      <c r="D28" s="13" t="s">
        <v>190</v>
      </c>
      <c r="E28" s="14" t="s">
        <v>129</v>
      </c>
      <c r="F28" s="15" t="s">
        <v>191</v>
      </c>
      <c r="G28" s="13" t="str">
        <f t="shared" si="0"/>
        <v>4.04/km</v>
      </c>
      <c r="H28" s="15">
        <f t="shared" si="1"/>
        <v>0.003923611111111114</v>
      </c>
      <c r="I28" s="15">
        <f t="shared" si="2"/>
        <v>0</v>
      </c>
    </row>
    <row r="29" spans="1:9" ht="15" customHeight="1">
      <c r="A29" s="13">
        <v>25</v>
      </c>
      <c r="B29" s="14" t="s">
        <v>192</v>
      </c>
      <c r="C29" s="14" t="s">
        <v>60</v>
      </c>
      <c r="D29" s="13" t="s">
        <v>106</v>
      </c>
      <c r="E29" s="14" t="s">
        <v>150</v>
      </c>
      <c r="F29" s="15" t="s">
        <v>193</v>
      </c>
      <c r="G29" s="13" t="str">
        <f t="shared" si="0"/>
        <v>4.04/km</v>
      </c>
      <c r="H29" s="15">
        <f t="shared" si="1"/>
        <v>0.003935185185185184</v>
      </c>
      <c r="I29" s="15">
        <f t="shared" si="2"/>
        <v>0.001562499999999998</v>
      </c>
    </row>
    <row r="30" spans="1:9" ht="15" customHeight="1">
      <c r="A30" s="13">
        <v>26</v>
      </c>
      <c r="B30" s="14" t="s">
        <v>194</v>
      </c>
      <c r="C30" s="14" t="s">
        <v>78</v>
      </c>
      <c r="D30" s="13" t="s">
        <v>105</v>
      </c>
      <c r="E30" s="14" t="s">
        <v>150</v>
      </c>
      <c r="F30" s="15" t="s">
        <v>195</v>
      </c>
      <c r="G30" s="13" t="str">
        <f t="shared" si="0"/>
        <v>4.05/km</v>
      </c>
      <c r="H30" s="15">
        <f t="shared" si="1"/>
        <v>0.004016203703703706</v>
      </c>
      <c r="I30" s="15">
        <f t="shared" si="2"/>
        <v>0.0006944444444444454</v>
      </c>
    </row>
    <row r="31" spans="1:9" ht="15" customHeight="1">
      <c r="A31" s="13">
        <v>27</v>
      </c>
      <c r="B31" s="14" t="s">
        <v>196</v>
      </c>
      <c r="C31" s="14" t="s">
        <v>197</v>
      </c>
      <c r="D31" s="13" t="s">
        <v>111</v>
      </c>
      <c r="E31" s="14" t="s">
        <v>150</v>
      </c>
      <c r="F31" s="15" t="s">
        <v>198</v>
      </c>
      <c r="G31" s="13" t="str">
        <f t="shared" si="0"/>
        <v>4.05/km</v>
      </c>
      <c r="H31" s="15">
        <f t="shared" si="1"/>
        <v>0.004097222222222224</v>
      </c>
      <c r="I31" s="15">
        <f t="shared" si="2"/>
        <v>0.0021180555555555605</v>
      </c>
    </row>
    <row r="32" spans="1:9" ht="15" customHeight="1">
      <c r="A32" s="13">
        <v>28</v>
      </c>
      <c r="B32" s="14" t="s">
        <v>199</v>
      </c>
      <c r="C32" s="14" t="s">
        <v>36</v>
      </c>
      <c r="D32" s="13" t="s">
        <v>110</v>
      </c>
      <c r="E32" s="14" t="s">
        <v>200</v>
      </c>
      <c r="F32" s="15" t="s">
        <v>201</v>
      </c>
      <c r="G32" s="13" t="str">
        <f t="shared" si="0"/>
        <v>4.06/km</v>
      </c>
      <c r="H32" s="15">
        <f t="shared" si="1"/>
        <v>0.004189814814814816</v>
      </c>
      <c r="I32" s="15">
        <f t="shared" si="2"/>
        <v>0.0013657407407407403</v>
      </c>
    </row>
    <row r="33" spans="1:9" ht="15" customHeight="1">
      <c r="A33" s="13">
        <v>29</v>
      </c>
      <c r="B33" s="14" t="s">
        <v>202</v>
      </c>
      <c r="C33" s="14" t="s">
        <v>203</v>
      </c>
      <c r="D33" s="13" t="s">
        <v>204</v>
      </c>
      <c r="E33" s="14" t="s">
        <v>205</v>
      </c>
      <c r="F33" s="15" t="s">
        <v>206</v>
      </c>
      <c r="G33" s="13" t="str">
        <f t="shared" si="0"/>
        <v>4.07/km</v>
      </c>
      <c r="H33" s="15">
        <f t="shared" si="1"/>
        <v>0.0043055555555555555</v>
      </c>
      <c r="I33" s="15">
        <f t="shared" si="2"/>
        <v>0</v>
      </c>
    </row>
    <row r="34" spans="1:9" ht="15" customHeight="1">
      <c r="A34" s="13">
        <v>30</v>
      </c>
      <c r="B34" s="14" t="s">
        <v>207</v>
      </c>
      <c r="C34" s="14" t="s">
        <v>65</v>
      </c>
      <c r="D34" s="13" t="s">
        <v>106</v>
      </c>
      <c r="E34" s="14" t="s">
        <v>150</v>
      </c>
      <c r="F34" s="15" t="s">
        <v>208</v>
      </c>
      <c r="G34" s="13" t="str">
        <f t="shared" si="0"/>
        <v>4.07/km</v>
      </c>
      <c r="H34" s="15">
        <f t="shared" si="1"/>
        <v>0.004340277777777776</v>
      </c>
      <c r="I34" s="15">
        <f t="shared" si="2"/>
        <v>0.0019675925925925902</v>
      </c>
    </row>
    <row r="35" spans="1:9" ht="15" customHeight="1">
      <c r="A35" s="13">
        <v>31</v>
      </c>
      <c r="B35" s="14" t="s">
        <v>209</v>
      </c>
      <c r="C35" s="14" t="s">
        <v>60</v>
      </c>
      <c r="D35" s="13" t="s">
        <v>107</v>
      </c>
      <c r="E35" s="14" t="s">
        <v>210</v>
      </c>
      <c r="F35" s="15" t="s">
        <v>211</v>
      </c>
      <c r="G35" s="13" t="str">
        <f t="shared" si="0"/>
        <v>4.08/km</v>
      </c>
      <c r="H35" s="15">
        <f t="shared" si="1"/>
        <v>0.004386574074074074</v>
      </c>
      <c r="I35" s="15">
        <f t="shared" si="2"/>
        <v>0</v>
      </c>
    </row>
    <row r="36" spans="1:9" ht="15" customHeight="1">
      <c r="A36" s="13">
        <v>32</v>
      </c>
      <c r="B36" s="14" t="s">
        <v>212</v>
      </c>
      <c r="C36" s="14" t="s">
        <v>22</v>
      </c>
      <c r="D36" s="13" t="s">
        <v>111</v>
      </c>
      <c r="E36" s="14" t="s">
        <v>1494</v>
      </c>
      <c r="F36" s="15" t="s">
        <v>213</v>
      </c>
      <c r="G36" s="13" t="str">
        <f t="shared" si="0"/>
        <v>4.09/km</v>
      </c>
      <c r="H36" s="15">
        <f t="shared" si="1"/>
        <v>0.004525462962962967</v>
      </c>
      <c r="I36" s="15">
        <f t="shared" si="2"/>
        <v>0.0025462962962963034</v>
      </c>
    </row>
    <row r="37" spans="1:9" ht="15" customHeight="1">
      <c r="A37" s="13">
        <v>33</v>
      </c>
      <c r="B37" s="14" t="s">
        <v>52</v>
      </c>
      <c r="C37" s="14" t="s">
        <v>53</v>
      </c>
      <c r="D37" s="13" t="s">
        <v>106</v>
      </c>
      <c r="E37" s="14" t="s">
        <v>214</v>
      </c>
      <c r="F37" s="15" t="s">
        <v>215</v>
      </c>
      <c r="G37" s="13" t="str">
        <f t="shared" si="0"/>
        <v>4.09/km</v>
      </c>
      <c r="H37" s="15">
        <f t="shared" si="1"/>
        <v>0.004537037037037037</v>
      </c>
      <c r="I37" s="15">
        <f t="shared" si="2"/>
        <v>0.0021643518518518513</v>
      </c>
    </row>
    <row r="38" spans="1:9" ht="15" customHeight="1">
      <c r="A38" s="13">
        <v>34</v>
      </c>
      <c r="B38" s="14" t="s">
        <v>216</v>
      </c>
      <c r="C38" s="14" t="s">
        <v>18</v>
      </c>
      <c r="D38" s="13" t="s">
        <v>104</v>
      </c>
      <c r="E38" s="14" t="s">
        <v>1495</v>
      </c>
      <c r="F38" s="15" t="s">
        <v>215</v>
      </c>
      <c r="G38" s="13" t="str">
        <f t="shared" si="0"/>
        <v>4.09/km</v>
      </c>
      <c r="H38" s="15">
        <f t="shared" si="1"/>
        <v>0.004537037037037037</v>
      </c>
      <c r="I38" s="15">
        <f t="shared" si="2"/>
        <v>0.004537037037037037</v>
      </c>
    </row>
    <row r="39" spans="1:9" ht="15" customHeight="1">
      <c r="A39" s="13">
        <v>35</v>
      </c>
      <c r="B39" s="14" t="s">
        <v>217</v>
      </c>
      <c r="C39" s="14" t="s">
        <v>218</v>
      </c>
      <c r="D39" s="13" t="s">
        <v>104</v>
      </c>
      <c r="E39" s="14" t="s">
        <v>109</v>
      </c>
      <c r="F39" s="15" t="s">
        <v>219</v>
      </c>
      <c r="G39" s="13" t="str">
        <f t="shared" si="0"/>
        <v>4.09/km</v>
      </c>
      <c r="H39" s="15">
        <f t="shared" si="1"/>
        <v>0.0045601851851851845</v>
      </c>
      <c r="I39" s="15">
        <f t="shared" si="2"/>
        <v>0.0045601851851851845</v>
      </c>
    </row>
    <row r="40" spans="1:9" ht="15" customHeight="1">
      <c r="A40" s="13">
        <v>36</v>
      </c>
      <c r="B40" s="14" t="s">
        <v>220</v>
      </c>
      <c r="C40" s="14" t="s">
        <v>48</v>
      </c>
      <c r="D40" s="13" t="s">
        <v>116</v>
      </c>
      <c r="E40" s="14" t="s">
        <v>108</v>
      </c>
      <c r="F40" s="15" t="s">
        <v>221</v>
      </c>
      <c r="G40" s="13" t="str">
        <f t="shared" si="0"/>
        <v>4.10/km</v>
      </c>
      <c r="H40" s="15">
        <f t="shared" si="1"/>
        <v>0.004594907407407402</v>
      </c>
      <c r="I40" s="15">
        <f t="shared" si="2"/>
        <v>0</v>
      </c>
    </row>
    <row r="41" spans="1:9" ht="15" customHeight="1">
      <c r="A41" s="13">
        <v>37</v>
      </c>
      <c r="B41" s="14" t="s">
        <v>222</v>
      </c>
      <c r="C41" s="14" t="s">
        <v>41</v>
      </c>
      <c r="D41" s="13" t="s">
        <v>106</v>
      </c>
      <c r="E41" s="14" t="s">
        <v>1496</v>
      </c>
      <c r="F41" s="15" t="s">
        <v>223</v>
      </c>
      <c r="G41" s="13" t="str">
        <f t="shared" si="0"/>
        <v>4.10/km</v>
      </c>
      <c r="H41" s="15">
        <f t="shared" si="1"/>
        <v>0.004606481481481482</v>
      </c>
      <c r="I41" s="15">
        <f t="shared" si="2"/>
        <v>0.0022337962962962962</v>
      </c>
    </row>
    <row r="42" spans="1:9" ht="15" customHeight="1">
      <c r="A42" s="13">
        <v>38</v>
      </c>
      <c r="B42" s="14" t="s">
        <v>224</v>
      </c>
      <c r="C42" s="14" t="s">
        <v>47</v>
      </c>
      <c r="D42" s="13" t="s">
        <v>105</v>
      </c>
      <c r="E42" s="14" t="s">
        <v>1496</v>
      </c>
      <c r="F42" s="15" t="s">
        <v>225</v>
      </c>
      <c r="G42" s="13" t="str">
        <f t="shared" si="0"/>
        <v>4.11/km</v>
      </c>
      <c r="H42" s="15">
        <f t="shared" si="1"/>
        <v>0.004675925925925924</v>
      </c>
      <c r="I42" s="15">
        <f t="shared" si="2"/>
        <v>0.0013541666666666632</v>
      </c>
    </row>
    <row r="43" spans="1:9" ht="15" customHeight="1">
      <c r="A43" s="13">
        <v>39</v>
      </c>
      <c r="B43" s="14" t="s">
        <v>226</v>
      </c>
      <c r="C43" s="14" t="s">
        <v>227</v>
      </c>
      <c r="D43" s="13" t="s">
        <v>106</v>
      </c>
      <c r="E43" s="14" t="s">
        <v>228</v>
      </c>
      <c r="F43" s="15" t="s">
        <v>229</v>
      </c>
      <c r="G43" s="13" t="str">
        <f t="shared" si="0"/>
        <v>4.11/km</v>
      </c>
      <c r="H43" s="15">
        <f t="shared" si="1"/>
        <v>0.004756944444444442</v>
      </c>
      <c r="I43" s="15">
        <f t="shared" si="2"/>
        <v>0.002384259259259256</v>
      </c>
    </row>
    <row r="44" spans="1:9" ht="15" customHeight="1">
      <c r="A44" s="13">
        <v>40</v>
      </c>
      <c r="B44" s="14" t="s">
        <v>230</v>
      </c>
      <c r="C44" s="14" t="s">
        <v>95</v>
      </c>
      <c r="D44" s="13" t="s">
        <v>107</v>
      </c>
      <c r="E44" s="14" t="s">
        <v>1497</v>
      </c>
      <c r="F44" s="15" t="s">
        <v>231</v>
      </c>
      <c r="G44" s="13" t="str">
        <f t="shared" si="0"/>
        <v>4.12/km</v>
      </c>
      <c r="H44" s="15">
        <f t="shared" si="1"/>
        <v>0.00480324074074074</v>
      </c>
      <c r="I44" s="15">
        <f t="shared" si="2"/>
        <v>0.0004166666666666659</v>
      </c>
    </row>
    <row r="45" spans="1:9" ht="15" customHeight="1">
      <c r="A45" s="13">
        <v>41</v>
      </c>
      <c r="B45" s="14" t="s">
        <v>232</v>
      </c>
      <c r="C45" s="14" t="s">
        <v>33</v>
      </c>
      <c r="D45" s="13" t="s">
        <v>106</v>
      </c>
      <c r="E45" s="14" t="s">
        <v>118</v>
      </c>
      <c r="F45" s="15" t="s">
        <v>233</v>
      </c>
      <c r="G45" s="13" t="str">
        <f t="shared" si="0"/>
        <v>4.12/km</v>
      </c>
      <c r="H45" s="15">
        <f t="shared" si="1"/>
        <v>0.004849537037037034</v>
      </c>
      <c r="I45" s="15">
        <f t="shared" si="2"/>
        <v>0.002476851851851848</v>
      </c>
    </row>
    <row r="46" spans="1:9" ht="15" customHeight="1">
      <c r="A46" s="13">
        <v>42</v>
      </c>
      <c r="B46" s="14" t="s">
        <v>234</v>
      </c>
      <c r="C46" s="14" t="s">
        <v>41</v>
      </c>
      <c r="D46" s="13" t="s">
        <v>110</v>
      </c>
      <c r="E46" s="14" t="s">
        <v>1494</v>
      </c>
      <c r="F46" s="15" t="s">
        <v>235</v>
      </c>
      <c r="G46" s="13" t="str">
        <f t="shared" si="0"/>
        <v>4.12/km</v>
      </c>
      <c r="H46" s="15">
        <f t="shared" si="1"/>
        <v>0.004872685185185188</v>
      </c>
      <c r="I46" s="15">
        <f t="shared" si="2"/>
        <v>0.002048611111111112</v>
      </c>
    </row>
    <row r="47" spans="1:9" ht="15" customHeight="1">
      <c r="A47" s="13">
        <v>43</v>
      </c>
      <c r="B47" s="14" t="s">
        <v>236</v>
      </c>
      <c r="C47" s="14" t="s">
        <v>237</v>
      </c>
      <c r="D47" s="13" t="s">
        <v>111</v>
      </c>
      <c r="E47" s="14" t="s">
        <v>109</v>
      </c>
      <c r="F47" s="15" t="s">
        <v>238</v>
      </c>
      <c r="G47" s="13" t="str">
        <f t="shared" si="0"/>
        <v>4.13/km</v>
      </c>
      <c r="H47" s="15">
        <f t="shared" si="1"/>
        <v>0.004895833333333335</v>
      </c>
      <c r="I47" s="15">
        <f t="shared" si="2"/>
        <v>0.0029166666666666716</v>
      </c>
    </row>
    <row r="48" spans="1:9" ht="15" customHeight="1">
      <c r="A48" s="13">
        <v>44</v>
      </c>
      <c r="B48" s="14" t="s">
        <v>239</v>
      </c>
      <c r="C48" s="14" t="s">
        <v>240</v>
      </c>
      <c r="D48" s="13" t="s">
        <v>105</v>
      </c>
      <c r="E48" s="14" t="s">
        <v>1498</v>
      </c>
      <c r="F48" s="15" t="s">
        <v>241</v>
      </c>
      <c r="G48" s="13" t="str">
        <f t="shared" si="0"/>
        <v>4.13/km</v>
      </c>
      <c r="H48" s="15">
        <f t="shared" si="1"/>
        <v>0.0049189814814814825</v>
      </c>
      <c r="I48" s="15">
        <f t="shared" si="2"/>
        <v>0.001597222222222222</v>
      </c>
    </row>
    <row r="49" spans="1:9" ht="15" customHeight="1">
      <c r="A49" s="13">
        <v>45</v>
      </c>
      <c r="B49" s="14" t="s">
        <v>242</v>
      </c>
      <c r="C49" s="14" t="s">
        <v>153</v>
      </c>
      <c r="D49" s="13" t="s">
        <v>110</v>
      </c>
      <c r="E49" s="14" t="s">
        <v>1496</v>
      </c>
      <c r="F49" s="15" t="s">
        <v>243</v>
      </c>
      <c r="G49" s="13" t="str">
        <f t="shared" si="0"/>
        <v>4.13/km</v>
      </c>
      <c r="H49" s="15">
        <f t="shared" si="1"/>
        <v>0.004953703703703703</v>
      </c>
      <c r="I49" s="15">
        <f t="shared" si="2"/>
        <v>0.002129629629629627</v>
      </c>
    </row>
    <row r="50" spans="1:9" ht="15" customHeight="1">
      <c r="A50" s="13">
        <v>46</v>
      </c>
      <c r="B50" s="14" t="s">
        <v>244</v>
      </c>
      <c r="C50" s="14" t="s">
        <v>23</v>
      </c>
      <c r="D50" s="13" t="s">
        <v>105</v>
      </c>
      <c r="E50" s="14" t="s">
        <v>245</v>
      </c>
      <c r="F50" s="15" t="s">
        <v>246</v>
      </c>
      <c r="G50" s="13" t="str">
        <f t="shared" si="0"/>
        <v>4.14/km</v>
      </c>
      <c r="H50" s="15">
        <f t="shared" si="1"/>
        <v>0.005057870370370372</v>
      </c>
      <c r="I50" s="15">
        <f t="shared" si="2"/>
        <v>0.0017361111111111119</v>
      </c>
    </row>
    <row r="51" spans="1:9" ht="15" customHeight="1">
      <c r="A51" s="13">
        <v>47</v>
      </c>
      <c r="B51" s="14" t="s">
        <v>247</v>
      </c>
      <c r="C51" s="14" t="s">
        <v>248</v>
      </c>
      <c r="D51" s="13" t="s">
        <v>110</v>
      </c>
      <c r="E51" s="14" t="s">
        <v>113</v>
      </c>
      <c r="F51" s="15" t="s">
        <v>249</v>
      </c>
      <c r="G51" s="13" t="str">
        <f t="shared" si="0"/>
        <v>4.14/km</v>
      </c>
      <c r="H51" s="15">
        <f t="shared" si="1"/>
        <v>0.005081018518518516</v>
      </c>
      <c r="I51" s="15">
        <f t="shared" si="2"/>
        <v>0.00225694444444444</v>
      </c>
    </row>
    <row r="52" spans="1:9" ht="15" customHeight="1">
      <c r="A52" s="13">
        <v>48</v>
      </c>
      <c r="B52" s="14" t="s">
        <v>250</v>
      </c>
      <c r="C52" s="14" t="s">
        <v>251</v>
      </c>
      <c r="D52" s="13" t="s">
        <v>106</v>
      </c>
      <c r="E52" s="14" t="s">
        <v>150</v>
      </c>
      <c r="F52" s="15" t="s">
        <v>252</v>
      </c>
      <c r="G52" s="13" t="str">
        <f t="shared" si="0"/>
        <v>4.14/km</v>
      </c>
      <c r="H52" s="15">
        <f t="shared" si="1"/>
        <v>0.005104166666666663</v>
      </c>
      <c r="I52" s="15">
        <f t="shared" si="2"/>
        <v>0.002731481481481477</v>
      </c>
    </row>
    <row r="53" spans="1:9" ht="15" customHeight="1">
      <c r="A53" s="13">
        <v>49</v>
      </c>
      <c r="B53" s="14" t="s">
        <v>253</v>
      </c>
      <c r="C53" s="14" t="s">
        <v>60</v>
      </c>
      <c r="D53" s="13" t="s">
        <v>111</v>
      </c>
      <c r="E53" s="14" t="s">
        <v>1499</v>
      </c>
      <c r="F53" s="15" t="s">
        <v>254</v>
      </c>
      <c r="G53" s="13" t="str">
        <f t="shared" si="0"/>
        <v>4.15/km</v>
      </c>
      <c r="H53" s="15">
        <f t="shared" si="1"/>
        <v>0.005162037037037038</v>
      </c>
      <c r="I53" s="15">
        <f t="shared" si="2"/>
        <v>0.003182870370370374</v>
      </c>
    </row>
    <row r="54" spans="1:9" ht="15" customHeight="1">
      <c r="A54" s="13">
        <v>50</v>
      </c>
      <c r="B54" s="14" t="s">
        <v>37</v>
      </c>
      <c r="C54" s="14" t="s">
        <v>40</v>
      </c>
      <c r="D54" s="13" t="s">
        <v>106</v>
      </c>
      <c r="E54" s="14" t="s">
        <v>205</v>
      </c>
      <c r="F54" s="15" t="s">
        <v>255</v>
      </c>
      <c r="G54" s="13" t="str">
        <f t="shared" si="0"/>
        <v>4.15/km</v>
      </c>
      <c r="H54" s="15">
        <f t="shared" si="1"/>
        <v>0.005196759259259255</v>
      </c>
      <c r="I54" s="15">
        <f t="shared" si="2"/>
        <v>0.002824074074074069</v>
      </c>
    </row>
    <row r="55" spans="1:9" ht="15" customHeight="1">
      <c r="A55" s="13">
        <v>51</v>
      </c>
      <c r="B55" s="14" t="s">
        <v>256</v>
      </c>
      <c r="C55" s="14" t="s">
        <v>257</v>
      </c>
      <c r="D55" s="13" t="s">
        <v>111</v>
      </c>
      <c r="E55" s="14" t="s">
        <v>1493</v>
      </c>
      <c r="F55" s="15" t="s">
        <v>258</v>
      </c>
      <c r="G55" s="13" t="str">
        <f t="shared" si="0"/>
        <v>4.17/km</v>
      </c>
      <c r="H55" s="15">
        <f t="shared" si="1"/>
        <v>0.005370370370370366</v>
      </c>
      <c r="I55" s="15">
        <f t="shared" si="2"/>
        <v>0.003391203703703702</v>
      </c>
    </row>
    <row r="56" spans="1:9" ht="15" customHeight="1">
      <c r="A56" s="13">
        <v>52</v>
      </c>
      <c r="B56" s="14" t="s">
        <v>259</v>
      </c>
      <c r="C56" s="14" t="s">
        <v>94</v>
      </c>
      <c r="D56" s="13" t="s">
        <v>104</v>
      </c>
      <c r="E56" s="14" t="s">
        <v>109</v>
      </c>
      <c r="F56" s="15" t="s">
        <v>258</v>
      </c>
      <c r="G56" s="13" t="str">
        <f t="shared" si="0"/>
        <v>4.17/km</v>
      </c>
      <c r="H56" s="15">
        <f t="shared" si="1"/>
        <v>0.005370370370370366</v>
      </c>
      <c r="I56" s="15">
        <f t="shared" si="2"/>
        <v>0.005370370370370366</v>
      </c>
    </row>
    <row r="57" spans="1:9" ht="15" customHeight="1">
      <c r="A57" s="13">
        <v>53</v>
      </c>
      <c r="B57" s="14" t="s">
        <v>260</v>
      </c>
      <c r="C57" s="14" t="s">
        <v>101</v>
      </c>
      <c r="D57" s="13" t="s">
        <v>110</v>
      </c>
      <c r="E57" s="14" t="s">
        <v>261</v>
      </c>
      <c r="F57" s="15" t="s">
        <v>262</v>
      </c>
      <c r="G57" s="13" t="str">
        <f t="shared" si="0"/>
        <v>4.17/km</v>
      </c>
      <c r="H57" s="15">
        <f t="shared" si="1"/>
        <v>0.005416666666666667</v>
      </c>
      <c r="I57" s="15">
        <f t="shared" si="2"/>
        <v>0.002592592592592591</v>
      </c>
    </row>
    <row r="58" spans="1:9" ht="15" customHeight="1">
      <c r="A58" s="13">
        <v>54</v>
      </c>
      <c r="B58" s="14" t="s">
        <v>58</v>
      </c>
      <c r="C58" s="14" t="s">
        <v>53</v>
      </c>
      <c r="D58" s="13" t="s">
        <v>105</v>
      </c>
      <c r="E58" s="14" t="s">
        <v>1493</v>
      </c>
      <c r="F58" s="15" t="s">
        <v>263</v>
      </c>
      <c r="G58" s="13" t="str">
        <f t="shared" si="0"/>
        <v>4.18/km</v>
      </c>
      <c r="H58" s="15">
        <f t="shared" si="1"/>
        <v>0.0054513888888888876</v>
      </c>
      <c r="I58" s="15">
        <f t="shared" si="2"/>
        <v>0.002129629629629627</v>
      </c>
    </row>
    <row r="59" spans="1:9" ht="15" customHeight="1">
      <c r="A59" s="13">
        <v>55</v>
      </c>
      <c r="B59" s="14" t="s">
        <v>264</v>
      </c>
      <c r="C59" s="14" t="s">
        <v>47</v>
      </c>
      <c r="D59" s="13" t="s">
        <v>105</v>
      </c>
      <c r="E59" s="14" t="s">
        <v>228</v>
      </c>
      <c r="F59" s="15" t="s">
        <v>265</v>
      </c>
      <c r="G59" s="13" t="str">
        <f t="shared" si="0"/>
        <v>4.18/km</v>
      </c>
      <c r="H59" s="15">
        <f t="shared" si="1"/>
        <v>0.005543981481481476</v>
      </c>
      <c r="I59" s="15">
        <f t="shared" si="2"/>
        <v>0.0022222222222222157</v>
      </c>
    </row>
    <row r="60" spans="1:9" ht="15" customHeight="1">
      <c r="A60" s="13">
        <v>56</v>
      </c>
      <c r="B60" s="14" t="s">
        <v>266</v>
      </c>
      <c r="C60" s="14" t="s">
        <v>18</v>
      </c>
      <c r="D60" s="13" t="s">
        <v>106</v>
      </c>
      <c r="E60" s="14" t="s">
        <v>118</v>
      </c>
      <c r="F60" s="15" t="s">
        <v>267</v>
      </c>
      <c r="G60" s="13" t="str">
        <f t="shared" si="0"/>
        <v>4.19/km</v>
      </c>
      <c r="H60" s="15">
        <f t="shared" si="1"/>
        <v>0.005555555555555553</v>
      </c>
      <c r="I60" s="15">
        <f t="shared" si="2"/>
        <v>0.003182870370370367</v>
      </c>
    </row>
    <row r="61" spans="1:9" ht="15" customHeight="1">
      <c r="A61" s="13">
        <v>57</v>
      </c>
      <c r="B61" s="14" t="s">
        <v>268</v>
      </c>
      <c r="C61" s="14" t="s">
        <v>25</v>
      </c>
      <c r="D61" s="13" t="s">
        <v>104</v>
      </c>
      <c r="E61" s="14" t="s">
        <v>150</v>
      </c>
      <c r="F61" s="15" t="s">
        <v>267</v>
      </c>
      <c r="G61" s="13" t="str">
        <f t="shared" si="0"/>
        <v>4.19/km</v>
      </c>
      <c r="H61" s="15">
        <f t="shared" si="1"/>
        <v>0.005555555555555553</v>
      </c>
      <c r="I61" s="15">
        <f t="shared" si="2"/>
        <v>0.005555555555555553</v>
      </c>
    </row>
    <row r="62" spans="1:9" ht="15" customHeight="1">
      <c r="A62" s="13">
        <v>58</v>
      </c>
      <c r="B62" s="14" t="s">
        <v>269</v>
      </c>
      <c r="C62" s="14" t="s">
        <v>270</v>
      </c>
      <c r="D62" s="13" t="s">
        <v>111</v>
      </c>
      <c r="E62" s="14" t="s">
        <v>109</v>
      </c>
      <c r="F62" s="15" t="s">
        <v>271</v>
      </c>
      <c r="G62" s="13" t="str">
        <f t="shared" si="0"/>
        <v>4.19/km</v>
      </c>
      <c r="H62" s="15">
        <f t="shared" si="1"/>
        <v>0.005578703703703704</v>
      </c>
      <c r="I62" s="15">
        <f t="shared" si="2"/>
        <v>0.00359953703703704</v>
      </c>
    </row>
    <row r="63" spans="1:9" ht="15" customHeight="1">
      <c r="A63" s="13">
        <v>59</v>
      </c>
      <c r="B63" s="14" t="s">
        <v>272</v>
      </c>
      <c r="C63" s="14" t="s">
        <v>18</v>
      </c>
      <c r="D63" s="13" t="s">
        <v>106</v>
      </c>
      <c r="E63" s="14" t="s">
        <v>1497</v>
      </c>
      <c r="F63" s="15" t="s">
        <v>271</v>
      </c>
      <c r="G63" s="13" t="str">
        <f t="shared" si="0"/>
        <v>4.19/km</v>
      </c>
      <c r="H63" s="15">
        <f t="shared" si="1"/>
        <v>0.005578703703703704</v>
      </c>
      <c r="I63" s="15">
        <f t="shared" si="2"/>
        <v>0.0032060185185185178</v>
      </c>
    </row>
    <row r="64" spans="1:9" ht="15" customHeight="1">
      <c r="A64" s="13">
        <v>60</v>
      </c>
      <c r="B64" s="14" t="s">
        <v>273</v>
      </c>
      <c r="C64" s="14" t="s">
        <v>81</v>
      </c>
      <c r="D64" s="13" t="s">
        <v>111</v>
      </c>
      <c r="E64" s="14" t="s">
        <v>135</v>
      </c>
      <c r="F64" s="15" t="s">
        <v>274</v>
      </c>
      <c r="G64" s="13" t="str">
        <f t="shared" si="0"/>
        <v>4.19/km</v>
      </c>
      <c r="H64" s="15">
        <f t="shared" si="1"/>
        <v>0.005590277777777777</v>
      </c>
      <c r="I64" s="15">
        <f t="shared" si="2"/>
        <v>0.0036111111111111135</v>
      </c>
    </row>
    <row r="65" spans="1:9" ht="15" customHeight="1">
      <c r="A65" s="13">
        <v>61</v>
      </c>
      <c r="B65" s="14" t="s">
        <v>275</v>
      </c>
      <c r="C65" s="14" t="s">
        <v>153</v>
      </c>
      <c r="D65" s="13" t="s">
        <v>104</v>
      </c>
      <c r="E65" s="14" t="s">
        <v>109</v>
      </c>
      <c r="F65" s="15" t="s">
        <v>276</v>
      </c>
      <c r="G65" s="13" t="str">
        <f t="shared" si="0"/>
        <v>4.19/km</v>
      </c>
      <c r="H65" s="15">
        <f t="shared" si="1"/>
        <v>0.005601851851851851</v>
      </c>
      <c r="I65" s="15">
        <f t="shared" si="2"/>
        <v>0.005601851851851851</v>
      </c>
    </row>
    <row r="66" spans="1:9" ht="15" customHeight="1">
      <c r="A66" s="13">
        <v>62</v>
      </c>
      <c r="B66" s="14" t="s">
        <v>277</v>
      </c>
      <c r="C66" s="14" t="s">
        <v>22</v>
      </c>
      <c r="D66" s="13" t="s">
        <v>104</v>
      </c>
      <c r="E66" s="14" t="s">
        <v>1499</v>
      </c>
      <c r="F66" s="15" t="s">
        <v>276</v>
      </c>
      <c r="G66" s="13" t="str">
        <f t="shared" si="0"/>
        <v>4.19/km</v>
      </c>
      <c r="H66" s="15">
        <f t="shared" si="1"/>
        <v>0.005601851851851851</v>
      </c>
      <c r="I66" s="15">
        <f t="shared" si="2"/>
        <v>0.005601851851851851</v>
      </c>
    </row>
    <row r="67" spans="1:9" ht="15" customHeight="1">
      <c r="A67" s="13">
        <v>63</v>
      </c>
      <c r="B67" s="14" t="s">
        <v>278</v>
      </c>
      <c r="C67" s="14" t="s">
        <v>13</v>
      </c>
      <c r="D67" s="13" t="s">
        <v>105</v>
      </c>
      <c r="E67" s="14" t="s">
        <v>1495</v>
      </c>
      <c r="F67" s="15" t="s">
        <v>279</v>
      </c>
      <c r="G67" s="13" t="str">
        <f t="shared" si="0"/>
        <v>4.20/km</v>
      </c>
      <c r="H67" s="15">
        <f t="shared" si="1"/>
        <v>0.005682870370370369</v>
      </c>
      <c r="I67" s="15">
        <f t="shared" si="2"/>
        <v>0.002361111111111109</v>
      </c>
    </row>
    <row r="68" spans="1:9" ht="15" customHeight="1">
      <c r="A68" s="13">
        <v>64</v>
      </c>
      <c r="B68" s="14" t="s">
        <v>280</v>
      </c>
      <c r="C68" s="14" t="s">
        <v>13</v>
      </c>
      <c r="D68" s="13" t="s">
        <v>106</v>
      </c>
      <c r="E68" s="14" t="s">
        <v>1491</v>
      </c>
      <c r="F68" s="15" t="s">
        <v>281</v>
      </c>
      <c r="G68" s="13" t="str">
        <f t="shared" si="0"/>
        <v>4.21/km</v>
      </c>
      <c r="H68" s="15">
        <f t="shared" si="1"/>
        <v>0.005810185185185182</v>
      </c>
      <c r="I68" s="15">
        <f t="shared" si="2"/>
        <v>0.003437499999999996</v>
      </c>
    </row>
    <row r="69" spans="1:9" ht="15" customHeight="1">
      <c r="A69" s="13">
        <v>65</v>
      </c>
      <c r="B69" s="14" t="s">
        <v>282</v>
      </c>
      <c r="C69" s="14" t="s">
        <v>53</v>
      </c>
      <c r="D69" s="13" t="s">
        <v>106</v>
      </c>
      <c r="E69" s="14" t="s">
        <v>150</v>
      </c>
      <c r="F69" s="15" t="s">
        <v>283</v>
      </c>
      <c r="G69" s="13" t="str">
        <f aca="true" t="shared" si="3" ref="G69:G132">TEXT(INT((HOUR(F69)*3600+MINUTE(F69)*60+SECOND(F69))/$I$3/60),"0")&amp;"."&amp;TEXT(MOD((HOUR(F69)*3600+MINUTE(F69)*60+SECOND(F69))/$I$3,60),"00")&amp;"/km"</f>
        <v>4.21/km</v>
      </c>
      <c r="H69" s="15">
        <f t="shared" si="1"/>
        <v>0.00584490740740741</v>
      </c>
      <c r="I69" s="15">
        <f t="shared" si="2"/>
        <v>0.0034722222222222238</v>
      </c>
    </row>
    <row r="70" spans="1:9" ht="15" customHeight="1">
      <c r="A70" s="13">
        <v>66</v>
      </c>
      <c r="B70" s="14" t="s">
        <v>284</v>
      </c>
      <c r="C70" s="14" t="s">
        <v>285</v>
      </c>
      <c r="D70" s="13" t="s">
        <v>105</v>
      </c>
      <c r="E70" s="14" t="s">
        <v>286</v>
      </c>
      <c r="F70" s="15" t="s">
        <v>287</v>
      </c>
      <c r="G70" s="13" t="str">
        <f t="shared" si="3"/>
        <v>4.21/km</v>
      </c>
      <c r="H70" s="15">
        <f aca="true" t="shared" si="4" ref="H70:H133">F70-$F$5</f>
        <v>0.005868055555555557</v>
      </c>
      <c r="I70" s="15">
        <f aca="true" t="shared" si="5" ref="I70:I133">F70-INDEX($F$5:$F$500,MATCH(D70,$D$5:$D$500,0))</f>
        <v>0.0025462962962962965</v>
      </c>
    </row>
    <row r="71" spans="1:9" ht="15" customHeight="1">
      <c r="A71" s="13">
        <v>67</v>
      </c>
      <c r="B71" s="14" t="s">
        <v>288</v>
      </c>
      <c r="C71" s="14" t="s">
        <v>41</v>
      </c>
      <c r="D71" s="13" t="s">
        <v>105</v>
      </c>
      <c r="E71" s="14" t="s">
        <v>1491</v>
      </c>
      <c r="F71" s="15" t="s">
        <v>289</v>
      </c>
      <c r="G71" s="13" t="str">
        <f t="shared" si="3"/>
        <v>4.22/km</v>
      </c>
      <c r="H71" s="15">
        <f t="shared" si="4"/>
        <v>0.005891203703703704</v>
      </c>
      <c r="I71" s="15">
        <f t="shared" si="5"/>
        <v>0.0025694444444444436</v>
      </c>
    </row>
    <row r="72" spans="1:9" ht="15" customHeight="1">
      <c r="A72" s="13">
        <v>68</v>
      </c>
      <c r="B72" s="14" t="s">
        <v>54</v>
      </c>
      <c r="C72" s="14" t="s">
        <v>27</v>
      </c>
      <c r="D72" s="13" t="s">
        <v>110</v>
      </c>
      <c r="E72" s="14" t="s">
        <v>214</v>
      </c>
      <c r="F72" s="15" t="s">
        <v>290</v>
      </c>
      <c r="G72" s="13" t="str">
        <f t="shared" si="3"/>
        <v>4.23/km</v>
      </c>
      <c r="H72" s="15">
        <f t="shared" si="4"/>
        <v>0.006006944444444447</v>
      </c>
      <c r="I72" s="15">
        <f t="shared" si="5"/>
        <v>0.0031828703703703706</v>
      </c>
    </row>
    <row r="73" spans="1:9" ht="15" customHeight="1">
      <c r="A73" s="13">
        <v>69</v>
      </c>
      <c r="B73" s="14" t="s">
        <v>291</v>
      </c>
      <c r="C73" s="14" t="s">
        <v>94</v>
      </c>
      <c r="D73" s="13" t="s">
        <v>104</v>
      </c>
      <c r="E73" s="14" t="s">
        <v>109</v>
      </c>
      <c r="F73" s="15" t="s">
        <v>292</v>
      </c>
      <c r="G73" s="13" t="str">
        <f t="shared" si="3"/>
        <v>4.23/km</v>
      </c>
      <c r="H73" s="15">
        <f t="shared" si="4"/>
        <v>0.006041666666666667</v>
      </c>
      <c r="I73" s="15">
        <f t="shared" si="5"/>
        <v>0.006041666666666667</v>
      </c>
    </row>
    <row r="74" spans="1:9" ht="15" customHeight="1">
      <c r="A74" s="13">
        <v>70</v>
      </c>
      <c r="B74" s="14" t="s">
        <v>293</v>
      </c>
      <c r="C74" s="14" t="s">
        <v>31</v>
      </c>
      <c r="D74" s="13" t="s">
        <v>111</v>
      </c>
      <c r="E74" s="14" t="s">
        <v>150</v>
      </c>
      <c r="F74" s="15" t="s">
        <v>294</v>
      </c>
      <c r="G74" s="13" t="str">
        <f t="shared" si="3"/>
        <v>4.24/km</v>
      </c>
      <c r="H74" s="15">
        <f t="shared" si="4"/>
        <v>0.006122685185185182</v>
      </c>
      <c r="I74" s="15">
        <f t="shared" si="5"/>
        <v>0.004143518518518519</v>
      </c>
    </row>
    <row r="75" spans="1:9" ht="15" customHeight="1">
      <c r="A75" s="13">
        <v>71</v>
      </c>
      <c r="B75" s="14" t="s">
        <v>295</v>
      </c>
      <c r="C75" s="14" t="s">
        <v>53</v>
      </c>
      <c r="D75" s="13" t="s">
        <v>106</v>
      </c>
      <c r="E75" s="14" t="s">
        <v>210</v>
      </c>
      <c r="F75" s="15" t="s">
        <v>296</v>
      </c>
      <c r="G75" s="13" t="str">
        <f t="shared" si="3"/>
        <v>4.24/km</v>
      </c>
      <c r="H75" s="15">
        <f t="shared" si="4"/>
        <v>0.006157407407407407</v>
      </c>
      <c r="I75" s="15">
        <f t="shared" si="5"/>
        <v>0.0037847222222222206</v>
      </c>
    </row>
    <row r="76" spans="1:9" ht="15" customHeight="1">
      <c r="A76" s="13">
        <v>72</v>
      </c>
      <c r="B76" s="14" t="s">
        <v>297</v>
      </c>
      <c r="C76" s="14" t="s">
        <v>72</v>
      </c>
      <c r="D76" s="13" t="s">
        <v>107</v>
      </c>
      <c r="E76" s="14" t="s">
        <v>178</v>
      </c>
      <c r="F76" s="15" t="s">
        <v>298</v>
      </c>
      <c r="G76" s="13" t="str">
        <f t="shared" si="3"/>
        <v>4.24/km</v>
      </c>
      <c r="H76" s="15">
        <f t="shared" si="4"/>
        <v>0.006168981481481484</v>
      </c>
      <c r="I76" s="15">
        <f t="shared" si="5"/>
        <v>0.0017824074074074096</v>
      </c>
    </row>
    <row r="77" spans="1:9" ht="15" customHeight="1">
      <c r="A77" s="13">
        <v>73</v>
      </c>
      <c r="B77" s="14" t="s">
        <v>299</v>
      </c>
      <c r="C77" s="14" t="s">
        <v>300</v>
      </c>
      <c r="D77" s="13" t="s">
        <v>106</v>
      </c>
      <c r="E77" s="14" t="s">
        <v>1498</v>
      </c>
      <c r="F77" s="15" t="s">
        <v>298</v>
      </c>
      <c r="G77" s="13" t="str">
        <f t="shared" si="3"/>
        <v>4.24/km</v>
      </c>
      <c r="H77" s="15">
        <f t="shared" si="4"/>
        <v>0.006168981481481484</v>
      </c>
      <c r="I77" s="15">
        <f t="shared" si="5"/>
        <v>0.0037962962962962976</v>
      </c>
    </row>
    <row r="78" spans="1:9" ht="15" customHeight="1">
      <c r="A78" s="13">
        <v>74</v>
      </c>
      <c r="B78" s="14" t="s">
        <v>301</v>
      </c>
      <c r="C78" s="14" t="s">
        <v>302</v>
      </c>
      <c r="D78" s="13" t="s">
        <v>303</v>
      </c>
      <c r="E78" s="14" t="s">
        <v>118</v>
      </c>
      <c r="F78" s="15" t="s">
        <v>304</v>
      </c>
      <c r="G78" s="13" t="str">
        <f t="shared" si="3"/>
        <v>4.24/km</v>
      </c>
      <c r="H78" s="15">
        <f t="shared" si="4"/>
        <v>0.006180555555555557</v>
      </c>
      <c r="I78" s="15">
        <f t="shared" si="5"/>
        <v>0</v>
      </c>
    </row>
    <row r="79" spans="1:9" ht="15" customHeight="1">
      <c r="A79" s="13">
        <v>75</v>
      </c>
      <c r="B79" s="14" t="s">
        <v>305</v>
      </c>
      <c r="C79" s="14" t="s">
        <v>49</v>
      </c>
      <c r="D79" s="13" t="s">
        <v>104</v>
      </c>
      <c r="E79" s="14" t="s">
        <v>178</v>
      </c>
      <c r="F79" s="15" t="s">
        <v>306</v>
      </c>
      <c r="G79" s="13" t="str">
        <f t="shared" si="3"/>
        <v>4.24/km</v>
      </c>
      <c r="H79" s="15">
        <f t="shared" si="4"/>
        <v>0.006203703703703704</v>
      </c>
      <c r="I79" s="15">
        <f t="shared" si="5"/>
        <v>0.006203703703703704</v>
      </c>
    </row>
    <row r="80" spans="1:9" ht="15" customHeight="1">
      <c r="A80" s="13">
        <v>76</v>
      </c>
      <c r="B80" s="14" t="s">
        <v>307</v>
      </c>
      <c r="C80" s="14" t="s">
        <v>20</v>
      </c>
      <c r="D80" s="13" t="s">
        <v>111</v>
      </c>
      <c r="E80" s="14" t="s">
        <v>308</v>
      </c>
      <c r="F80" s="15" t="s">
        <v>306</v>
      </c>
      <c r="G80" s="13" t="str">
        <f t="shared" si="3"/>
        <v>4.24/km</v>
      </c>
      <c r="H80" s="15">
        <f t="shared" si="4"/>
        <v>0.006203703703703704</v>
      </c>
      <c r="I80" s="15">
        <f t="shared" si="5"/>
        <v>0.0042245370370370405</v>
      </c>
    </row>
    <row r="81" spans="1:9" ht="15" customHeight="1">
      <c r="A81" s="13">
        <v>77</v>
      </c>
      <c r="B81" s="14" t="s">
        <v>309</v>
      </c>
      <c r="C81" s="14" t="s">
        <v>18</v>
      </c>
      <c r="D81" s="13" t="s">
        <v>105</v>
      </c>
      <c r="E81" s="14" t="s">
        <v>163</v>
      </c>
      <c r="F81" s="15" t="s">
        <v>306</v>
      </c>
      <c r="G81" s="13" t="str">
        <f t="shared" si="3"/>
        <v>4.24/km</v>
      </c>
      <c r="H81" s="15">
        <f t="shared" si="4"/>
        <v>0.006203703703703704</v>
      </c>
      <c r="I81" s="15">
        <f t="shared" si="5"/>
        <v>0.002881944444444444</v>
      </c>
    </row>
    <row r="82" spans="1:9" ht="15" customHeight="1">
      <c r="A82" s="13">
        <v>78</v>
      </c>
      <c r="B82" s="14" t="s">
        <v>310</v>
      </c>
      <c r="C82" s="14" t="s">
        <v>311</v>
      </c>
      <c r="D82" s="13" t="s">
        <v>106</v>
      </c>
      <c r="E82" s="14" t="s">
        <v>210</v>
      </c>
      <c r="F82" s="15" t="s">
        <v>312</v>
      </c>
      <c r="G82" s="13" t="str">
        <f t="shared" si="3"/>
        <v>4.25/km</v>
      </c>
      <c r="H82" s="15">
        <f t="shared" si="4"/>
        <v>0.006249999999999995</v>
      </c>
      <c r="I82" s="15">
        <f t="shared" si="5"/>
        <v>0.003877314814814809</v>
      </c>
    </row>
    <row r="83" spans="1:9" ht="15" customHeight="1">
      <c r="A83" s="13">
        <v>79</v>
      </c>
      <c r="B83" s="14" t="s">
        <v>313</v>
      </c>
      <c r="C83" s="14" t="s">
        <v>175</v>
      </c>
      <c r="D83" s="13" t="s">
        <v>110</v>
      </c>
      <c r="E83" s="14" t="s">
        <v>118</v>
      </c>
      <c r="F83" s="15" t="s">
        <v>314</v>
      </c>
      <c r="G83" s="13" t="str">
        <f t="shared" si="3"/>
        <v>4.25/km</v>
      </c>
      <c r="H83" s="15">
        <f t="shared" si="4"/>
        <v>0.006261574074074076</v>
      </c>
      <c r="I83" s="15">
        <f t="shared" si="5"/>
        <v>0.0034374999999999996</v>
      </c>
    </row>
    <row r="84" spans="1:9" ht="15" customHeight="1">
      <c r="A84" s="13">
        <v>80</v>
      </c>
      <c r="B84" s="14" t="s">
        <v>315</v>
      </c>
      <c r="C84" s="14" t="s">
        <v>16</v>
      </c>
      <c r="D84" s="13" t="s">
        <v>111</v>
      </c>
      <c r="E84" s="14" t="s">
        <v>183</v>
      </c>
      <c r="F84" s="15" t="s">
        <v>316</v>
      </c>
      <c r="G84" s="13" t="str">
        <f t="shared" si="3"/>
        <v>4.26/km</v>
      </c>
      <c r="H84" s="15">
        <f t="shared" si="4"/>
        <v>0.006331018518518517</v>
      </c>
      <c r="I84" s="15">
        <f t="shared" si="5"/>
        <v>0.004351851851851853</v>
      </c>
    </row>
    <row r="85" spans="1:9" ht="15" customHeight="1">
      <c r="A85" s="13">
        <v>81</v>
      </c>
      <c r="B85" s="14" t="s">
        <v>317</v>
      </c>
      <c r="C85" s="14" t="s">
        <v>153</v>
      </c>
      <c r="D85" s="13" t="s">
        <v>110</v>
      </c>
      <c r="E85" s="14" t="s">
        <v>1492</v>
      </c>
      <c r="F85" s="15" t="s">
        <v>318</v>
      </c>
      <c r="G85" s="13" t="str">
        <f t="shared" si="3"/>
        <v>4.26/km</v>
      </c>
      <c r="H85" s="15">
        <f t="shared" si="4"/>
        <v>0.006377314814814815</v>
      </c>
      <c r="I85" s="15">
        <f t="shared" si="5"/>
        <v>0.0035532407407407388</v>
      </c>
    </row>
    <row r="86" spans="1:9" ht="15" customHeight="1">
      <c r="A86" s="13">
        <v>82</v>
      </c>
      <c r="B86" s="14" t="s">
        <v>319</v>
      </c>
      <c r="C86" s="14" t="s">
        <v>94</v>
      </c>
      <c r="D86" s="13" t="s">
        <v>105</v>
      </c>
      <c r="E86" s="14" t="s">
        <v>1494</v>
      </c>
      <c r="F86" s="15" t="s">
        <v>320</v>
      </c>
      <c r="G86" s="13" t="str">
        <f t="shared" si="3"/>
        <v>4.26/km</v>
      </c>
      <c r="H86" s="15">
        <f t="shared" si="4"/>
        <v>0.006388888888888888</v>
      </c>
      <c r="I86" s="15">
        <f t="shared" si="5"/>
        <v>0.003067129629629628</v>
      </c>
    </row>
    <row r="87" spans="1:9" ht="15" customHeight="1">
      <c r="A87" s="13">
        <v>83</v>
      </c>
      <c r="B87" s="14" t="s">
        <v>321</v>
      </c>
      <c r="C87" s="14" t="s">
        <v>45</v>
      </c>
      <c r="D87" s="13" t="s">
        <v>111</v>
      </c>
      <c r="E87" s="14" t="s">
        <v>150</v>
      </c>
      <c r="F87" s="15" t="s">
        <v>322</v>
      </c>
      <c r="G87" s="13" t="str">
        <f t="shared" si="3"/>
        <v>4.26/km</v>
      </c>
      <c r="H87" s="15">
        <f t="shared" si="4"/>
        <v>0.006400462962962962</v>
      </c>
      <c r="I87" s="15">
        <f t="shared" si="5"/>
        <v>0.004421296296296298</v>
      </c>
    </row>
    <row r="88" spans="1:9" ht="15" customHeight="1">
      <c r="A88" s="13">
        <v>84</v>
      </c>
      <c r="B88" s="14" t="s">
        <v>323</v>
      </c>
      <c r="C88" s="14" t="s">
        <v>22</v>
      </c>
      <c r="D88" s="13" t="s">
        <v>106</v>
      </c>
      <c r="E88" s="14" t="s">
        <v>183</v>
      </c>
      <c r="F88" s="15" t="s">
        <v>324</v>
      </c>
      <c r="G88" s="13" t="str">
        <f t="shared" si="3"/>
        <v>4.27/km</v>
      </c>
      <c r="H88" s="15">
        <f t="shared" si="4"/>
        <v>0.0064930555555555505</v>
      </c>
      <c r="I88" s="15">
        <f t="shared" si="5"/>
        <v>0.0041203703703703645</v>
      </c>
    </row>
    <row r="89" spans="1:9" ht="15" customHeight="1">
      <c r="A89" s="13">
        <v>85</v>
      </c>
      <c r="B89" s="14" t="s">
        <v>325</v>
      </c>
      <c r="C89" s="14" t="s">
        <v>16</v>
      </c>
      <c r="D89" s="13" t="s">
        <v>111</v>
      </c>
      <c r="E89" s="14" t="s">
        <v>1499</v>
      </c>
      <c r="F89" s="15" t="s">
        <v>326</v>
      </c>
      <c r="G89" s="13" t="str">
        <f t="shared" si="3"/>
        <v>4.27/km</v>
      </c>
      <c r="H89" s="15">
        <f t="shared" si="4"/>
        <v>0.006539351851851852</v>
      </c>
      <c r="I89" s="15">
        <f t="shared" si="5"/>
        <v>0.004560185185185188</v>
      </c>
    </row>
    <row r="90" spans="1:9" ht="15" customHeight="1">
      <c r="A90" s="13">
        <v>86</v>
      </c>
      <c r="B90" s="14" t="s">
        <v>327</v>
      </c>
      <c r="C90" s="14" t="s">
        <v>44</v>
      </c>
      <c r="D90" s="13" t="s">
        <v>105</v>
      </c>
      <c r="E90" s="14" t="s">
        <v>1494</v>
      </c>
      <c r="F90" s="15" t="s">
        <v>328</v>
      </c>
      <c r="G90" s="13" t="str">
        <f t="shared" si="3"/>
        <v>4.28/km</v>
      </c>
      <c r="H90" s="15">
        <f t="shared" si="4"/>
        <v>0.006620370370370374</v>
      </c>
      <c r="I90" s="15">
        <f t="shared" si="5"/>
        <v>0.0032986111111111133</v>
      </c>
    </row>
    <row r="91" spans="1:9" ht="15" customHeight="1">
      <c r="A91" s="13">
        <v>87</v>
      </c>
      <c r="B91" s="14" t="s">
        <v>329</v>
      </c>
      <c r="C91" s="14" t="s">
        <v>32</v>
      </c>
      <c r="D91" s="13" t="s">
        <v>104</v>
      </c>
      <c r="E91" s="14" t="s">
        <v>1497</v>
      </c>
      <c r="F91" s="15" t="s">
        <v>330</v>
      </c>
      <c r="G91" s="13" t="str">
        <f t="shared" si="3"/>
        <v>4.29/km</v>
      </c>
      <c r="H91" s="15">
        <f t="shared" si="4"/>
        <v>0.006666666666666668</v>
      </c>
      <c r="I91" s="15">
        <f t="shared" si="5"/>
        <v>0.006666666666666668</v>
      </c>
    </row>
    <row r="92" spans="1:9" ht="15" customHeight="1">
      <c r="A92" s="13">
        <v>88</v>
      </c>
      <c r="B92" s="14" t="s">
        <v>331</v>
      </c>
      <c r="C92" s="14" t="s">
        <v>96</v>
      </c>
      <c r="D92" s="13" t="s">
        <v>303</v>
      </c>
      <c r="E92" s="14" t="s">
        <v>1497</v>
      </c>
      <c r="F92" s="15" t="s">
        <v>330</v>
      </c>
      <c r="G92" s="13" t="str">
        <f t="shared" si="3"/>
        <v>4.29/km</v>
      </c>
      <c r="H92" s="15">
        <f t="shared" si="4"/>
        <v>0.006666666666666668</v>
      </c>
      <c r="I92" s="15">
        <f t="shared" si="5"/>
        <v>0.00048611111111111077</v>
      </c>
    </row>
    <row r="93" spans="1:9" ht="15" customHeight="1">
      <c r="A93" s="13">
        <v>89</v>
      </c>
      <c r="B93" s="14" t="s">
        <v>332</v>
      </c>
      <c r="C93" s="14" t="s">
        <v>16</v>
      </c>
      <c r="D93" s="13" t="s">
        <v>105</v>
      </c>
      <c r="E93" s="14" t="s">
        <v>150</v>
      </c>
      <c r="F93" s="15" t="s">
        <v>333</v>
      </c>
      <c r="G93" s="13" t="str">
        <f t="shared" si="3"/>
        <v>4.29/km</v>
      </c>
      <c r="H93" s="15">
        <f t="shared" si="4"/>
        <v>0.006678240740740738</v>
      </c>
      <c r="I93" s="15">
        <f t="shared" si="5"/>
        <v>0.0033564814814814777</v>
      </c>
    </row>
    <row r="94" spans="1:9" ht="15" customHeight="1">
      <c r="A94" s="13">
        <v>90</v>
      </c>
      <c r="B94" s="14" t="s">
        <v>334</v>
      </c>
      <c r="C94" s="14" t="s">
        <v>12</v>
      </c>
      <c r="D94" s="13" t="s">
        <v>111</v>
      </c>
      <c r="E94" s="14" t="s">
        <v>150</v>
      </c>
      <c r="F94" s="15" t="s">
        <v>335</v>
      </c>
      <c r="G94" s="13" t="str">
        <f t="shared" si="3"/>
        <v>4.29/km</v>
      </c>
      <c r="H94" s="15">
        <f t="shared" si="4"/>
        <v>0.006736111111111109</v>
      </c>
      <c r="I94" s="15">
        <f t="shared" si="5"/>
        <v>0.004756944444444446</v>
      </c>
    </row>
    <row r="95" spans="1:9" ht="15" customHeight="1">
      <c r="A95" s="13">
        <v>91</v>
      </c>
      <c r="B95" s="14" t="s">
        <v>336</v>
      </c>
      <c r="C95" s="14" t="s">
        <v>337</v>
      </c>
      <c r="D95" s="13" t="s">
        <v>111</v>
      </c>
      <c r="E95" s="14" t="s">
        <v>210</v>
      </c>
      <c r="F95" s="15" t="s">
        <v>338</v>
      </c>
      <c r="G95" s="13" t="str">
        <f t="shared" si="3"/>
        <v>4.29/km</v>
      </c>
      <c r="H95" s="15">
        <f t="shared" si="4"/>
        <v>0.0067592592592592565</v>
      </c>
      <c r="I95" s="15">
        <f t="shared" si="5"/>
        <v>0.004780092592592593</v>
      </c>
    </row>
    <row r="96" spans="1:9" ht="15" customHeight="1">
      <c r="A96" s="13">
        <v>92</v>
      </c>
      <c r="B96" s="14" t="s">
        <v>339</v>
      </c>
      <c r="C96" s="14" t="s">
        <v>45</v>
      </c>
      <c r="D96" s="13" t="s">
        <v>107</v>
      </c>
      <c r="E96" s="14" t="s">
        <v>210</v>
      </c>
      <c r="F96" s="15" t="s">
        <v>340</v>
      </c>
      <c r="G96" s="13" t="str">
        <f t="shared" si="3"/>
        <v>4.30/km</v>
      </c>
      <c r="H96" s="15">
        <f t="shared" si="4"/>
        <v>0.006817129629629631</v>
      </c>
      <c r="I96" s="15">
        <f t="shared" si="5"/>
        <v>0.0024305555555555573</v>
      </c>
    </row>
    <row r="97" spans="1:9" ht="15" customHeight="1">
      <c r="A97" s="13">
        <v>93</v>
      </c>
      <c r="B97" s="14" t="s">
        <v>341</v>
      </c>
      <c r="C97" s="14" t="s">
        <v>95</v>
      </c>
      <c r="D97" s="13" t="s">
        <v>106</v>
      </c>
      <c r="E97" s="14" t="s">
        <v>1495</v>
      </c>
      <c r="F97" s="15" t="s">
        <v>342</v>
      </c>
      <c r="G97" s="13" t="str">
        <f t="shared" si="3"/>
        <v>4.30/km</v>
      </c>
      <c r="H97" s="15">
        <f t="shared" si="4"/>
        <v>0.006828703703703701</v>
      </c>
      <c r="I97" s="15">
        <f t="shared" si="5"/>
        <v>0.004456018518518515</v>
      </c>
    </row>
    <row r="98" spans="1:9" ht="15" customHeight="1">
      <c r="A98" s="13">
        <v>94</v>
      </c>
      <c r="B98" s="14" t="s">
        <v>343</v>
      </c>
      <c r="C98" s="14" t="s">
        <v>60</v>
      </c>
      <c r="D98" s="13" t="s">
        <v>105</v>
      </c>
      <c r="E98" s="14" t="s">
        <v>178</v>
      </c>
      <c r="F98" s="15" t="s">
        <v>344</v>
      </c>
      <c r="G98" s="13" t="str">
        <f t="shared" si="3"/>
        <v>4.30/km</v>
      </c>
      <c r="H98" s="15">
        <f t="shared" si="4"/>
        <v>0.0068402777777777785</v>
      </c>
      <c r="I98" s="15">
        <f t="shared" si="5"/>
        <v>0.003518518518518518</v>
      </c>
    </row>
    <row r="99" spans="1:9" ht="15" customHeight="1">
      <c r="A99" s="13">
        <v>95</v>
      </c>
      <c r="B99" s="14" t="s">
        <v>345</v>
      </c>
      <c r="C99" s="14" t="s">
        <v>74</v>
      </c>
      <c r="D99" s="13" t="s">
        <v>106</v>
      </c>
      <c r="E99" s="14" t="s">
        <v>144</v>
      </c>
      <c r="F99" s="15" t="s">
        <v>344</v>
      </c>
      <c r="G99" s="13" t="str">
        <f t="shared" si="3"/>
        <v>4.30/km</v>
      </c>
      <c r="H99" s="15">
        <f t="shared" si="4"/>
        <v>0.0068402777777777785</v>
      </c>
      <c r="I99" s="15">
        <f t="shared" si="5"/>
        <v>0.0044675925925925924</v>
      </c>
    </row>
    <row r="100" spans="1:9" ht="15" customHeight="1">
      <c r="A100" s="13">
        <v>96</v>
      </c>
      <c r="B100" s="14" t="s">
        <v>82</v>
      </c>
      <c r="C100" s="14" t="s">
        <v>346</v>
      </c>
      <c r="D100" s="13" t="s">
        <v>106</v>
      </c>
      <c r="E100" s="14" t="s">
        <v>178</v>
      </c>
      <c r="F100" s="15" t="s">
        <v>347</v>
      </c>
      <c r="G100" s="13" t="str">
        <f t="shared" si="3"/>
        <v>4.30/km</v>
      </c>
      <c r="H100" s="15">
        <f t="shared" si="4"/>
        <v>0.0068518518518518486</v>
      </c>
      <c r="I100" s="15">
        <f t="shared" si="5"/>
        <v>0.0044791666666666625</v>
      </c>
    </row>
    <row r="101" spans="1:9" ht="15" customHeight="1">
      <c r="A101" s="13">
        <v>97</v>
      </c>
      <c r="B101" s="14" t="s">
        <v>348</v>
      </c>
      <c r="C101" s="14" t="s">
        <v>20</v>
      </c>
      <c r="D101" s="13" t="s">
        <v>110</v>
      </c>
      <c r="E101" s="14" t="s">
        <v>228</v>
      </c>
      <c r="F101" s="15" t="s">
        <v>349</v>
      </c>
      <c r="G101" s="13" t="str">
        <f t="shared" si="3"/>
        <v>4.31/km</v>
      </c>
      <c r="H101" s="15">
        <f t="shared" si="4"/>
        <v>0.006886574074074076</v>
      </c>
      <c r="I101" s="15">
        <f t="shared" si="5"/>
        <v>0.0040625</v>
      </c>
    </row>
    <row r="102" spans="1:9" ht="15" customHeight="1">
      <c r="A102" s="13">
        <v>98</v>
      </c>
      <c r="B102" s="14" t="s">
        <v>350</v>
      </c>
      <c r="C102" s="14" t="s">
        <v>351</v>
      </c>
      <c r="D102" s="13" t="s">
        <v>111</v>
      </c>
      <c r="E102" s="14" t="s">
        <v>352</v>
      </c>
      <c r="F102" s="15" t="s">
        <v>353</v>
      </c>
      <c r="G102" s="13" t="str">
        <f t="shared" si="3"/>
        <v>4.31/km</v>
      </c>
      <c r="H102" s="15">
        <f t="shared" si="4"/>
        <v>0.006909722222222223</v>
      </c>
      <c r="I102" s="15">
        <f t="shared" si="5"/>
        <v>0.0049305555555555595</v>
      </c>
    </row>
    <row r="103" spans="1:9" ht="15" customHeight="1">
      <c r="A103" s="13">
        <v>99</v>
      </c>
      <c r="B103" s="14" t="s">
        <v>354</v>
      </c>
      <c r="C103" s="14" t="s">
        <v>24</v>
      </c>
      <c r="D103" s="13" t="s">
        <v>110</v>
      </c>
      <c r="E103" s="14" t="s">
        <v>117</v>
      </c>
      <c r="F103" s="15" t="s">
        <v>355</v>
      </c>
      <c r="G103" s="13" t="str">
        <f t="shared" si="3"/>
        <v>4.31/km</v>
      </c>
      <c r="H103" s="15">
        <f t="shared" si="4"/>
        <v>0.006967592592592595</v>
      </c>
      <c r="I103" s="15">
        <f t="shared" si="5"/>
        <v>0.004143518518518519</v>
      </c>
    </row>
    <row r="104" spans="1:9" ht="15" customHeight="1">
      <c r="A104" s="13">
        <v>100</v>
      </c>
      <c r="B104" s="14" t="s">
        <v>356</v>
      </c>
      <c r="C104" s="14" t="s">
        <v>300</v>
      </c>
      <c r="D104" s="13" t="s">
        <v>167</v>
      </c>
      <c r="E104" s="14" t="s">
        <v>1493</v>
      </c>
      <c r="F104" s="15" t="s">
        <v>357</v>
      </c>
      <c r="G104" s="13" t="str">
        <f t="shared" si="3"/>
        <v>4.32/km</v>
      </c>
      <c r="H104" s="15">
        <f t="shared" si="4"/>
        <v>0.007002314814814812</v>
      </c>
      <c r="I104" s="15">
        <f t="shared" si="5"/>
        <v>0.0035995370370370296</v>
      </c>
    </row>
    <row r="105" spans="1:9" ht="15" customHeight="1">
      <c r="A105" s="13">
        <v>101</v>
      </c>
      <c r="B105" s="14" t="s">
        <v>358</v>
      </c>
      <c r="C105" s="14" t="s">
        <v>18</v>
      </c>
      <c r="D105" s="13" t="s">
        <v>106</v>
      </c>
      <c r="E105" s="14" t="s">
        <v>1495</v>
      </c>
      <c r="F105" s="15" t="s">
        <v>359</v>
      </c>
      <c r="G105" s="13" t="str">
        <f t="shared" si="3"/>
        <v>4.32/km</v>
      </c>
      <c r="H105" s="15">
        <f t="shared" si="4"/>
        <v>0.007013888888888889</v>
      </c>
      <c r="I105" s="15">
        <f t="shared" si="5"/>
        <v>0.004641203703703703</v>
      </c>
    </row>
    <row r="106" spans="1:9" ht="15" customHeight="1">
      <c r="A106" s="13">
        <v>102</v>
      </c>
      <c r="B106" s="14" t="s">
        <v>360</v>
      </c>
      <c r="C106" s="14" t="s">
        <v>361</v>
      </c>
      <c r="D106" s="13" t="s">
        <v>167</v>
      </c>
      <c r="E106" s="14" t="s">
        <v>1500</v>
      </c>
      <c r="F106" s="15" t="s">
        <v>362</v>
      </c>
      <c r="G106" s="13" t="str">
        <f t="shared" si="3"/>
        <v>4.32/km</v>
      </c>
      <c r="H106" s="15">
        <f t="shared" si="4"/>
        <v>0.007071759259259257</v>
      </c>
      <c r="I106" s="15">
        <f t="shared" si="5"/>
        <v>0.0036689814814814745</v>
      </c>
    </row>
    <row r="107" spans="1:9" ht="15" customHeight="1">
      <c r="A107" s="13">
        <v>103</v>
      </c>
      <c r="B107" s="14" t="s">
        <v>363</v>
      </c>
      <c r="C107" s="14" t="s">
        <v>60</v>
      </c>
      <c r="D107" s="13" t="s">
        <v>116</v>
      </c>
      <c r="E107" s="14" t="s">
        <v>150</v>
      </c>
      <c r="F107" s="15" t="s">
        <v>364</v>
      </c>
      <c r="G107" s="13" t="str">
        <f t="shared" si="3"/>
        <v>4.33/km</v>
      </c>
      <c r="H107" s="15">
        <f t="shared" si="4"/>
        <v>0.007094907407407404</v>
      </c>
      <c r="I107" s="15">
        <f t="shared" si="5"/>
        <v>0.0025000000000000022</v>
      </c>
    </row>
    <row r="108" spans="1:9" ht="15" customHeight="1">
      <c r="A108" s="13">
        <v>104</v>
      </c>
      <c r="B108" s="14" t="s">
        <v>365</v>
      </c>
      <c r="C108" s="14" t="s">
        <v>24</v>
      </c>
      <c r="D108" s="13" t="s">
        <v>116</v>
      </c>
      <c r="E108" s="14" t="s">
        <v>1501</v>
      </c>
      <c r="F108" s="15" t="s">
        <v>366</v>
      </c>
      <c r="G108" s="13" t="str">
        <f t="shared" si="3"/>
        <v>4.33/km</v>
      </c>
      <c r="H108" s="15">
        <f t="shared" si="4"/>
        <v>0.007118055555555551</v>
      </c>
      <c r="I108" s="15">
        <f t="shared" si="5"/>
        <v>0.0025231481481481494</v>
      </c>
    </row>
    <row r="109" spans="1:9" ht="15" customHeight="1">
      <c r="A109" s="13">
        <v>105</v>
      </c>
      <c r="B109" s="14" t="s">
        <v>367</v>
      </c>
      <c r="C109" s="14" t="s">
        <v>41</v>
      </c>
      <c r="D109" s="13" t="s">
        <v>104</v>
      </c>
      <c r="E109" s="14" t="s">
        <v>150</v>
      </c>
      <c r="F109" s="15" t="s">
        <v>366</v>
      </c>
      <c r="G109" s="13" t="str">
        <f t="shared" si="3"/>
        <v>4.33/km</v>
      </c>
      <c r="H109" s="15">
        <f t="shared" si="4"/>
        <v>0.007118055555555551</v>
      </c>
      <c r="I109" s="15">
        <f t="shared" si="5"/>
        <v>0.007118055555555551</v>
      </c>
    </row>
    <row r="110" spans="1:9" ht="15" customHeight="1">
      <c r="A110" s="13">
        <v>106</v>
      </c>
      <c r="B110" s="14" t="s">
        <v>368</v>
      </c>
      <c r="C110" s="14" t="s">
        <v>78</v>
      </c>
      <c r="D110" s="13" t="s">
        <v>105</v>
      </c>
      <c r="E110" s="14" t="s">
        <v>109</v>
      </c>
      <c r="F110" s="15" t="s">
        <v>369</v>
      </c>
      <c r="G110" s="13" t="str">
        <f t="shared" si="3"/>
        <v>4.33/km</v>
      </c>
      <c r="H110" s="15">
        <f t="shared" si="4"/>
        <v>0.007129629629629632</v>
      </c>
      <c r="I110" s="15">
        <f t="shared" si="5"/>
        <v>0.003807870370370371</v>
      </c>
    </row>
    <row r="111" spans="1:9" ht="15" customHeight="1">
      <c r="A111" s="13">
        <v>107</v>
      </c>
      <c r="B111" s="14" t="s">
        <v>370</v>
      </c>
      <c r="C111" s="14" t="s">
        <v>20</v>
      </c>
      <c r="D111" s="13" t="s">
        <v>105</v>
      </c>
      <c r="E111" s="14" t="s">
        <v>371</v>
      </c>
      <c r="F111" s="15" t="s">
        <v>372</v>
      </c>
      <c r="G111" s="13" t="str">
        <f t="shared" si="3"/>
        <v>4.33/km</v>
      </c>
      <c r="H111" s="15">
        <f t="shared" si="4"/>
        <v>0.007141203703703705</v>
      </c>
      <c r="I111" s="15">
        <f t="shared" si="5"/>
        <v>0.0038194444444444448</v>
      </c>
    </row>
    <row r="112" spans="1:9" ht="15" customHeight="1">
      <c r="A112" s="13">
        <v>108</v>
      </c>
      <c r="B112" s="14" t="s">
        <v>99</v>
      </c>
      <c r="C112" s="14" t="s">
        <v>373</v>
      </c>
      <c r="D112" s="13" t="s">
        <v>105</v>
      </c>
      <c r="E112" s="14" t="s">
        <v>1499</v>
      </c>
      <c r="F112" s="15" t="s">
        <v>374</v>
      </c>
      <c r="G112" s="13" t="str">
        <f t="shared" si="3"/>
        <v>4.33/km</v>
      </c>
      <c r="H112" s="15">
        <f t="shared" si="4"/>
        <v>0.007152777777777779</v>
      </c>
      <c r="I112" s="15">
        <f t="shared" si="5"/>
        <v>0.0038310185185185183</v>
      </c>
    </row>
    <row r="113" spans="1:9" ht="15" customHeight="1">
      <c r="A113" s="13">
        <v>109</v>
      </c>
      <c r="B113" s="14" t="s">
        <v>375</v>
      </c>
      <c r="C113" s="14" t="s">
        <v>376</v>
      </c>
      <c r="D113" s="13" t="s">
        <v>116</v>
      </c>
      <c r="E113" s="14" t="s">
        <v>377</v>
      </c>
      <c r="F113" s="15" t="s">
        <v>378</v>
      </c>
      <c r="G113" s="13" t="str">
        <f t="shared" si="3"/>
        <v>4.33/km</v>
      </c>
      <c r="H113" s="15">
        <f t="shared" si="4"/>
        <v>0.007175925925925926</v>
      </c>
      <c r="I113" s="15">
        <f t="shared" si="5"/>
        <v>0.002581018518518524</v>
      </c>
    </row>
    <row r="114" spans="1:9" ht="15" customHeight="1">
      <c r="A114" s="13">
        <v>110</v>
      </c>
      <c r="B114" s="14" t="s">
        <v>379</v>
      </c>
      <c r="C114" s="14" t="s">
        <v>380</v>
      </c>
      <c r="D114" s="13" t="s">
        <v>106</v>
      </c>
      <c r="E114" s="14" t="s">
        <v>150</v>
      </c>
      <c r="F114" s="15" t="s">
        <v>381</v>
      </c>
      <c r="G114" s="13" t="str">
        <f t="shared" si="3"/>
        <v>4.33/km</v>
      </c>
      <c r="H114" s="15">
        <f t="shared" si="4"/>
        <v>0.0071990740740740695</v>
      </c>
      <c r="I114" s="15">
        <f t="shared" si="5"/>
        <v>0.0048263888888888835</v>
      </c>
    </row>
    <row r="115" spans="1:9" ht="15" customHeight="1">
      <c r="A115" s="13">
        <v>111</v>
      </c>
      <c r="B115" s="14" t="s">
        <v>382</v>
      </c>
      <c r="C115" s="14" t="s">
        <v>153</v>
      </c>
      <c r="D115" s="13" t="s">
        <v>105</v>
      </c>
      <c r="E115" s="14" t="s">
        <v>1502</v>
      </c>
      <c r="F115" s="15" t="s">
        <v>383</v>
      </c>
      <c r="G115" s="13" t="str">
        <f t="shared" si="3"/>
        <v>4.34/km</v>
      </c>
      <c r="H115" s="15">
        <f t="shared" si="4"/>
        <v>0.007303240740740742</v>
      </c>
      <c r="I115" s="15">
        <f t="shared" si="5"/>
        <v>0.003981481481481482</v>
      </c>
    </row>
    <row r="116" spans="1:9" ht="15" customHeight="1">
      <c r="A116" s="13">
        <v>112</v>
      </c>
      <c r="B116" s="14" t="s">
        <v>384</v>
      </c>
      <c r="C116" s="14" t="s">
        <v>248</v>
      </c>
      <c r="D116" s="13" t="s">
        <v>110</v>
      </c>
      <c r="E116" s="14" t="s">
        <v>228</v>
      </c>
      <c r="F116" s="15" t="s">
        <v>385</v>
      </c>
      <c r="G116" s="13" t="str">
        <f t="shared" si="3"/>
        <v>4.35/km</v>
      </c>
      <c r="H116" s="15">
        <f t="shared" si="4"/>
        <v>0.007314814814814816</v>
      </c>
      <c r="I116" s="15">
        <f t="shared" si="5"/>
        <v>0.00449074074074074</v>
      </c>
    </row>
    <row r="117" spans="1:9" ht="15" customHeight="1">
      <c r="A117" s="13">
        <v>113</v>
      </c>
      <c r="B117" s="14" t="s">
        <v>386</v>
      </c>
      <c r="C117" s="14" t="s">
        <v>128</v>
      </c>
      <c r="D117" s="13" t="s">
        <v>106</v>
      </c>
      <c r="E117" s="14" t="s">
        <v>1493</v>
      </c>
      <c r="F117" s="15" t="s">
        <v>387</v>
      </c>
      <c r="G117" s="13" t="str">
        <f t="shared" si="3"/>
        <v>4.35/km</v>
      </c>
      <c r="H117" s="15">
        <f t="shared" si="4"/>
        <v>0.007349537037037036</v>
      </c>
      <c r="I117" s="15">
        <f t="shared" si="5"/>
        <v>0.00497685185185185</v>
      </c>
    </row>
    <row r="118" spans="1:9" ht="15" customHeight="1">
      <c r="A118" s="13">
        <v>114</v>
      </c>
      <c r="B118" s="14" t="s">
        <v>388</v>
      </c>
      <c r="C118" s="14" t="s">
        <v>13</v>
      </c>
      <c r="D118" s="13" t="s">
        <v>105</v>
      </c>
      <c r="E118" s="14" t="s">
        <v>1499</v>
      </c>
      <c r="F118" s="15" t="s">
        <v>387</v>
      </c>
      <c r="G118" s="13" t="str">
        <f t="shared" si="3"/>
        <v>4.35/km</v>
      </c>
      <c r="H118" s="15">
        <f t="shared" si="4"/>
        <v>0.007349537037037036</v>
      </c>
      <c r="I118" s="15">
        <f t="shared" si="5"/>
        <v>0.004027777777777776</v>
      </c>
    </row>
    <row r="119" spans="1:9" ht="15" customHeight="1">
      <c r="A119" s="13">
        <v>115</v>
      </c>
      <c r="B119" s="14" t="s">
        <v>389</v>
      </c>
      <c r="C119" s="14" t="s">
        <v>390</v>
      </c>
      <c r="D119" s="13" t="s">
        <v>303</v>
      </c>
      <c r="E119" s="14" t="s">
        <v>1490</v>
      </c>
      <c r="F119" s="15" t="s">
        <v>391</v>
      </c>
      <c r="G119" s="13" t="str">
        <f t="shared" si="3"/>
        <v>4.35/km</v>
      </c>
      <c r="H119" s="15">
        <f t="shared" si="4"/>
        <v>0.00736111111111111</v>
      </c>
      <c r="I119" s="15">
        <f t="shared" si="5"/>
        <v>0.0011805555555555527</v>
      </c>
    </row>
    <row r="120" spans="1:9" ht="15" customHeight="1">
      <c r="A120" s="13">
        <v>116</v>
      </c>
      <c r="B120" s="14" t="s">
        <v>392</v>
      </c>
      <c r="C120" s="14" t="s">
        <v>72</v>
      </c>
      <c r="D120" s="13" t="s">
        <v>110</v>
      </c>
      <c r="E120" s="14" t="s">
        <v>1503</v>
      </c>
      <c r="F120" s="15" t="s">
        <v>393</v>
      </c>
      <c r="G120" s="13" t="str">
        <f t="shared" si="3"/>
        <v>4.35/km</v>
      </c>
      <c r="H120" s="15">
        <f t="shared" si="4"/>
        <v>0.0073842592592592605</v>
      </c>
      <c r="I120" s="15">
        <f t="shared" si="5"/>
        <v>0.0045601851851851845</v>
      </c>
    </row>
    <row r="121" spans="1:9" ht="15" customHeight="1">
      <c r="A121" s="13">
        <v>117</v>
      </c>
      <c r="B121" s="14" t="s">
        <v>394</v>
      </c>
      <c r="C121" s="14" t="s">
        <v>26</v>
      </c>
      <c r="D121" s="13" t="s">
        <v>111</v>
      </c>
      <c r="E121" s="14" t="s">
        <v>1498</v>
      </c>
      <c r="F121" s="15" t="s">
        <v>395</v>
      </c>
      <c r="G121" s="13" t="str">
        <f t="shared" si="3"/>
        <v>4.35/km</v>
      </c>
      <c r="H121" s="15">
        <f t="shared" si="4"/>
        <v>0.007407407407407408</v>
      </c>
      <c r="I121" s="15">
        <f t="shared" si="5"/>
        <v>0.005428240740740744</v>
      </c>
    </row>
    <row r="122" spans="1:9" ht="15" customHeight="1">
      <c r="A122" s="13">
        <v>118</v>
      </c>
      <c r="B122" s="14" t="s">
        <v>396</v>
      </c>
      <c r="C122" s="14" t="s">
        <v>36</v>
      </c>
      <c r="D122" s="13" t="s">
        <v>105</v>
      </c>
      <c r="E122" s="14" t="s">
        <v>1498</v>
      </c>
      <c r="F122" s="15" t="s">
        <v>397</v>
      </c>
      <c r="G122" s="13" t="str">
        <f t="shared" si="3"/>
        <v>4.35/km</v>
      </c>
      <c r="H122" s="15">
        <f t="shared" si="4"/>
        <v>0.007418981481481485</v>
      </c>
      <c r="I122" s="15">
        <f t="shared" si="5"/>
        <v>0.004097222222222224</v>
      </c>
    </row>
    <row r="123" spans="1:9" ht="15" customHeight="1">
      <c r="A123" s="13">
        <v>119</v>
      </c>
      <c r="B123" s="14" t="s">
        <v>398</v>
      </c>
      <c r="C123" s="14" t="s">
        <v>13</v>
      </c>
      <c r="D123" s="13" t="s">
        <v>110</v>
      </c>
      <c r="E123" s="14" t="s">
        <v>113</v>
      </c>
      <c r="F123" s="15" t="s">
        <v>399</v>
      </c>
      <c r="G123" s="13" t="str">
        <f t="shared" si="3"/>
        <v>4.36/km</v>
      </c>
      <c r="H123" s="15">
        <f t="shared" si="4"/>
        <v>0.007430555555555555</v>
      </c>
      <c r="I123" s="15">
        <f t="shared" si="5"/>
        <v>0.004606481481481479</v>
      </c>
    </row>
    <row r="124" spans="1:9" ht="15" customHeight="1">
      <c r="A124" s="13">
        <v>120</v>
      </c>
      <c r="B124" s="14" t="s">
        <v>400</v>
      </c>
      <c r="C124" s="14" t="s">
        <v>401</v>
      </c>
      <c r="D124" s="13" t="s">
        <v>107</v>
      </c>
      <c r="E124" s="14" t="s">
        <v>1493</v>
      </c>
      <c r="F124" s="15" t="s">
        <v>402</v>
      </c>
      <c r="G124" s="13" t="str">
        <f t="shared" si="3"/>
        <v>4.36/km</v>
      </c>
      <c r="H124" s="15">
        <f t="shared" si="4"/>
        <v>0.007488425925925926</v>
      </c>
      <c r="I124" s="15">
        <f t="shared" si="5"/>
        <v>0.003101851851851852</v>
      </c>
    </row>
    <row r="125" spans="1:9" ht="15" customHeight="1">
      <c r="A125" s="13">
        <v>121</v>
      </c>
      <c r="B125" s="14" t="s">
        <v>403</v>
      </c>
      <c r="C125" s="14" t="s">
        <v>13</v>
      </c>
      <c r="D125" s="13" t="s">
        <v>104</v>
      </c>
      <c r="E125" s="14" t="s">
        <v>1492</v>
      </c>
      <c r="F125" s="15" t="s">
        <v>404</v>
      </c>
      <c r="G125" s="13" t="str">
        <f t="shared" si="3"/>
        <v>4.36/km</v>
      </c>
      <c r="H125" s="15">
        <f t="shared" si="4"/>
        <v>0.007523148148148147</v>
      </c>
      <c r="I125" s="15">
        <f t="shared" si="5"/>
        <v>0.007523148148148147</v>
      </c>
    </row>
    <row r="126" spans="1:9" ht="15" customHeight="1">
      <c r="A126" s="13">
        <v>122</v>
      </c>
      <c r="B126" s="14" t="s">
        <v>405</v>
      </c>
      <c r="C126" s="14" t="s">
        <v>13</v>
      </c>
      <c r="D126" s="13" t="s">
        <v>111</v>
      </c>
      <c r="E126" s="14" t="s">
        <v>1499</v>
      </c>
      <c r="F126" s="15" t="s">
        <v>406</v>
      </c>
      <c r="G126" s="13" t="str">
        <f t="shared" si="3"/>
        <v>4.37/km</v>
      </c>
      <c r="H126" s="15">
        <f t="shared" si="4"/>
        <v>0.007546296296296294</v>
      </c>
      <c r="I126" s="15">
        <f t="shared" si="5"/>
        <v>0.00556712962962963</v>
      </c>
    </row>
    <row r="127" spans="1:9" ht="15" customHeight="1">
      <c r="A127" s="13">
        <v>123</v>
      </c>
      <c r="B127" s="14" t="s">
        <v>407</v>
      </c>
      <c r="C127" s="14" t="s">
        <v>39</v>
      </c>
      <c r="D127" s="13" t="s">
        <v>110</v>
      </c>
      <c r="E127" s="14" t="s">
        <v>1492</v>
      </c>
      <c r="F127" s="15" t="s">
        <v>408</v>
      </c>
      <c r="G127" s="13" t="str">
        <f t="shared" si="3"/>
        <v>4.37/km</v>
      </c>
      <c r="H127" s="15">
        <f t="shared" si="4"/>
        <v>0.007569444444444448</v>
      </c>
      <c r="I127" s="15">
        <f t="shared" si="5"/>
        <v>0.004745370370370372</v>
      </c>
    </row>
    <row r="128" spans="1:9" ht="15" customHeight="1">
      <c r="A128" s="13">
        <v>124</v>
      </c>
      <c r="B128" s="14" t="s">
        <v>409</v>
      </c>
      <c r="C128" s="14" t="s">
        <v>410</v>
      </c>
      <c r="D128" s="13" t="s">
        <v>110</v>
      </c>
      <c r="E128" s="14" t="s">
        <v>1492</v>
      </c>
      <c r="F128" s="15" t="s">
        <v>411</v>
      </c>
      <c r="G128" s="13" t="str">
        <f t="shared" si="3"/>
        <v>4.37/km</v>
      </c>
      <c r="H128" s="15">
        <f t="shared" si="4"/>
        <v>0.007581018518518518</v>
      </c>
      <c r="I128" s="15">
        <f t="shared" si="5"/>
        <v>0.004756944444444442</v>
      </c>
    </row>
    <row r="129" spans="1:9" ht="15" customHeight="1">
      <c r="A129" s="13">
        <v>125</v>
      </c>
      <c r="B129" s="14" t="s">
        <v>412</v>
      </c>
      <c r="C129" s="14" t="s">
        <v>18</v>
      </c>
      <c r="D129" s="13" t="s">
        <v>110</v>
      </c>
      <c r="E129" s="14" t="s">
        <v>118</v>
      </c>
      <c r="F129" s="15" t="s">
        <v>413</v>
      </c>
      <c r="G129" s="13" t="str">
        <f t="shared" si="3"/>
        <v>4.37/km</v>
      </c>
      <c r="H129" s="15">
        <f t="shared" si="4"/>
        <v>0.007615740740740742</v>
      </c>
      <c r="I129" s="15">
        <f t="shared" si="5"/>
        <v>0.004791666666666666</v>
      </c>
    </row>
    <row r="130" spans="1:9" ht="15" customHeight="1">
      <c r="A130" s="13">
        <v>126</v>
      </c>
      <c r="B130" s="14" t="s">
        <v>414</v>
      </c>
      <c r="C130" s="14" t="s">
        <v>87</v>
      </c>
      <c r="D130" s="13" t="s">
        <v>111</v>
      </c>
      <c r="E130" s="14" t="s">
        <v>1492</v>
      </c>
      <c r="F130" s="15" t="s">
        <v>415</v>
      </c>
      <c r="G130" s="13" t="str">
        <f t="shared" si="3"/>
        <v>4.37/km</v>
      </c>
      <c r="H130" s="15">
        <f t="shared" si="4"/>
        <v>0.0076388888888888895</v>
      </c>
      <c r="I130" s="15">
        <f t="shared" si="5"/>
        <v>0.005659722222222226</v>
      </c>
    </row>
    <row r="131" spans="1:9" ht="15" customHeight="1">
      <c r="A131" s="13">
        <v>127</v>
      </c>
      <c r="B131" s="14" t="s">
        <v>416</v>
      </c>
      <c r="C131" s="14" t="s">
        <v>417</v>
      </c>
      <c r="D131" s="13" t="s">
        <v>104</v>
      </c>
      <c r="E131" s="14" t="s">
        <v>119</v>
      </c>
      <c r="F131" s="15" t="s">
        <v>418</v>
      </c>
      <c r="G131" s="13" t="str">
        <f t="shared" si="3"/>
        <v>4.38/km</v>
      </c>
      <c r="H131" s="15">
        <f t="shared" si="4"/>
        <v>0.007650462962962963</v>
      </c>
      <c r="I131" s="15">
        <f t="shared" si="5"/>
        <v>0.007650462962962963</v>
      </c>
    </row>
    <row r="132" spans="1:9" ht="15" customHeight="1">
      <c r="A132" s="22">
        <v>128</v>
      </c>
      <c r="B132" s="23" t="s">
        <v>419</v>
      </c>
      <c r="C132" s="23" t="s">
        <v>81</v>
      </c>
      <c r="D132" s="22" t="s">
        <v>110</v>
      </c>
      <c r="E132" s="23" t="s">
        <v>11</v>
      </c>
      <c r="F132" s="24" t="s">
        <v>420</v>
      </c>
      <c r="G132" s="22" t="str">
        <f t="shared" si="3"/>
        <v>4.38/km</v>
      </c>
      <c r="H132" s="24">
        <f t="shared" si="4"/>
        <v>0.00766203703703704</v>
      </c>
      <c r="I132" s="24">
        <f t="shared" si="5"/>
        <v>0.004837962962962964</v>
      </c>
    </row>
    <row r="133" spans="1:9" ht="15" customHeight="1">
      <c r="A133" s="13">
        <v>129</v>
      </c>
      <c r="B133" s="14" t="s">
        <v>421</v>
      </c>
      <c r="C133" s="14" t="s">
        <v>12</v>
      </c>
      <c r="D133" s="13" t="s">
        <v>106</v>
      </c>
      <c r="E133" s="14" t="s">
        <v>163</v>
      </c>
      <c r="F133" s="15" t="s">
        <v>422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4.38/km</v>
      </c>
      <c r="H133" s="15">
        <f t="shared" si="4"/>
        <v>0.007685185185185184</v>
      </c>
      <c r="I133" s="15">
        <f t="shared" si="5"/>
        <v>0.005312499999999998</v>
      </c>
    </row>
    <row r="134" spans="1:9" ht="15" customHeight="1">
      <c r="A134" s="13">
        <v>130</v>
      </c>
      <c r="B134" s="14" t="s">
        <v>423</v>
      </c>
      <c r="C134" s="14" t="s">
        <v>48</v>
      </c>
      <c r="D134" s="13" t="s">
        <v>106</v>
      </c>
      <c r="E134" s="14" t="s">
        <v>1498</v>
      </c>
      <c r="F134" s="15" t="s">
        <v>424</v>
      </c>
      <c r="G134" s="13" t="str">
        <f t="shared" si="6"/>
        <v>4.38/km</v>
      </c>
      <c r="H134" s="15">
        <f aca="true" t="shared" si="7" ref="H134:H183">F134-$F$5</f>
        <v>0.0077314814814814815</v>
      </c>
      <c r="I134" s="15">
        <f aca="true" t="shared" si="8" ref="I134:I183">F134-INDEX($F$5:$F$500,MATCH(D134,$D$5:$D$500,0))</f>
        <v>0.0053587962962962955</v>
      </c>
    </row>
    <row r="135" spans="1:9" ht="15" customHeight="1">
      <c r="A135" s="13">
        <v>131</v>
      </c>
      <c r="B135" s="14" t="s">
        <v>425</v>
      </c>
      <c r="C135" s="14" t="s">
        <v>426</v>
      </c>
      <c r="D135" s="13" t="s">
        <v>106</v>
      </c>
      <c r="E135" s="14" t="s">
        <v>118</v>
      </c>
      <c r="F135" s="15" t="s">
        <v>427</v>
      </c>
      <c r="G135" s="13" t="str">
        <f t="shared" si="6"/>
        <v>4.39/km</v>
      </c>
      <c r="H135" s="15">
        <f t="shared" si="7"/>
        <v>0.007754629629629629</v>
      </c>
      <c r="I135" s="15">
        <f t="shared" si="8"/>
        <v>0.005381944444444443</v>
      </c>
    </row>
    <row r="136" spans="1:9" ht="15" customHeight="1">
      <c r="A136" s="13">
        <v>132</v>
      </c>
      <c r="B136" s="14" t="s">
        <v>428</v>
      </c>
      <c r="C136" s="14" t="s">
        <v>429</v>
      </c>
      <c r="D136" s="13" t="s">
        <v>107</v>
      </c>
      <c r="E136" s="14" t="s">
        <v>430</v>
      </c>
      <c r="F136" s="15" t="s">
        <v>431</v>
      </c>
      <c r="G136" s="13" t="str">
        <f t="shared" si="6"/>
        <v>4.39/km</v>
      </c>
      <c r="H136" s="15">
        <f t="shared" si="7"/>
        <v>0.007766203703703706</v>
      </c>
      <c r="I136" s="15">
        <f t="shared" si="8"/>
        <v>0.0033796296296296317</v>
      </c>
    </row>
    <row r="137" spans="1:9" ht="15" customHeight="1">
      <c r="A137" s="13">
        <v>133</v>
      </c>
      <c r="B137" s="14" t="s">
        <v>432</v>
      </c>
      <c r="C137" s="14" t="s">
        <v>13</v>
      </c>
      <c r="D137" s="13" t="s">
        <v>111</v>
      </c>
      <c r="E137" s="14" t="s">
        <v>1500</v>
      </c>
      <c r="F137" s="15" t="s">
        <v>433</v>
      </c>
      <c r="G137" s="13" t="str">
        <f t="shared" si="6"/>
        <v>4.39/km</v>
      </c>
      <c r="H137" s="15">
        <f t="shared" si="7"/>
        <v>0.007789351851851853</v>
      </c>
      <c r="I137" s="15">
        <f t="shared" si="8"/>
        <v>0.005810185185185189</v>
      </c>
    </row>
    <row r="138" spans="1:9" ht="15" customHeight="1">
      <c r="A138" s="13">
        <v>134</v>
      </c>
      <c r="B138" s="14" t="s">
        <v>230</v>
      </c>
      <c r="C138" s="14" t="s">
        <v>36</v>
      </c>
      <c r="D138" s="13" t="s">
        <v>107</v>
      </c>
      <c r="E138" s="14" t="s">
        <v>1497</v>
      </c>
      <c r="F138" s="15" t="s">
        <v>434</v>
      </c>
      <c r="G138" s="13" t="str">
        <f t="shared" si="6"/>
        <v>4.39/km</v>
      </c>
      <c r="H138" s="15">
        <f t="shared" si="7"/>
        <v>0.00784722222222222</v>
      </c>
      <c r="I138" s="15">
        <f t="shared" si="8"/>
        <v>0.0034606481481481467</v>
      </c>
    </row>
    <row r="139" spans="1:9" ht="15" customHeight="1">
      <c r="A139" s="13">
        <v>135</v>
      </c>
      <c r="B139" s="14" t="s">
        <v>435</v>
      </c>
      <c r="C139" s="14" t="s">
        <v>60</v>
      </c>
      <c r="D139" s="13" t="s">
        <v>110</v>
      </c>
      <c r="E139" s="14" t="s">
        <v>118</v>
      </c>
      <c r="F139" s="15" t="s">
        <v>436</v>
      </c>
      <c r="G139" s="13" t="str">
        <f t="shared" si="6"/>
        <v>4.40/km</v>
      </c>
      <c r="H139" s="15">
        <f t="shared" si="7"/>
        <v>0.007893518518518515</v>
      </c>
      <c r="I139" s="15">
        <f t="shared" si="8"/>
        <v>0.005069444444444439</v>
      </c>
    </row>
    <row r="140" spans="1:9" ht="15" customHeight="1">
      <c r="A140" s="13">
        <v>136</v>
      </c>
      <c r="B140" s="14" t="s">
        <v>437</v>
      </c>
      <c r="C140" s="14" t="s">
        <v>33</v>
      </c>
      <c r="D140" s="13" t="s">
        <v>105</v>
      </c>
      <c r="E140" s="14" t="s">
        <v>210</v>
      </c>
      <c r="F140" s="15" t="s">
        <v>438</v>
      </c>
      <c r="G140" s="13" t="str">
        <f t="shared" si="6"/>
        <v>4.40/km</v>
      </c>
      <c r="H140" s="15">
        <f t="shared" si="7"/>
        <v>0.007905092592592596</v>
      </c>
      <c r="I140" s="15">
        <f t="shared" si="8"/>
        <v>0.004583333333333335</v>
      </c>
    </row>
    <row r="141" spans="1:9" ht="15" customHeight="1">
      <c r="A141" s="13">
        <v>137</v>
      </c>
      <c r="B141" s="14" t="s">
        <v>439</v>
      </c>
      <c r="C141" s="14" t="s">
        <v>25</v>
      </c>
      <c r="D141" s="13" t="s">
        <v>107</v>
      </c>
      <c r="E141" s="14" t="s">
        <v>1503</v>
      </c>
      <c r="F141" s="15" t="s">
        <v>440</v>
      </c>
      <c r="G141" s="13" t="str">
        <f t="shared" si="6"/>
        <v>4.40/km</v>
      </c>
      <c r="H141" s="15">
        <f t="shared" si="7"/>
        <v>0.00792824074074074</v>
      </c>
      <c r="I141" s="15">
        <f t="shared" si="8"/>
        <v>0.003541666666666665</v>
      </c>
    </row>
    <row r="142" spans="1:9" ht="15" customHeight="1">
      <c r="A142" s="13">
        <v>138</v>
      </c>
      <c r="B142" s="14" t="s">
        <v>441</v>
      </c>
      <c r="C142" s="14" t="s">
        <v>24</v>
      </c>
      <c r="D142" s="13" t="s">
        <v>110</v>
      </c>
      <c r="E142" s="14" t="s">
        <v>117</v>
      </c>
      <c r="F142" s="15" t="s">
        <v>440</v>
      </c>
      <c r="G142" s="13" t="str">
        <f t="shared" si="6"/>
        <v>4.40/km</v>
      </c>
      <c r="H142" s="15">
        <f t="shared" si="7"/>
        <v>0.00792824074074074</v>
      </c>
      <c r="I142" s="15">
        <f t="shared" si="8"/>
        <v>0.005104166666666663</v>
      </c>
    </row>
    <row r="143" spans="1:9" ht="15" customHeight="1">
      <c r="A143" s="13">
        <v>139</v>
      </c>
      <c r="B143" s="14" t="s">
        <v>442</v>
      </c>
      <c r="C143" s="14" t="s">
        <v>443</v>
      </c>
      <c r="D143" s="13" t="s">
        <v>105</v>
      </c>
      <c r="E143" s="14" t="s">
        <v>117</v>
      </c>
      <c r="F143" s="15" t="s">
        <v>444</v>
      </c>
      <c r="G143" s="13" t="str">
        <f t="shared" si="6"/>
        <v>4.40/km</v>
      </c>
      <c r="H143" s="15">
        <f t="shared" si="7"/>
        <v>0.007939814814814816</v>
      </c>
      <c r="I143" s="15">
        <f t="shared" si="8"/>
        <v>0.004618055555555556</v>
      </c>
    </row>
    <row r="144" spans="1:9" ht="15" customHeight="1">
      <c r="A144" s="13">
        <v>140</v>
      </c>
      <c r="B144" s="14" t="s">
        <v>445</v>
      </c>
      <c r="C144" s="14" t="s">
        <v>15</v>
      </c>
      <c r="D144" s="13" t="s">
        <v>116</v>
      </c>
      <c r="E144" s="14" t="s">
        <v>1492</v>
      </c>
      <c r="F144" s="15" t="s">
        <v>446</v>
      </c>
      <c r="G144" s="13" t="str">
        <f t="shared" si="6"/>
        <v>4.41/km</v>
      </c>
      <c r="H144" s="15">
        <f t="shared" si="7"/>
        <v>0.008009259259259261</v>
      </c>
      <c r="I144" s="15">
        <f t="shared" si="8"/>
        <v>0.0034143518518518594</v>
      </c>
    </row>
    <row r="145" spans="1:9" ht="15" customHeight="1">
      <c r="A145" s="13">
        <v>141</v>
      </c>
      <c r="B145" s="14" t="s">
        <v>447</v>
      </c>
      <c r="C145" s="14" t="s">
        <v>448</v>
      </c>
      <c r="D145" s="13" t="s">
        <v>110</v>
      </c>
      <c r="E145" s="14" t="s">
        <v>1503</v>
      </c>
      <c r="F145" s="15" t="s">
        <v>449</v>
      </c>
      <c r="G145" s="13" t="str">
        <f t="shared" si="6"/>
        <v>4.41/km</v>
      </c>
      <c r="H145" s="15">
        <f t="shared" si="7"/>
        <v>0.008020833333333331</v>
      </c>
      <c r="I145" s="15">
        <f t="shared" si="8"/>
        <v>0.005196759259259255</v>
      </c>
    </row>
    <row r="146" spans="1:9" ht="15" customHeight="1">
      <c r="A146" s="13">
        <v>142</v>
      </c>
      <c r="B146" s="14" t="s">
        <v>450</v>
      </c>
      <c r="C146" s="14" t="s">
        <v>28</v>
      </c>
      <c r="D146" s="13" t="s">
        <v>107</v>
      </c>
      <c r="E146" s="14" t="s">
        <v>118</v>
      </c>
      <c r="F146" s="15" t="s">
        <v>451</v>
      </c>
      <c r="G146" s="13" t="str">
        <f t="shared" si="6"/>
        <v>4.41/km</v>
      </c>
      <c r="H146" s="15">
        <f t="shared" si="7"/>
        <v>0.008055555555555555</v>
      </c>
      <c r="I146" s="15">
        <f t="shared" si="8"/>
        <v>0.0036689814814814814</v>
      </c>
    </row>
    <row r="147" spans="1:9" ht="15" customHeight="1">
      <c r="A147" s="13">
        <v>143</v>
      </c>
      <c r="B147" s="14" t="s">
        <v>452</v>
      </c>
      <c r="C147" s="14" t="s">
        <v>45</v>
      </c>
      <c r="D147" s="13" t="s">
        <v>110</v>
      </c>
      <c r="E147" s="14" t="s">
        <v>453</v>
      </c>
      <c r="F147" s="15" t="s">
        <v>454</v>
      </c>
      <c r="G147" s="13" t="str">
        <f t="shared" si="6"/>
        <v>4.41/km</v>
      </c>
      <c r="H147" s="15">
        <f t="shared" si="7"/>
        <v>0.008067129629629625</v>
      </c>
      <c r="I147" s="15">
        <f t="shared" si="8"/>
        <v>0.005243055555555549</v>
      </c>
    </row>
    <row r="148" spans="1:9" ht="15" customHeight="1">
      <c r="A148" s="13">
        <v>144</v>
      </c>
      <c r="B148" s="14" t="s">
        <v>455</v>
      </c>
      <c r="C148" s="14" t="s">
        <v>456</v>
      </c>
      <c r="D148" s="13" t="s">
        <v>190</v>
      </c>
      <c r="E148" s="14" t="s">
        <v>118</v>
      </c>
      <c r="F148" s="15" t="s">
        <v>457</v>
      </c>
      <c r="G148" s="13" t="str">
        <f t="shared" si="6"/>
        <v>4.41/km</v>
      </c>
      <c r="H148" s="15">
        <f t="shared" si="7"/>
        <v>0.008078703703703706</v>
      </c>
      <c r="I148" s="15">
        <f t="shared" si="8"/>
        <v>0.004155092592592592</v>
      </c>
    </row>
    <row r="149" spans="1:9" ht="15" customHeight="1">
      <c r="A149" s="13">
        <v>145</v>
      </c>
      <c r="B149" s="14" t="s">
        <v>458</v>
      </c>
      <c r="C149" s="14" t="s">
        <v>459</v>
      </c>
      <c r="D149" s="13" t="s">
        <v>106</v>
      </c>
      <c r="E149" s="14" t="s">
        <v>118</v>
      </c>
      <c r="F149" s="15" t="s">
        <v>457</v>
      </c>
      <c r="G149" s="13" t="str">
        <f t="shared" si="6"/>
        <v>4.41/km</v>
      </c>
      <c r="H149" s="15">
        <f t="shared" si="7"/>
        <v>0.008078703703703706</v>
      </c>
      <c r="I149" s="15">
        <f t="shared" si="8"/>
        <v>0.00570601851851852</v>
      </c>
    </row>
    <row r="150" spans="1:9" ht="15" customHeight="1">
      <c r="A150" s="13">
        <v>146</v>
      </c>
      <c r="B150" s="14" t="s">
        <v>460</v>
      </c>
      <c r="C150" s="14" t="s">
        <v>53</v>
      </c>
      <c r="D150" s="13" t="s">
        <v>110</v>
      </c>
      <c r="E150" s="14" t="s">
        <v>1498</v>
      </c>
      <c r="F150" s="15" t="s">
        <v>461</v>
      </c>
      <c r="G150" s="13" t="str">
        <f t="shared" si="6"/>
        <v>4.42/km</v>
      </c>
      <c r="H150" s="15">
        <f t="shared" si="7"/>
        <v>0.008113425925925927</v>
      </c>
      <c r="I150" s="15">
        <f t="shared" si="8"/>
        <v>0.005289351851851851</v>
      </c>
    </row>
    <row r="151" spans="1:9" ht="15" customHeight="1">
      <c r="A151" s="13">
        <v>147</v>
      </c>
      <c r="B151" s="14" t="s">
        <v>462</v>
      </c>
      <c r="C151" s="14" t="s">
        <v>463</v>
      </c>
      <c r="D151" s="13" t="s">
        <v>106</v>
      </c>
      <c r="E151" s="14" t="s">
        <v>1504</v>
      </c>
      <c r="F151" s="15" t="s">
        <v>461</v>
      </c>
      <c r="G151" s="13" t="str">
        <f t="shared" si="6"/>
        <v>4.42/km</v>
      </c>
      <c r="H151" s="15">
        <f t="shared" si="7"/>
        <v>0.008113425925925927</v>
      </c>
      <c r="I151" s="15">
        <f t="shared" si="8"/>
        <v>0.005740740740740741</v>
      </c>
    </row>
    <row r="152" spans="1:9" ht="15" customHeight="1">
      <c r="A152" s="13">
        <v>148</v>
      </c>
      <c r="B152" s="14" t="s">
        <v>464</v>
      </c>
      <c r="C152" s="14" t="s">
        <v>465</v>
      </c>
      <c r="D152" s="13" t="s">
        <v>104</v>
      </c>
      <c r="E152" s="14" t="s">
        <v>466</v>
      </c>
      <c r="F152" s="15" t="s">
        <v>467</v>
      </c>
      <c r="G152" s="13" t="str">
        <f t="shared" si="6"/>
        <v>4.42/km</v>
      </c>
      <c r="H152" s="15">
        <f t="shared" si="7"/>
        <v>0.008136574074074074</v>
      </c>
      <c r="I152" s="15">
        <f t="shared" si="8"/>
        <v>0.008136574074074074</v>
      </c>
    </row>
    <row r="153" spans="1:9" ht="15" customHeight="1">
      <c r="A153" s="13">
        <v>149</v>
      </c>
      <c r="B153" s="14" t="s">
        <v>468</v>
      </c>
      <c r="C153" s="14" t="s">
        <v>95</v>
      </c>
      <c r="D153" s="13" t="s">
        <v>105</v>
      </c>
      <c r="E153" s="14" t="s">
        <v>1494</v>
      </c>
      <c r="F153" s="15" t="s">
        <v>467</v>
      </c>
      <c r="G153" s="13" t="str">
        <f t="shared" si="6"/>
        <v>4.42/km</v>
      </c>
      <c r="H153" s="15">
        <f t="shared" si="7"/>
        <v>0.008136574074074074</v>
      </c>
      <c r="I153" s="15">
        <f t="shared" si="8"/>
        <v>0.0048148148148148134</v>
      </c>
    </row>
    <row r="154" spans="1:9" ht="15" customHeight="1">
      <c r="A154" s="13">
        <v>150</v>
      </c>
      <c r="B154" s="14" t="s">
        <v>469</v>
      </c>
      <c r="C154" s="14" t="s">
        <v>24</v>
      </c>
      <c r="D154" s="13" t="s">
        <v>105</v>
      </c>
      <c r="E154" s="14" t="s">
        <v>1497</v>
      </c>
      <c r="F154" s="15" t="s">
        <v>470</v>
      </c>
      <c r="G154" s="13" t="str">
        <f t="shared" si="6"/>
        <v>4.42/km</v>
      </c>
      <c r="H154" s="15">
        <f t="shared" si="7"/>
        <v>0.008148148148148144</v>
      </c>
      <c r="I154" s="15">
        <f t="shared" si="8"/>
        <v>0.0048263888888888835</v>
      </c>
    </row>
    <row r="155" spans="1:9" ht="15" customHeight="1">
      <c r="A155" s="13">
        <v>151</v>
      </c>
      <c r="B155" s="14" t="s">
        <v>471</v>
      </c>
      <c r="C155" s="14" t="s">
        <v>61</v>
      </c>
      <c r="D155" s="13" t="s">
        <v>111</v>
      </c>
      <c r="E155" s="14" t="s">
        <v>1497</v>
      </c>
      <c r="F155" s="15" t="s">
        <v>470</v>
      </c>
      <c r="G155" s="13" t="str">
        <f t="shared" si="6"/>
        <v>4.42/km</v>
      </c>
      <c r="H155" s="15">
        <f t="shared" si="7"/>
        <v>0.008148148148148144</v>
      </c>
      <c r="I155" s="15">
        <f t="shared" si="8"/>
        <v>0.00616898148148148</v>
      </c>
    </row>
    <row r="156" spans="1:9" ht="15" customHeight="1">
      <c r="A156" s="13">
        <v>152</v>
      </c>
      <c r="B156" s="14" t="s">
        <v>472</v>
      </c>
      <c r="C156" s="14" t="s">
        <v>473</v>
      </c>
      <c r="D156" s="13" t="s">
        <v>107</v>
      </c>
      <c r="E156" s="14" t="s">
        <v>118</v>
      </c>
      <c r="F156" s="15" t="s">
        <v>474</v>
      </c>
      <c r="G156" s="13" t="str">
        <f t="shared" si="6"/>
        <v>4.42/km</v>
      </c>
      <c r="H156" s="15">
        <f t="shared" si="7"/>
        <v>0.008159722222222221</v>
      </c>
      <c r="I156" s="15">
        <f t="shared" si="8"/>
        <v>0.003773148148148147</v>
      </c>
    </row>
    <row r="157" spans="1:9" ht="15" customHeight="1">
      <c r="A157" s="13">
        <v>153</v>
      </c>
      <c r="B157" s="14" t="s">
        <v>307</v>
      </c>
      <c r="C157" s="14" t="s">
        <v>95</v>
      </c>
      <c r="D157" s="13" t="s">
        <v>106</v>
      </c>
      <c r="E157" s="14" t="s">
        <v>1493</v>
      </c>
      <c r="F157" s="15" t="s">
        <v>475</v>
      </c>
      <c r="G157" s="13" t="str">
        <f t="shared" si="6"/>
        <v>4.42/km</v>
      </c>
      <c r="H157" s="15">
        <f t="shared" si="7"/>
        <v>0.008171296296296295</v>
      </c>
      <c r="I157" s="15">
        <f t="shared" si="8"/>
        <v>0.0057986111111111086</v>
      </c>
    </row>
    <row r="158" spans="1:9" ht="15" customHeight="1">
      <c r="A158" s="13">
        <v>154</v>
      </c>
      <c r="B158" s="14" t="s">
        <v>476</v>
      </c>
      <c r="C158" s="14" t="s">
        <v>477</v>
      </c>
      <c r="D158" s="13" t="s">
        <v>106</v>
      </c>
      <c r="E158" s="14" t="s">
        <v>150</v>
      </c>
      <c r="F158" s="15" t="s">
        <v>478</v>
      </c>
      <c r="G158" s="13" t="str">
        <f t="shared" si="6"/>
        <v>4.42/km</v>
      </c>
      <c r="H158" s="15">
        <f t="shared" si="7"/>
        <v>0.008182870370370372</v>
      </c>
      <c r="I158" s="15">
        <f t="shared" si="8"/>
        <v>0.005810185185185186</v>
      </c>
    </row>
    <row r="159" spans="1:9" ht="15" customHeight="1">
      <c r="A159" s="13">
        <v>155</v>
      </c>
      <c r="B159" s="14" t="s">
        <v>479</v>
      </c>
      <c r="C159" s="14" t="s">
        <v>480</v>
      </c>
      <c r="D159" s="13" t="s">
        <v>116</v>
      </c>
      <c r="E159" s="14" t="s">
        <v>150</v>
      </c>
      <c r="F159" s="15" t="s">
        <v>481</v>
      </c>
      <c r="G159" s="13" t="str">
        <f t="shared" si="6"/>
        <v>4.43/km</v>
      </c>
      <c r="H159" s="15">
        <f t="shared" si="7"/>
        <v>0.008252314814814816</v>
      </c>
      <c r="I159" s="15">
        <f t="shared" si="8"/>
        <v>0.0036574074074074148</v>
      </c>
    </row>
    <row r="160" spans="1:9" ht="15" customHeight="1">
      <c r="A160" s="13">
        <v>156</v>
      </c>
      <c r="B160" s="14" t="s">
        <v>482</v>
      </c>
      <c r="C160" s="14" t="s">
        <v>95</v>
      </c>
      <c r="D160" s="13" t="s">
        <v>110</v>
      </c>
      <c r="E160" s="14" t="s">
        <v>1495</v>
      </c>
      <c r="F160" s="15" t="s">
        <v>483</v>
      </c>
      <c r="G160" s="13" t="str">
        <f t="shared" si="6"/>
        <v>4.44/km</v>
      </c>
      <c r="H160" s="15">
        <f t="shared" si="7"/>
        <v>0.008310185185185184</v>
      </c>
      <c r="I160" s="15">
        <f t="shared" si="8"/>
        <v>0.005486111111111108</v>
      </c>
    </row>
    <row r="161" spans="1:9" ht="15" customHeight="1">
      <c r="A161" s="13">
        <v>157</v>
      </c>
      <c r="B161" s="14" t="s">
        <v>484</v>
      </c>
      <c r="C161" s="14" t="s">
        <v>60</v>
      </c>
      <c r="D161" s="13" t="s">
        <v>110</v>
      </c>
      <c r="E161" s="14" t="s">
        <v>1495</v>
      </c>
      <c r="F161" s="15" t="s">
        <v>483</v>
      </c>
      <c r="G161" s="13" t="str">
        <f t="shared" si="6"/>
        <v>4.44/km</v>
      </c>
      <c r="H161" s="15">
        <f t="shared" si="7"/>
        <v>0.008310185185185184</v>
      </c>
      <c r="I161" s="15">
        <f t="shared" si="8"/>
        <v>0.005486111111111108</v>
      </c>
    </row>
    <row r="162" spans="1:9" ht="15" customHeight="1">
      <c r="A162" s="13">
        <v>158</v>
      </c>
      <c r="B162" s="14" t="s">
        <v>485</v>
      </c>
      <c r="C162" s="14" t="s">
        <v>486</v>
      </c>
      <c r="D162" s="13" t="s">
        <v>167</v>
      </c>
      <c r="E162" s="14" t="s">
        <v>1492</v>
      </c>
      <c r="F162" s="15" t="s">
        <v>487</v>
      </c>
      <c r="G162" s="13" t="str">
        <f t="shared" si="6"/>
        <v>4.44/km</v>
      </c>
      <c r="H162" s="15">
        <f t="shared" si="7"/>
        <v>0.008321759259259258</v>
      </c>
      <c r="I162" s="15">
        <f t="shared" si="8"/>
        <v>0.004918981481481476</v>
      </c>
    </row>
    <row r="163" spans="1:9" ht="15" customHeight="1">
      <c r="A163" s="13">
        <v>159</v>
      </c>
      <c r="B163" s="14" t="s">
        <v>488</v>
      </c>
      <c r="C163" s="14" t="s">
        <v>489</v>
      </c>
      <c r="D163" s="13" t="s">
        <v>190</v>
      </c>
      <c r="E163" s="14" t="s">
        <v>150</v>
      </c>
      <c r="F163" s="15" t="s">
        <v>490</v>
      </c>
      <c r="G163" s="13" t="str">
        <f t="shared" si="6"/>
        <v>4.44/km</v>
      </c>
      <c r="H163" s="15">
        <f t="shared" si="7"/>
        <v>0.008333333333333331</v>
      </c>
      <c r="I163" s="15">
        <f t="shared" si="8"/>
        <v>0.004409722222222218</v>
      </c>
    </row>
    <row r="164" spans="1:9" ht="15" customHeight="1">
      <c r="A164" s="13">
        <v>160</v>
      </c>
      <c r="B164" s="14" t="s">
        <v>491</v>
      </c>
      <c r="C164" s="14" t="s">
        <v>15</v>
      </c>
      <c r="D164" s="13" t="s">
        <v>105</v>
      </c>
      <c r="E164" s="14" t="s">
        <v>492</v>
      </c>
      <c r="F164" s="15" t="s">
        <v>493</v>
      </c>
      <c r="G164" s="13" t="str">
        <f t="shared" si="6"/>
        <v>4.44/km</v>
      </c>
      <c r="H164" s="15">
        <f t="shared" si="7"/>
        <v>0.008344907407407412</v>
      </c>
      <c r="I164" s="15">
        <f t="shared" si="8"/>
        <v>0.005023148148148152</v>
      </c>
    </row>
    <row r="165" spans="1:9" ht="15" customHeight="1">
      <c r="A165" s="13">
        <v>161</v>
      </c>
      <c r="B165" s="14" t="s">
        <v>494</v>
      </c>
      <c r="C165" s="14" t="s">
        <v>21</v>
      </c>
      <c r="D165" s="13" t="s">
        <v>106</v>
      </c>
      <c r="E165" s="14" t="s">
        <v>1492</v>
      </c>
      <c r="F165" s="15" t="s">
        <v>493</v>
      </c>
      <c r="G165" s="13" t="str">
        <f t="shared" si="6"/>
        <v>4.44/km</v>
      </c>
      <c r="H165" s="15">
        <f t="shared" si="7"/>
        <v>0.008344907407407412</v>
      </c>
      <c r="I165" s="15">
        <f t="shared" si="8"/>
        <v>0.005972222222222226</v>
      </c>
    </row>
    <row r="166" spans="1:9" ht="15" customHeight="1">
      <c r="A166" s="13">
        <v>162</v>
      </c>
      <c r="B166" s="14" t="s">
        <v>495</v>
      </c>
      <c r="C166" s="14" t="s">
        <v>60</v>
      </c>
      <c r="D166" s="13" t="s">
        <v>111</v>
      </c>
      <c r="E166" s="14" t="s">
        <v>178</v>
      </c>
      <c r="F166" s="15" t="s">
        <v>496</v>
      </c>
      <c r="G166" s="13" t="str">
        <f t="shared" si="6"/>
        <v>4.44/km</v>
      </c>
      <c r="H166" s="15">
        <f t="shared" si="7"/>
        <v>0.008356481481481482</v>
      </c>
      <c r="I166" s="15">
        <f t="shared" si="8"/>
        <v>0.006377314814814818</v>
      </c>
    </row>
    <row r="167" spans="1:9" ht="15" customHeight="1">
      <c r="A167" s="13">
        <v>163</v>
      </c>
      <c r="B167" s="14" t="s">
        <v>497</v>
      </c>
      <c r="C167" s="14" t="s">
        <v>45</v>
      </c>
      <c r="D167" s="13" t="s">
        <v>107</v>
      </c>
      <c r="E167" s="14" t="s">
        <v>1499</v>
      </c>
      <c r="F167" s="15" t="s">
        <v>498</v>
      </c>
      <c r="G167" s="13" t="str">
        <f t="shared" si="6"/>
        <v>4.45/km</v>
      </c>
      <c r="H167" s="15">
        <f t="shared" si="7"/>
        <v>0.00841435185185185</v>
      </c>
      <c r="I167" s="15">
        <f t="shared" si="8"/>
        <v>0.004027777777777776</v>
      </c>
    </row>
    <row r="168" spans="1:9" ht="15" customHeight="1">
      <c r="A168" s="13">
        <v>164</v>
      </c>
      <c r="B168" s="14" t="s">
        <v>499</v>
      </c>
      <c r="C168" s="14" t="s">
        <v>500</v>
      </c>
      <c r="D168" s="13" t="s">
        <v>104</v>
      </c>
      <c r="E168" s="14" t="s">
        <v>466</v>
      </c>
      <c r="F168" s="15" t="s">
        <v>501</v>
      </c>
      <c r="G168" s="13" t="str">
        <f t="shared" si="6"/>
        <v>4.45/km</v>
      </c>
      <c r="H168" s="15">
        <f t="shared" si="7"/>
        <v>0.00842592592592593</v>
      </c>
      <c r="I168" s="15">
        <f t="shared" si="8"/>
        <v>0.00842592592592593</v>
      </c>
    </row>
    <row r="169" spans="1:9" ht="15" customHeight="1">
      <c r="A169" s="13">
        <v>165</v>
      </c>
      <c r="B169" s="14" t="s">
        <v>73</v>
      </c>
      <c r="C169" s="14" t="s">
        <v>502</v>
      </c>
      <c r="D169" s="13" t="s">
        <v>107</v>
      </c>
      <c r="E169" s="14" t="s">
        <v>228</v>
      </c>
      <c r="F169" s="15" t="s">
        <v>503</v>
      </c>
      <c r="G169" s="13" t="str">
        <f t="shared" si="6"/>
        <v>4.45/km</v>
      </c>
      <c r="H169" s="15">
        <f t="shared" si="7"/>
        <v>0.008506944444444439</v>
      </c>
      <c r="I169" s="15">
        <f t="shared" si="8"/>
        <v>0.0041203703703703645</v>
      </c>
    </row>
    <row r="170" spans="1:9" ht="15" customHeight="1">
      <c r="A170" s="13">
        <v>166</v>
      </c>
      <c r="B170" s="14" t="s">
        <v>504</v>
      </c>
      <c r="C170" s="14" t="s">
        <v>41</v>
      </c>
      <c r="D170" s="13" t="s">
        <v>107</v>
      </c>
      <c r="E170" s="14" t="s">
        <v>1493</v>
      </c>
      <c r="F170" s="15" t="s">
        <v>503</v>
      </c>
      <c r="G170" s="13" t="str">
        <f t="shared" si="6"/>
        <v>4.45/km</v>
      </c>
      <c r="H170" s="15">
        <f t="shared" si="7"/>
        <v>0.008506944444444439</v>
      </c>
      <c r="I170" s="15">
        <f t="shared" si="8"/>
        <v>0.0041203703703703645</v>
      </c>
    </row>
    <row r="171" spans="1:9" ht="15" customHeight="1">
      <c r="A171" s="13">
        <v>167</v>
      </c>
      <c r="B171" s="14" t="s">
        <v>505</v>
      </c>
      <c r="C171" s="14" t="s">
        <v>95</v>
      </c>
      <c r="D171" s="13" t="s">
        <v>106</v>
      </c>
      <c r="E171" s="14" t="s">
        <v>1503</v>
      </c>
      <c r="F171" s="15" t="s">
        <v>506</v>
      </c>
      <c r="G171" s="13" t="str">
        <f t="shared" si="6"/>
        <v>4.46/km</v>
      </c>
      <c r="H171" s="15">
        <f t="shared" si="7"/>
        <v>0.008530092592592593</v>
      </c>
      <c r="I171" s="15">
        <f t="shared" si="8"/>
        <v>0.006157407407407407</v>
      </c>
    </row>
    <row r="172" spans="1:9" ht="15" customHeight="1">
      <c r="A172" s="13">
        <v>168</v>
      </c>
      <c r="B172" s="14" t="s">
        <v>507</v>
      </c>
      <c r="C172" s="14" t="s">
        <v>27</v>
      </c>
      <c r="D172" s="13" t="s">
        <v>105</v>
      </c>
      <c r="E172" s="14" t="s">
        <v>118</v>
      </c>
      <c r="F172" s="15" t="s">
        <v>508</v>
      </c>
      <c r="G172" s="13" t="str">
        <f t="shared" si="6"/>
        <v>4.46/km</v>
      </c>
      <c r="H172" s="15">
        <f t="shared" si="7"/>
        <v>0.008541666666666666</v>
      </c>
      <c r="I172" s="15">
        <f t="shared" si="8"/>
        <v>0.005219907407407406</v>
      </c>
    </row>
    <row r="173" spans="1:9" ht="15" customHeight="1">
      <c r="A173" s="13">
        <v>169</v>
      </c>
      <c r="B173" s="14" t="s">
        <v>509</v>
      </c>
      <c r="C173" s="14" t="s">
        <v>510</v>
      </c>
      <c r="D173" s="13" t="s">
        <v>303</v>
      </c>
      <c r="E173" s="14" t="s">
        <v>511</v>
      </c>
      <c r="F173" s="15" t="s">
        <v>512</v>
      </c>
      <c r="G173" s="13" t="str">
        <f t="shared" si="6"/>
        <v>4.46/km</v>
      </c>
      <c r="H173" s="15">
        <f t="shared" si="7"/>
        <v>0.008564814814814813</v>
      </c>
      <c r="I173" s="15">
        <f t="shared" si="8"/>
        <v>0.002384259259259256</v>
      </c>
    </row>
    <row r="174" spans="1:9" ht="15" customHeight="1">
      <c r="A174" s="13">
        <v>170</v>
      </c>
      <c r="B174" s="14" t="s">
        <v>513</v>
      </c>
      <c r="C174" s="14" t="s">
        <v>514</v>
      </c>
      <c r="D174" s="13" t="s">
        <v>104</v>
      </c>
      <c r="E174" s="14" t="s">
        <v>1499</v>
      </c>
      <c r="F174" s="15" t="s">
        <v>515</v>
      </c>
      <c r="G174" s="13" t="str">
        <f t="shared" si="6"/>
        <v>4.46/km</v>
      </c>
      <c r="H174" s="15">
        <f t="shared" si="7"/>
        <v>0.008576388888888887</v>
      </c>
      <c r="I174" s="15">
        <f t="shared" si="8"/>
        <v>0.008576388888888887</v>
      </c>
    </row>
    <row r="175" spans="1:9" ht="15" customHeight="1">
      <c r="A175" s="13">
        <v>171</v>
      </c>
      <c r="B175" s="14" t="s">
        <v>516</v>
      </c>
      <c r="C175" s="14" t="s">
        <v>517</v>
      </c>
      <c r="D175" s="13" t="s">
        <v>110</v>
      </c>
      <c r="E175" s="14" t="s">
        <v>1495</v>
      </c>
      <c r="F175" s="15" t="s">
        <v>515</v>
      </c>
      <c r="G175" s="13" t="str">
        <f t="shared" si="6"/>
        <v>4.46/km</v>
      </c>
      <c r="H175" s="15">
        <f t="shared" si="7"/>
        <v>0.008576388888888887</v>
      </c>
      <c r="I175" s="15">
        <f t="shared" si="8"/>
        <v>0.005752314814814811</v>
      </c>
    </row>
    <row r="176" spans="1:9" ht="15" customHeight="1">
      <c r="A176" s="13">
        <v>172</v>
      </c>
      <c r="B176" s="14" t="s">
        <v>518</v>
      </c>
      <c r="C176" s="14" t="s">
        <v>47</v>
      </c>
      <c r="D176" s="13" t="s">
        <v>106</v>
      </c>
      <c r="E176" s="14" t="s">
        <v>1498</v>
      </c>
      <c r="F176" s="15" t="s">
        <v>519</v>
      </c>
      <c r="G176" s="13" t="str">
        <f t="shared" si="6"/>
        <v>4.46/km</v>
      </c>
      <c r="H176" s="15">
        <f t="shared" si="7"/>
        <v>0.008599537037037041</v>
      </c>
      <c r="I176" s="15">
        <f t="shared" si="8"/>
        <v>0.006226851851851855</v>
      </c>
    </row>
    <row r="177" spans="1:9" ht="15" customHeight="1">
      <c r="A177" s="13">
        <v>173</v>
      </c>
      <c r="B177" s="14" t="s">
        <v>520</v>
      </c>
      <c r="C177" s="14" t="s">
        <v>521</v>
      </c>
      <c r="D177" s="13" t="s">
        <v>105</v>
      </c>
      <c r="E177" s="14" t="s">
        <v>1495</v>
      </c>
      <c r="F177" s="15" t="s">
        <v>522</v>
      </c>
      <c r="G177" s="13" t="str">
        <f t="shared" si="6"/>
        <v>4.47/km</v>
      </c>
      <c r="H177" s="15">
        <f t="shared" si="7"/>
        <v>0.008645833333333335</v>
      </c>
      <c r="I177" s="15">
        <f t="shared" si="8"/>
        <v>0.005324074074074075</v>
      </c>
    </row>
    <row r="178" spans="1:9" ht="15" customHeight="1">
      <c r="A178" s="13">
        <v>174</v>
      </c>
      <c r="B178" s="14" t="s">
        <v>523</v>
      </c>
      <c r="C178" s="14" t="s">
        <v>20</v>
      </c>
      <c r="D178" s="13" t="s">
        <v>107</v>
      </c>
      <c r="E178" s="14" t="s">
        <v>1505</v>
      </c>
      <c r="F178" s="15" t="s">
        <v>522</v>
      </c>
      <c r="G178" s="13" t="str">
        <f t="shared" si="6"/>
        <v>4.47/km</v>
      </c>
      <c r="H178" s="15">
        <f t="shared" si="7"/>
        <v>0.008645833333333335</v>
      </c>
      <c r="I178" s="15">
        <f t="shared" si="8"/>
        <v>0.004259259259259261</v>
      </c>
    </row>
    <row r="179" spans="1:9" ht="15" customHeight="1">
      <c r="A179" s="13">
        <v>175</v>
      </c>
      <c r="B179" s="14" t="s">
        <v>524</v>
      </c>
      <c r="C179" s="14" t="s">
        <v>12</v>
      </c>
      <c r="D179" s="13" t="s">
        <v>104</v>
      </c>
      <c r="E179" s="14" t="s">
        <v>210</v>
      </c>
      <c r="F179" s="15" t="s">
        <v>525</v>
      </c>
      <c r="G179" s="13" t="str">
        <f t="shared" si="6"/>
        <v>4.47/km</v>
      </c>
      <c r="H179" s="15">
        <f t="shared" si="7"/>
        <v>0.008657407407407402</v>
      </c>
      <c r="I179" s="15">
        <f t="shared" si="8"/>
        <v>0.008657407407407402</v>
      </c>
    </row>
    <row r="180" spans="1:9" ht="15" customHeight="1">
      <c r="A180" s="13">
        <v>176</v>
      </c>
      <c r="B180" s="14" t="s">
        <v>526</v>
      </c>
      <c r="C180" s="14" t="s">
        <v>28</v>
      </c>
      <c r="D180" s="13" t="s">
        <v>110</v>
      </c>
      <c r="E180" s="14" t="s">
        <v>150</v>
      </c>
      <c r="F180" s="15" t="s">
        <v>527</v>
      </c>
      <c r="G180" s="13" t="str">
        <f t="shared" si="6"/>
        <v>4.47/km</v>
      </c>
      <c r="H180" s="15">
        <f t="shared" si="7"/>
        <v>0.008680555555555549</v>
      </c>
      <c r="I180" s="15">
        <f t="shared" si="8"/>
        <v>0.005856481481481473</v>
      </c>
    </row>
    <row r="181" spans="1:9" ht="15" customHeight="1">
      <c r="A181" s="13">
        <v>177</v>
      </c>
      <c r="B181" s="14" t="s">
        <v>528</v>
      </c>
      <c r="C181" s="14" t="s">
        <v>186</v>
      </c>
      <c r="D181" s="13" t="s">
        <v>111</v>
      </c>
      <c r="E181" s="14" t="s">
        <v>1506</v>
      </c>
      <c r="F181" s="15" t="s">
        <v>529</v>
      </c>
      <c r="G181" s="13" t="str">
        <f t="shared" si="6"/>
        <v>4.47/km</v>
      </c>
      <c r="H181" s="15">
        <f t="shared" si="7"/>
        <v>0.008715277777777777</v>
      </c>
      <c r="I181" s="15">
        <f t="shared" si="8"/>
        <v>0.006736111111111113</v>
      </c>
    </row>
    <row r="182" spans="1:9" ht="15" customHeight="1">
      <c r="A182" s="13">
        <v>178</v>
      </c>
      <c r="B182" s="14" t="s">
        <v>530</v>
      </c>
      <c r="C182" s="14" t="s">
        <v>18</v>
      </c>
      <c r="D182" s="13" t="s">
        <v>111</v>
      </c>
      <c r="E182" s="14" t="s">
        <v>117</v>
      </c>
      <c r="F182" s="15" t="s">
        <v>531</v>
      </c>
      <c r="G182" s="13" t="str">
        <f t="shared" si="6"/>
        <v>4.47/km</v>
      </c>
      <c r="H182" s="15">
        <f t="shared" si="7"/>
        <v>0.00872685185185185</v>
      </c>
      <c r="I182" s="15">
        <f t="shared" si="8"/>
        <v>0.006747685185185186</v>
      </c>
    </row>
    <row r="183" spans="1:9" ht="15" customHeight="1">
      <c r="A183" s="13">
        <v>179</v>
      </c>
      <c r="B183" s="14" t="s">
        <v>532</v>
      </c>
      <c r="C183" s="14" t="s">
        <v>40</v>
      </c>
      <c r="D183" s="13" t="s">
        <v>115</v>
      </c>
      <c r="E183" s="14" t="s">
        <v>228</v>
      </c>
      <c r="F183" s="15" t="s">
        <v>533</v>
      </c>
      <c r="G183" s="13" t="str">
        <f t="shared" si="6"/>
        <v>4.47/km</v>
      </c>
      <c r="H183" s="15">
        <f t="shared" si="7"/>
        <v>0.008738425925925924</v>
      </c>
      <c r="I183" s="15">
        <f t="shared" si="8"/>
        <v>0</v>
      </c>
    </row>
    <row r="184" spans="1:9" ht="15" customHeight="1">
      <c r="A184" s="13">
        <v>180</v>
      </c>
      <c r="B184" s="14" t="s">
        <v>534</v>
      </c>
      <c r="C184" s="14" t="s">
        <v>535</v>
      </c>
      <c r="D184" s="13" t="s">
        <v>190</v>
      </c>
      <c r="E184" s="14" t="s">
        <v>135</v>
      </c>
      <c r="F184" s="15" t="s">
        <v>533</v>
      </c>
      <c r="G184" s="13" t="str">
        <f t="shared" si="6"/>
        <v>4.47/km</v>
      </c>
      <c r="H184" s="15">
        <f aca="true" t="shared" si="9" ref="H184:H247">F184-$F$5</f>
        <v>0.008738425925925924</v>
      </c>
      <c r="I184" s="15">
        <f aca="true" t="shared" si="10" ref="I184:I247">F184-INDEX($F$5:$F$500,MATCH(D184,$D$5:$D$500,0))</f>
        <v>0.00481481481481481</v>
      </c>
    </row>
    <row r="185" spans="1:9" ht="15" customHeight="1">
      <c r="A185" s="13">
        <v>181</v>
      </c>
      <c r="B185" s="14" t="s">
        <v>536</v>
      </c>
      <c r="C185" s="14" t="s">
        <v>24</v>
      </c>
      <c r="D185" s="13" t="s">
        <v>110</v>
      </c>
      <c r="E185" s="14" t="s">
        <v>1492</v>
      </c>
      <c r="F185" s="15" t="s">
        <v>537</v>
      </c>
      <c r="G185" s="13" t="str">
        <f t="shared" si="6"/>
        <v>4.48/km</v>
      </c>
      <c r="H185" s="15">
        <f t="shared" si="9"/>
        <v>0.008773148148148151</v>
      </c>
      <c r="I185" s="15">
        <f t="shared" si="10"/>
        <v>0.005949074074074075</v>
      </c>
    </row>
    <row r="186" spans="1:9" ht="15" customHeight="1">
      <c r="A186" s="13">
        <v>182</v>
      </c>
      <c r="B186" s="14" t="s">
        <v>538</v>
      </c>
      <c r="C186" s="14" t="s">
        <v>72</v>
      </c>
      <c r="D186" s="13" t="s">
        <v>116</v>
      </c>
      <c r="E186" s="14" t="s">
        <v>117</v>
      </c>
      <c r="F186" s="15" t="s">
        <v>539</v>
      </c>
      <c r="G186" s="13" t="str">
        <f t="shared" si="6"/>
        <v>4.48/km</v>
      </c>
      <c r="H186" s="15">
        <f t="shared" si="9"/>
        <v>0.008784722222222225</v>
      </c>
      <c r="I186" s="15">
        <f t="shared" si="10"/>
        <v>0.004189814814814823</v>
      </c>
    </row>
    <row r="187" spans="1:9" ht="15" customHeight="1">
      <c r="A187" s="13">
        <v>183</v>
      </c>
      <c r="B187" s="14" t="s">
        <v>540</v>
      </c>
      <c r="C187" s="14" t="s">
        <v>541</v>
      </c>
      <c r="D187" s="13" t="s">
        <v>190</v>
      </c>
      <c r="E187" s="14" t="s">
        <v>1491</v>
      </c>
      <c r="F187" s="15" t="s">
        <v>542</v>
      </c>
      <c r="G187" s="13" t="str">
        <f t="shared" si="6"/>
        <v>4.48/km</v>
      </c>
      <c r="H187" s="15">
        <f t="shared" si="9"/>
        <v>0.008842592592592593</v>
      </c>
      <c r="I187" s="15">
        <f t="shared" si="10"/>
        <v>0.004918981481481479</v>
      </c>
    </row>
    <row r="188" spans="1:9" ht="15" customHeight="1">
      <c r="A188" s="13">
        <v>184</v>
      </c>
      <c r="B188" s="14" t="s">
        <v>543</v>
      </c>
      <c r="C188" s="14" t="s">
        <v>101</v>
      </c>
      <c r="D188" s="13" t="s">
        <v>105</v>
      </c>
      <c r="E188" s="14" t="s">
        <v>214</v>
      </c>
      <c r="F188" s="15" t="s">
        <v>544</v>
      </c>
      <c r="G188" s="13" t="str">
        <f t="shared" si="6"/>
        <v>4.49/km</v>
      </c>
      <c r="H188" s="15">
        <f t="shared" si="9"/>
        <v>0.00886574074074074</v>
      </c>
      <c r="I188" s="15">
        <f t="shared" si="10"/>
        <v>0.00554398148148148</v>
      </c>
    </row>
    <row r="189" spans="1:9" ht="15" customHeight="1">
      <c r="A189" s="13">
        <v>185</v>
      </c>
      <c r="B189" s="14" t="s">
        <v>545</v>
      </c>
      <c r="C189" s="14" t="s">
        <v>546</v>
      </c>
      <c r="D189" s="13" t="s">
        <v>106</v>
      </c>
      <c r="E189" s="14" t="s">
        <v>547</v>
      </c>
      <c r="F189" s="15" t="s">
        <v>548</v>
      </c>
      <c r="G189" s="13" t="str">
        <f t="shared" si="6"/>
        <v>4.49/km</v>
      </c>
      <c r="H189" s="15">
        <f t="shared" si="9"/>
        <v>0.008888888888888887</v>
      </c>
      <c r="I189" s="15">
        <f t="shared" si="10"/>
        <v>0.006516203703703701</v>
      </c>
    </row>
    <row r="190" spans="1:9" ht="15" customHeight="1">
      <c r="A190" s="13">
        <v>186</v>
      </c>
      <c r="B190" s="14" t="s">
        <v>549</v>
      </c>
      <c r="C190" s="14" t="s">
        <v>302</v>
      </c>
      <c r="D190" s="13" t="s">
        <v>550</v>
      </c>
      <c r="E190" s="14" t="s">
        <v>109</v>
      </c>
      <c r="F190" s="15" t="s">
        <v>548</v>
      </c>
      <c r="G190" s="13" t="str">
        <f t="shared" si="6"/>
        <v>4.49/km</v>
      </c>
      <c r="H190" s="15">
        <f t="shared" si="9"/>
        <v>0.008888888888888887</v>
      </c>
      <c r="I190" s="15">
        <f t="shared" si="10"/>
        <v>0</v>
      </c>
    </row>
    <row r="191" spans="1:9" ht="15" customHeight="1">
      <c r="A191" s="13">
        <v>187</v>
      </c>
      <c r="B191" s="14" t="s">
        <v>551</v>
      </c>
      <c r="C191" s="14" t="s">
        <v>57</v>
      </c>
      <c r="D191" s="13" t="s">
        <v>552</v>
      </c>
      <c r="E191" s="14" t="s">
        <v>1507</v>
      </c>
      <c r="F191" s="15" t="s">
        <v>553</v>
      </c>
      <c r="G191" s="13" t="str">
        <f t="shared" si="6"/>
        <v>4.49/km</v>
      </c>
      <c r="H191" s="15">
        <f t="shared" si="9"/>
        <v>0.00890046296296296</v>
      </c>
      <c r="I191" s="15">
        <f t="shared" si="10"/>
        <v>0</v>
      </c>
    </row>
    <row r="192" spans="1:9" ht="15" customHeight="1">
      <c r="A192" s="13">
        <v>188</v>
      </c>
      <c r="B192" s="14" t="s">
        <v>554</v>
      </c>
      <c r="C192" s="14" t="s">
        <v>13</v>
      </c>
      <c r="D192" s="13" t="s">
        <v>106</v>
      </c>
      <c r="E192" s="14" t="s">
        <v>555</v>
      </c>
      <c r="F192" s="15" t="s">
        <v>553</v>
      </c>
      <c r="G192" s="13" t="str">
        <f t="shared" si="6"/>
        <v>4.49/km</v>
      </c>
      <c r="H192" s="15">
        <f t="shared" si="9"/>
        <v>0.00890046296296296</v>
      </c>
      <c r="I192" s="15">
        <f t="shared" si="10"/>
        <v>0.006527777777777775</v>
      </c>
    </row>
    <row r="193" spans="1:9" ht="15" customHeight="1">
      <c r="A193" s="13">
        <v>189</v>
      </c>
      <c r="B193" s="14" t="s">
        <v>556</v>
      </c>
      <c r="C193" s="14" t="s">
        <v>473</v>
      </c>
      <c r="D193" s="13" t="s">
        <v>110</v>
      </c>
      <c r="E193" s="14" t="s">
        <v>214</v>
      </c>
      <c r="F193" s="15" t="s">
        <v>557</v>
      </c>
      <c r="G193" s="13" t="str">
        <f t="shared" si="6"/>
        <v>4.49/km</v>
      </c>
      <c r="H193" s="15">
        <f t="shared" si="9"/>
        <v>0.008923611111111108</v>
      </c>
      <c r="I193" s="15">
        <f t="shared" si="10"/>
        <v>0.006099537037037032</v>
      </c>
    </row>
    <row r="194" spans="1:9" ht="15" customHeight="1">
      <c r="A194" s="13">
        <v>190</v>
      </c>
      <c r="B194" s="14" t="s">
        <v>558</v>
      </c>
      <c r="C194" s="14" t="s">
        <v>90</v>
      </c>
      <c r="D194" s="13" t="s">
        <v>107</v>
      </c>
      <c r="E194" s="14" t="s">
        <v>150</v>
      </c>
      <c r="F194" s="15" t="s">
        <v>559</v>
      </c>
      <c r="G194" s="13" t="str">
        <f t="shared" si="6"/>
        <v>4.49/km</v>
      </c>
      <c r="H194" s="15">
        <f t="shared" si="9"/>
        <v>0.008946759259259262</v>
      </c>
      <c r="I194" s="15">
        <f t="shared" si="10"/>
        <v>0.004560185185185188</v>
      </c>
    </row>
    <row r="195" spans="1:9" ht="15" customHeight="1">
      <c r="A195" s="13">
        <v>191</v>
      </c>
      <c r="B195" s="14" t="s">
        <v>560</v>
      </c>
      <c r="C195" s="14" t="s">
        <v>561</v>
      </c>
      <c r="D195" s="13" t="s">
        <v>204</v>
      </c>
      <c r="E195" s="14" t="s">
        <v>210</v>
      </c>
      <c r="F195" s="15" t="s">
        <v>562</v>
      </c>
      <c r="G195" s="13" t="str">
        <f t="shared" si="6"/>
        <v>4.49/km</v>
      </c>
      <c r="H195" s="15">
        <f t="shared" si="9"/>
        <v>0.008958333333333336</v>
      </c>
      <c r="I195" s="15">
        <f t="shared" si="10"/>
        <v>0.00465277777777778</v>
      </c>
    </row>
    <row r="196" spans="1:9" ht="15" customHeight="1">
      <c r="A196" s="13">
        <v>192</v>
      </c>
      <c r="B196" s="14" t="s">
        <v>563</v>
      </c>
      <c r="C196" s="14" t="s">
        <v>564</v>
      </c>
      <c r="D196" s="13" t="s">
        <v>106</v>
      </c>
      <c r="E196" s="14" t="s">
        <v>1495</v>
      </c>
      <c r="F196" s="15" t="s">
        <v>562</v>
      </c>
      <c r="G196" s="13" t="str">
        <f t="shared" si="6"/>
        <v>4.49/km</v>
      </c>
      <c r="H196" s="15">
        <f t="shared" si="9"/>
        <v>0.008958333333333336</v>
      </c>
      <c r="I196" s="15">
        <f t="shared" si="10"/>
        <v>0.0065856481481481495</v>
      </c>
    </row>
    <row r="197" spans="1:9" ht="15" customHeight="1">
      <c r="A197" s="13">
        <v>193</v>
      </c>
      <c r="B197" s="14" t="s">
        <v>71</v>
      </c>
      <c r="C197" s="14" t="s">
        <v>101</v>
      </c>
      <c r="D197" s="13" t="s">
        <v>110</v>
      </c>
      <c r="E197" s="14" t="s">
        <v>1493</v>
      </c>
      <c r="F197" s="15" t="s">
        <v>565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4.50/km</v>
      </c>
      <c r="H197" s="15">
        <f t="shared" si="9"/>
        <v>0.009016203703703703</v>
      </c>
      <c r="I197" s="15">
        <f t="shared" si="10"/>
        <v>0.006192129629629627</v>
      </c>
    </row>
    <row r="198" spans="1:9" ht="15" customHeight="1">
      <c r="A198" s="13">
        <v>194</v>
      </c>
      <c r="B198" s="14" t="s">
        <v>566</v>
      </c>
      <c r="C198" s="14" t="s">
        <v>489</v>
      </c>
      <c r="D198" s="13" t="s">
        <v>550</v>
      </c>
      <c r="E198" s="14" t="s">
        <v>150</v>
      </c>
      <c r="F198" s="15" t="s">
        <v>567</v>
      </c>
      <c r="G198" s="13" t="str">
        <f t="shared" si="11"/>
        <v>4.50/km</v>
      </c>
      <c r="H198" s="15">
        <f t="shared" si="9"/>
        <v>0.009027777777777777</v>
      </c>
      <c r="I198" s="15">
        <f t="shared" si="10"/>
        <v>0.00013888888888888978</v>
      </c>
    </row>
    <row r="199" spans="1:9" ht="15" customHeight="1">
      <c r="A199" s="13">
        <v>195</v>
      </c>
      <c r="B199" s="14" t="s">
        <v>568</v>
      </c>
      <c r="C199" s="14" t="s">
        <v>13</v>
      </c>
      <c r="D199" s="13" t="s">
        <v>105</v>
      </c>
      <c r="E199" s="14" t="s">
        <v>1495</v>
      </c>
      <c r="F199" s="15" t="s">
        <v>569</v>
      </c>
      <c r="G199" s="13" t="str">
        <f t="shared" si="11"/>
        <v>4.50/km</v>
      </c>
      <c r="H199" s="15">
        <f t="shared" si="9"/>
        <v>0.009062499999999998</v>
      </c>
      <c r="I199" s="15">
        <f t="shared" si="10"/>
        <v>0.005740740740740737</v>
      </c>
    </row>
    <row r="200" spans="1:9" ht="15" customHeight="1">
      <c r="A200" s="13">
        <v>196</v>
      </c>
      <c r="B200" s="14" t="s">
        <v>570</v>
      </c>
      <c r="C200" s="14" t="s">
        <v>53</v>
      </c>
      <c r="D200" s="13" t="s">
        <v>115</v>
      </c>
      <c r="E200" s="14" t="s">
        <v>228</v>
      </c>
      <c r="F200" s="15" t="s">
        <v>571</v>
      </c>
      <c r="G200" s="13" t="str">
        <f t="shared" si="11"/>
        <v>4.51/km</v>
      </c>
      <c r="H200" s="15">
        <f t="shared" si="9"/>
        <v>0.009074074074074078</v>
      </c>
      <c r="I200" s="15">
        <f t="shared" si="10"/>
        <v>0.00033564814814815436</v>
      </c>
    </row>
    <row r="201" spans="1:9" ht="15" customHeight="1">
      <c r="A201" s="13">
        <v>197</v>
      </c>
      <c r="B201" s="14" t="s">
        <v>572</v>
      </c>
      <c r="C201" s="14" t="s">
        <v>20</v>
      </c>
      <c r="D201" s="13" t="s">
        <v>110</v>
      </c>
      <c r="E201" s="14" t="s">
        <v>118</v>
      </c>
      <c r="F201" s="15" t="s">
        <v>573</v>
      </c>
      <c r="G201" s="13" t="str">
        <f t="shared" si="11"/>
        <v>4.52/km</v>
      </c>
      <c r="H201" s="15">
        <f t="shared" si="9"/>
        <v>0.009201388888888887</v>
      </c>
      <c r="I201" s="15">
        <f t="shared" si="10"/>
        <v>0.006377314814814811</v>
      </c>
    </row>
    <row r="202" spans="1:9" ht="15" customHeight="1">
      <c r="A202" s="13">
        <v>198</v>
      </c>
      <c r="B202" s="14" t="s">
        <v>574</v>
      </c>
      <c r="C202" s="14" t="s">
        <v>13</v>
      </c>
      <c r="D202" s="13" t="s">
        <v>105</v>
      </c>
      <c r="E202" s="14" t="s">
        <v>1499</v>
      </c>
      <c r="F202" s="15" t="s">
        <v>573</v>
      </c>
      <c r="G202" s="13" t="str">
        <f t="shared" si="11"/>
        <v>4.52/km</v>
      </c>
      <c r="H202" s="15">
        <f t="shared" si="9"/>
        <v>0.009201388888888887</v>
      </c>
      <c r="I202" s="15">
        <f t="shared" si="10"/>
        <v>0.005879629629629627</v>
      </c>
    </row>
    <row r="203" spans="1:9" ht="15" customHeight="1">
      <c r="A203" s="13">
        <v>199</v>
      </c>
      <c r="B203" s="14" t="s">
        <v>95</v>
      </c>
      <c r="C203" s="14" t="s">
        <v>575</v>
      </c>
      <c r="D203" s="13" t="s">
        <v>116</v>
      </c>
      <c r="E203" s="14" t="s">
        <v>547</v>
      </c>
      <c r="F203" s="15" t="s">
        <v>576</v>
      </c>
      <c r="G203" s="13" t="str">
        <f t="shared" si="11"/>
        <v>4.52/km</v>
      </c>
      <c r="H203" s="15">
        <f t="shared" si="9"/>
        <v>0.009247685185185189</v>
      </c>
      <c r="I203" s="15">
        <f t="shared" si="10"/>
        <v>0.004652777777777787</v>
      </c>
    </row>
    <row r="204" spans="1:9" ht="15" customHeight="1">
      <c r="A204" s="13">
        <v>200</v>
      </c>
      <c r="B204" s="14" t="s">
        <v>577</v>
      </c>
      <c r="C204" s="14" t="s">
        <v>17</v>
      </c>
      <c r="D204" s="13" t="s">
        <v>106</v>
      </c>
      <c r="E204" s="14" t="s">
        <v>228</v>
      </c>
      <c r="F204" s="15" t="s">
        <v>578</v>
      </c>
      <c r="G204" s="13" t="str">
        <f t="shared" si="11"/>
        <v>4.52/km</v>
      </c>
      <c r="H204" s="15">
        <f t="shared" si="9"/>
        <v>0.009259259259259255</v>
      </c>
      <c r="I204" s="15">
        <f t="shared" si="10"/>
        <v>0.006886574074074069</v>
      </c>
    </row>
    <row r="205" spans="1:9" ht="15" customHeight="1">
      <c r="A205" s="13">
        <v>201</v>
      </c>
      <c r="B205" s="14" t="s">
        <v>579</v>
      </c>
      <c r="C205" s="14" t="s">
        <v>60</v>
      </c>
      <c r="D205" s="13" t="s">
        <v>111</v>
      </c>
      <c r="E205" s="14" t="s">
        <v>1493</v>
      </c>
      <c r="F205" s="15" t="s">
        <v>580</v>
      </c>
      <c r="G205" s="13" t="str">
        <f t="shared" si="11"/>
        <v>4.53/km</v>
      </c>
      <c r="H205" s="15">
        <f t="shared" si="9"/>
        <v>0.009328703703703704</v>
      </c>
      <c r="I205" s="15">
        <f t="shared" si="10"/>
        <v>0.00734953703703704</v>
      </c>
    </row>
    <row r="206" spans="1:9" ht="15" customHeight="1">
      <c r="A206" s="13">
        <v>202</v>
      </c>
      <c r="B206" s="14" t="s">
        <v>581</v>
      </c>
      <c r="C206" s="14" t="s">
        <v>36</v>
      </c>
      <c r="D206" s="13" t="s">
        <v>115</v>
      </c>
      <c r="E206" s="14" t="s">
        <v>1507</v>
      </c>
      <c r="F206" s="15" t="s">
        <v>582</v>
      </c>
      <c r="G206" s="13" t="str">
        <f t="shared" si="11"/>
        <v>4.53/km</v>
      </c>
      <c r="H206" s="15">
        <f t="shared" si="9"/>
        <v>0.00935185185185185</v>
      </c>
      <c r="I206" s="15">
        <f t="shared" si="10"/>
        <v>0.000613425925925927</v>
      </c>
    </row>
    <row r="207" spans="1:9" ht="15" customHeight="1">
      <c r="A207" s="13">
        <v>203</v>
      </c>
      <c r="B207" s="14" t="s">
        <v>583</v>
      </c>
      <c r="C207" s="14" t="s">
        <v>28</v>
      </c>
      <c r="D207" s="13" t="s">
        <v>107</v>
      </c>
      <c r="E207" s="14" t="s">
        <v>118</v>
      </c>
      <c r="F207" s="15" t="s">
        <v>584</v>
      </c>
      <c r="G207" s="13" t="str">
        <f t="shared" si="11"/>
        <v>4.53/km</v>
      </c>
      <c r="H207" s="15">
        <f t="shared" si="9"/>
        <v>0.009374999999999998</v>
      </c>
      <c r="I207" s="15">
        <f t="shared" si="10"/>
        <v>0.004988425925925924</v>
      </c>
    </row>
    <row r="208" spans="1:9" ht="15" customHeight="1">
      <c r="A208" s="13">
        <v>204</v>
      </c>
      <c r="B208" s="14" t="s">
        <v>585</v>
      </c>
      <c r="C208" s="14" t="s">
        <v>94</v>
      </c>
      <c r="D208" s="13" t="s">
        <v>105</v>
      </c>
      <c r="E208" s="14" t="s">
        <v>1493</v>
      </c>
      <c r="F208" s="15" t="s">
        <v>586</v>
      </c>
      <c r="G208" s="13" t="str">
        <f t="shared" si="11"/>
        <v>4.53/km</v>
      </c>
      <c r="H208" s="15">
        <f t="shared" si="9"/>
        <v>0.009386574074074071</v>
      </c>
      <c r="I208" s="15">
        <f t="shared" si="10"/>
        <v>0.006064814814814811</v>
      </c>
    </row>
    <row r="209" spans="1:9" ht="15" customHeight="1">
      <c r="A209" s="13">
        <v>205</v>
      </c>
      <c r="B209" s="14" t="s">
        <v>587</v>
      </c>
      <c r="C209" s="14" t="s">
        <v>588</v>
      </c>
      <c r="D209" s="13" t="s">
        <v>589</v>
      </c>
      <c r="E209" s="14" t="s">
        <v>113</v>
      </c>
      <c r="F209" s="15" t="s">
        <v>586</v>
      </c>
      <c r="G209" s="13" t="str">
        <f t="shared" si="11"/>
        <v>4.53/km</v>
      </c>
      <c r="H209" s="15">
        <f t="shared" si="9"/>
        <v>0.009386574074074071</v>
      </c>
      <c r="I209" s="15">
        <f t="shared" si="10"/>
        <v>0</v>
      </c>
    </row>
    <row r="210" spans="1:9" ht="15" customHeight="1">
      <c r="A210" s="13">
        <v>206</v>
      </c>
      <c r="B210" s="14" t="s">
        <v>590</v>
      </c>
      <c r="C210" s="14" t="s">
        <v>37</v>
      </c>
      <c r="D210" s="13" t="s">
        <v>107</v>
      </c>
      <c r="E210" s="14" t="s">
        <v>29</v>
      </c>
      <c r="F210" s="15" t="s">
        <v>586</v>
      </c>
      <c r="G210" s="13" t="str">
        <f t="shared" si="11"/>
        <v>4.53/km</v>
      </c>
      <c r="H210" s="15">
        <f t="shared" si="9"/>
        <v>0.009386574074074071</v>
      </c>
      <c r="I210" s="15">
        <f t="shared" si="10"/>
        <v>0.0049999999999999975</v>
      </c>
    </row>
    <row r="211" spans="1:9" ht="15" customHeight="1">
      <c r="A211" s="13">
        <v>207</v>
      </c>
      <c r="B211" s="14" t="s">
        <v>591</v>
      </c>
      <c r="C211" s="14" t="s">
        <v>592</v>
      </c>
      <c r="D211" s="13" t="s">
        <v>116</v>
      </c>
      <c r="E211" s="14" t="s">
        <v>183</v>
      </c>
      <c r="F211" s="15" t="s">
        <v>586</v>
      </c>
      <c r="G211" s="13" t="str">
        <f t="shared" si="11"/>
        <v>4.53/km</v>
      </c>
      <c r="H211" s="15">
        <f t="shared" si="9"/>
        <v>0.009386574074074071</v>
      </c>
      <c r="I211" s="15">
        <f t="shared" si="10"/>
        <v>0.00479166666666667</v>
      </c>
    </row>
    <row r="212" spans="1:9" ht="15" customHeight="1">
      <c r="A212" s="13">
        <v>208</v>
      </c>
      <c r="B212" s="14" t="s">
        <v>593</v>
      </c>
      <c r="C212" s="14" t="s">
        <v>594</v>
      </c>
      <c r="D212" s="13" t="s">
        <v>595</v>
      </c>
      <c r="E212" s="14" t="s">
        <v>1493</v>
      </c>
      <c r="F212" s="15" t="s">
        <v>596</v>
      </c>
      <c r="G212" s="13" t="str">
        <f t="shared" si="11"/>
        <v>4.53/km</v>
      </c>
      <c r="H212" s="15">
        <f t="shared" si="9"/>
        <v>0.009398148148148152</v>
      </c>
      <c r="I212" s="15">
        <f t="shared" si="10"/>
        <v>0</v>
      </c>
    </row>
    <row r="213" spans="1:9" ht="15" customHeight="1">
      <c r="A213" s="13">
        <v>209</v>
      </c>
      <c r="B213" s="14" t="s">
        <v>299</v>
      </c>
      <c r="C213" s="14" t="s">
        <v>42</v>
      </c>
      <c r="D213" s="13" t="s">
        <v>106</v>
      </c>
      <c r="E213" s="14" t="s">
        <v>118</v>
      </c>
      <c r="F213" s="15" t="s">
        <v>597</v>
      </c>
      <c r="G213" s="13" t="str">
        <f t="shared" si="11"/>
        <v>4.54/km</v>
      </c>
      <c r="H213" s="15">
        <f t="shared" si="9"/>
        <v>0.009409722222222219</v>
      </c>
      <c r="I213" s="15">
        <f t="shared" si="10"/>
        <v>0.007037037037037033</v>
      </c>
    </row>
    <row r="214" spans="1:9" ht="15" customHeight="1">
      <c r="A214" s="13">
        <v>210</v>
      </c>
      <c r="B214" s="14" t="s">
        <v>598</v>
      </c>
      <c r="C214" s="14" t="s">
        <v>599</v>
      </c>
      <c r="D214" s="13" t="s">
        <v>107</v>
      </c>
      <c r="E214" s="14" t="s">
        <v>118</v>
      </c>
      <c r="F214" s="15" t="s">
        <v>600</v>
      </c>
      <c r="G214" s="13" t="str">
        <f t="shared" si="11"/>
        <v>4.54/km</v>
      </c>
      <c r="H214" s="15">
        <f t="shared" si="9"/>
        <v>0.009444444444444446</v>
      </c>
      <c r="I214" s="15">
        <f t="shared" si="10"/>
        <v>0.005057870370370372</v>
      </c>
    </row>
    <row r="215" spans="1:9" ht="15" customHeight="1">
      <c r="A215" s="13">
        <v>211</v>
      </c>
      <c r="B215" s="14" t="s">
        <v>277</v>
      </c>
      <c r="C215" s="14" t="s">
        <v>601</v>
      </c>
      <c r="D215" s="13" t="s">
        <v>116</v>
      </c>
      <c r="E215" s="14" t="s">
        <v>1493</v>
      </c>
      <c r="F215" s="15" t="s">
        <v>602</v>
      </c>
      <c r="G215" s="13" t="str">
        <f t="shared" si="11"/>
        <v>4.54/km</v>
      </c>
      <c r="H215" s="15">
        <f t="shared" si="9"/>
        <v>0.009467592592592593</v>
      </c>
      <c r="I215" s="15">
        <f t="shared" si="10"/>
        <v>0.004872685185185192</v>
      </c>
    </row>
    <row r="216" spans="1:9" ht="15" customHeight="1">
      <c r="A216" s="13">
        <v>212</v>
      </c>
      <c r="B216" s="14" t="s">
        <v>603</v>
      </c>
      <c r="C216" s="14" t="s">
        <v>39</v>
      </c>
      <c r="D216" s="13" t="s">
        <v>106</v>
      </c>
      <c r="E216" s="14" t="s">
        <v>1497</v>
      </c>
      <c r="F216" s="15" t="s">
        <v>604</v>
      </c>
      <c r="G216" s="13" t="str">
        <f t="shared" si="11"/>
        <v>4.54/km</v>
      </c>
      <c r="H216" s="15">
        <f t="shared" si="9"/>
        <v>0.00949074074074074</v>
      </c>
      <c r="I216" s="15">
        <f t="shared" si="10"/>
        <v>0.0071180555555555546</v>
      </c>
    </row>
    <row r="217" spans="1:9" ht="15" customHeight="1">
      <c r="A217" s="13">
        <v>213</v>
      </c>
      <c r="B217" s="14" t="s">
        <v>605</v>
      </c>
      <c r="C217" s="14" t="s">
        <v>40</v>
      </c>
      <c r="D217" s="13" t="s">
        <v>110</v>
      </c>
      <c r="E217" s="14" t="s">
        <v>1497</v>
      </c>
      <c r="F217" s="15" t="s">
        <v>606</v>
      </c>
      <c r="G217" s="13" t="str">
        <f t="shared" si="11"/>
        <v>4.54/km</v>
      </c>
      <c r="H217" s="15">
        <f t="shared" si="9"/>
        <v>0.009502314814814814</v>
      </c>
      <c r="I217" s="15">
        <f t="shared" si="10"/>
        <v>0.006678240740740738</v>
      </c>
    </row>
    <row r="218" spans="1:9" ht="15" customHeight="1">
      <c r="A218" s="13">
        <v>214</v>
      </c>
      <c r="B218" s="14" t="s">
        <v>607</v>
      </c>
      <c r="C218" s="14" t="s">
        <v>60</v>
      </c>
      <c r="D218" s="13" t="s">
        <v>116</v>
      </c>
      <c r="E218" s="14" t="s">
        <v>150</v>
      </c>
      <c r="F218" s="15" t="s">
        <v>606</v>
      </c>
      <c r="G218" s="13" t="str">
        <f t="shared" si="11"/>
        <v>4.54/km</v>
      </c>
      <c r="H218" s="15">
        <f t="shared" si="9"/>
        <v>0.009502314814814814</v>
      </c>
      <c r="I218" s="15">
        <f t="shared" si="10"/>
        <v>0.004907407407407412</v>
      </c>
    </row>
    <row r="219" spans="1:9" ht="15" customHeight="1">
      <c r="A219" s="13">
        <v>215</v>
      </c>
      <c r="B219" s="14" t="s">
        <v>608</v>
      </c>
      <c r="C219" s="14" t="s">
        <v>609</v>
      </c>
      <c r="D219" s="13" t="s">
        <v>105</v>
      </c>
      <c r="E219" s="14" t="s">
        <v>610</v>
      </c>
      <c r="F219" s="15" t="s">
        <v>611</v>
      </c>
      <c r="G219" s="13" t="str">
        <f t="shared" si="11"/>
        <v>4.55/km</v>
      </c>
      <c r="H219" s="15">
        <f t="shared" si="9"/>
        <v>0.009537037037037035</v>
      </c>
      <c r="I219" s="15">
        <f t="shared" si="10"/>
        <v>0.006215277777777774</v>
      </c>
    </row>
    <row r="220" spans="1:9" ht="15" customHeight="1">
      <c r="A220" s="13">
        <v>216</v>
      </c>
      <c r="B220" s="14" t="s">
        <v>612</v>
      </c>
      <c r="C220" s="14" t="s">
        <v>46</v>
      </c>
      <c r="D220" s="13" t="s">
        <v>111</v>
      </c>
      <c r="E220" s="14" t="s">
        <v>228</v>
      </c>
      <c r="F220" s="15" t="s">
        <v>613</v>
      </c>
      <c r="G220" s="13" t="str">
        <f t="shared" si="11"/>
        <v>4.55/km</v>
      </c>
      <c r="H220" s="15">
        <f t="shared" si="9"/>
        <v>0.009548611111111108</v>
      </c>
      <c r="I220" s="15">
        <f t="shared" si="10"/>
        <v>0.007569444444444445</v>
      </c>
    </row>
    <row r="221" spans="1:9" ht="15" customHeight="1">
      <c r="A221" s="13">
        <v>217</v>
      </c>
      <c r="B221" s="14" t="s">
        <v>614</v>
      </c>
      <c r="C221" s="14" t="s">
        <v>18</v>
      </c>
      <c r="D221" s="13" t="s">
        <v>106</v>
      </c>
      <c r="E221" s="14" t="s">
        <v>1508</v>
      </c>
      <c r="F221" s="15" t="s">
        <v>615</v>
      </c>
      <c r="G221" s="13" t="str">
        <f t="shared" si="11"/>
        <v>4.55/km</v>
      </c>
      <c r="H221" s="15">
        <f t="shared" si="9"/>
        <v>0.009560185185185189</v>
      </c>
      <c r="I221" s="15">
        <f t="shared" si="10"/>
        <v>0.007187500000000003</v>
      </c>
    </row>
    <row r="222" spans="1:9" ht="15" customHeight="1">
      <c r="A222" s="13">
        <v>218</v>
      </c>
      <c r="B222" s="14" t="s">
        <v>616</v>
      </c>
      <c r="C222" s="14" t="s">
        <v>13</v>
      </c>
      <c r="D222" s="13" t="s">
        <v>106</v>
      </c>
      <c r="E222" s="14" t="s">
        <v>377</v>
      </c>
      <c r="F222" s="15" t="s">
        <v>617</v>
      </c>
      <c r="G222" s="13" t="str">
        <f t="shared" si="11"/>
        <v>4.55/km</v>
      </c>
      <c r="H222" s="15">
        <f t="shared" si="9"/>
        <v>0.009583333333333329</v>
      </c>
      <c r="I222" s="15">
        <f t="shared" si="10"/>
        <v>0.007210648148148143</v>
      </c>
    </row>
    <row r="223" spans="1:9" ht="15" customHeight="1">
      <c r="A223" s="13">
        <v>219</v>
      </c>
      <c r="B223" s="14" t="s">
        <v>618</v>
      </c>
      <c r="C223" s="14" t="s">
        <v>619</v>
      </c>
      <c r="D223" s="13" t="s">
        <v>204</v>
      </c>
      <c r="E223" s="14" t="s">
        <v>150</v>
      </c>
      <c r="F223" s="15" t="s">
        <v>620</v>
      </c>
      <c r="G223" s="13" t="str">
        <f t="shared" si="11"/>
        <v>4.55/km</v>
      </c>
      <c r="H223" s="15">
        <f t="shared" si="9"/>
        <v>0.00959490740740741</v>
      </c>
      <c r="I223" s="15">
        <f t="shared" si="10"/>
        <v>0.005289351851851854</v>
      </c>
    </row>
    <row r="224" spans="1:9" ht="15" customHeight="1">
      <c r="A224" s="13">
        <v>220</v>
      </c>
      <c r="B224" s="14" t="s">
        <v>621</v>
      </c>
      <c r="C224" s="14" t="s">
        <v>66</v>
      </c>
      <c r="D224" s="13" t="s">
        <v>550</v>
      </c>
      <c r="E224" s="14" t="s">
        <v>150</v>
      </c>
      <c r="F224" s="15" t="s">
        <v>620</v>
      </c>
      <c r="G224" s="13" t="str">
        <f t="shared" si="11"/>
        <v>4.55/km</v>
      </c>
      <c r="H224" s="15">
        <f t="shared" si="9"/>
        <v>0.00959490740740741</v>
      </c>
      <c r="I224" s="15">
        <f t="shared" si="10"/>
        <v>0.0007060185185185225</v>
      </c>
    </row>
    <row r="225" spans="1:9" ht="15" customHeight="1">
      <c r="A225" s="13">
        <v>221</v>
      </c>
      <c r="B225" s="14" t="s">
        <v>622</v>
      </c>
      <c r="C225" s="14" t="s">
        <v>623</v>
      </c>
      <c r="D225" s="13" t="s">
        <v>111</v>
      </c>
      <c r="E225" s="14" t="s">
        <v>1497</v>
      </c>
      <c r="F225" s="15" t="s">
        <v>624</v>
      </c>
      <c r="G225" s="13" t="str">
        <f t="shared" si="11"/>
        <v>4.56/km</v>
      </c>
      <c r="H225" s="15">
        <f t="shared" si="9"/>
        <v>0.009629629629629623</v>
      </c>
      <c r="I225" s="15">
        <f t="shared" si="10"/>
        <v>0.00765046296296296</v>
      </c>
    </row>
    <row r="226" spans="1:9" ht="15" customHeight="1">
      <c r="A226" s="13">
        <v>222</v>
      </c>
      <c r="B226" s="14" t="s">
        <v>625</v>
      </c>
      <c r="C226" s="14" t="s">
        <v>66</v>
      </c>
      <c r="D226" s="13" t="s">
        <v>190</v>
      </c>
      <c r="E226" s="14" t="s">
        <v>1492</v>
      </c>
      <c r="F226" s="15" t="s">
        <v>626</v>
      </c>
      <c r="G226" s="13" t="str">
        <f t="shared" si="11"/>
        <v>4.56/km</v>
      </c>
      <c r="H226" s="15">
        <f t="shared" si="9"/>
        <v>0.009641203703703704</v>
      </c>
      <c r="I226" s="15">
        <f t="shared" si="10"/>
        <v>0.00571759259259259</v>
      </c>
    </row>
    <row r="227" spans="1:9" ht="15" customHeight="1">
      <c r="A227" s="13">
        <v>223</v>
      </c>
      <c r="B227" s="14" t="s">
        <v>627</v>
      </c>
      <c r="C227" s="14" t="s">
        <v>22</v>
      </c>
      <c r="D227" s="13" t="s">
        <v>106</v>
      </c>
      <c r="E227" s="14" t="s">
        <v>1503</v>
      </c>
      <c r="F227" s="15" t="s">
        <v>628</v>
      </c>
      <c r="G227" s="13" t="str">
        <f t="shared" si="11"/>
        <v>4.56/km</v>
      </c>
      <c r="H227" s="15">
        <f t="shared" si="9"/>
        <v>0.009664351851851851</v>
      </c>
      <c r="I227" s="15">
        <f t="shared" si="10"/>
        <v>0.007291666666666665</v>
      </c>
    </row>
    <row r="228" spans="1:9" ht="15" customHeight="1">
      <c r="A228" s="13">
        <v>224</v>
      </c>
      <c r="B228" s="14" t="s">
        <v>629</v>
      </c>
      <c r="C228" s="14" t="s">
        <v>45</v>
      </c>
      <c r="D228" s="13" t="s">
        <v>106</v>
      </c>
      <c r="E228" s="14" t="s">
        <v>1495</v>
      </c>
      <c r="F228" s="15" t="s">
        <v>628</v>
      </c>
      <c r="G228" s="13" t="str">
        <f t="shared" si="11"/>
        <v>4.56/km</v>
      </c>
      <c r="H228" s="15">
        <f t="shared" si="9"/>
        <v>0.009664351851851851</v>
      </c>
      <c r="I228" s="15">
        <f t="shared" si="10"/>
        <v>0.007291666666666665</v>
      </c>
    </row>
    <row r="229" spans="1:9" ht="15" customHeight="1">
      <c r="A229" s="13">
        <v>225</v>
      </c>
      <c r="B229" s="14" t="s">
        <v>630</v>
      </c>
      <c r="C229" s="14" t="s">
        <v>101</v>
      </c>
      <c r="D229" s="13" t="s">
        <v>106</v>
      </c>
      <c r="E229" s="14" t="s">
        <v>1499</v>
      </c>
      <c r="F229" s="15" t="s">
        <v>631</v>
      </c>
      <c r="G229" s="13" t="str">
        <f t="shared" si="11"/>
        <v>4.56/km</v>
      </c>
      <c r="H229" s="15">
        <f t="shared" si="9"/>
        <v>0.009675925925925925</v>
      </c>
      <c r="I229" s="15">
        <f t="shared" si="10"/>
        <v>0.007303240740740739</v>
      </c>
    </row>
    <row r="230" spans="1:9" ht="15" customHeight="1">
      <c r="A230" s="13">
        <v>226</v>
      </c>
      <c r="B230" s="14" t="s">
        <v>632</v>
      </c>
      <c r="C230" s="14" t="s">
        <v>25</v>
      </c>
      <c r="D230" s="13" t="s">
        <v>106</v>
      </c>
      <c r="E230" s="14" t="s">
        <v>183</v>
      </c>
      <c r="F230" s="15" t="s">
        <v>633</v>
      </c>
      <c r="G230" s="13" t="str">
        <f t="shared" si="11"/>
        <v>4.56/km</v>
      </c>
      <c r="H230" s="15">
        <f t="shared" si="9"/>
        <v>0.009699074074074072</v>
      </c>
      <c r="I230" s="15">
        <f t="shared" si="10"/>
        <v>0.007326388888888886</v>
      </c>
    </row>
    <row r="231" spans="1:9" ht="15" customHeight="1">
      <c r="A231" s="13">
        <v>227</v>
      </c>
      <c r="B231" s="14" t="s">
        <v>634</v>
      </c>
      <c r="C231" s="14" t="s">
        <v>635</v>
      </c>
      <c r="D231" s="13" t="s">
        <v>190</v>
      </c>
      <c r="E231" s="14" t="s">
        <v>1492</v>
      </c>
      <c r="F231" s="15" t="s">
        <v>636</v>
      </c>
      <c r="G231" s="13" t="str">
        <f t="shared" si="11"/>
        <v>4.57/km</v>
      </c>
      <c r="H231" s="15">
        <f t="shared" si="9"/>
        <v>0.0097337962962963</v>
      </c>
      <c r="I231" s="15">
        <f t="shared" si="10"/>
        <v>0.005810185185185186</v>
      </c>
    </row>
    <row r="232" spans="1:9" ht="15" customHeight="1">
      <c r="A232" s="13">
        <v>228</v>
      </c>
      <c r="B232" s="14" t="s">
        <v>637</v>
      </c>
      <c r="C232" s="14" t="s">
        <v>623</v>
      </c>
      <c r="D232" s="13" t="s">
        <v>106</v>
      </c>
      <c r="E232" s="14" t="s">
        <v>113</v>
      </c>
      <c r="F232" s="15" t="s">
        <v>638</v>
      </c>
      <c r="G232" s="13" t="str">
        <f t="shared" si="11"/>
        <v>4.57/km</v>
      </c>
      <c r="H232" s="15">
        <f t="shared" si="9"/>
        <v>0.009780092592592594</v>
      </c>
      <c r="I232" s="15">
        <f t="shared" si="10"/>
        <v>0.007407407407407408</v>
      </c>
    </row>
    <row r="233" spans="1:9" ht="15" customHeight="1">
      <c r="A233" s="13">
        <v>229</v>
      </c>
      <c r="B233" s="14" t="s">
        <v>639</v>
      </c>
      <c r="C233" s="14" t="s">
        <v>41</v>
      </c>
      <c r="D233" s="13" t="s">
        <v>110</v>
      </c>
      <c r="E233" s="14" t="s">
        <v>150</v>
      </c>
      <c r="F233" s="15" t="s">
        <v>640</v>
      </c>
      <c r="G233" s="13" t="str">
        <f t="shared" si="11"/>
        <v>4.57/km</v>
      </c>
      <c r="H233" s="15">
        <f t="shared" si="9"/>
        <v>0.009791666666666667</v>
      </c>
      <c r="I233" s="15">
        <f t="shared" si="10"/>
        <v>0.006967592592592591</v>
      </c>
    </row>
    <row r="234" spans="1:9" ht="15" customHeight="1">
      <c r="A234" s="13">
        <v>230</v>
      </c>
      <c r="B234" s="14" t="s">
        <v>641</v>
      </c>
      <c r="C234" s="14" t="s">
        <v>40</v>
      </c>
      <c r="D234" s="13" t="s">
        <v>105</v>
      </c>
      <c r="E234" s="14" t="s">
        <v>1495</v>
      </c>
      <c r="F234" s="15" t="s">
        <v>642</v>
      </c>
      <c r="G234" s="13" t="str">
        <f t="shared" si="11"/>
        <v>4.57/km</v>
      </c>
      <c r="H234" s="15">
        <f t="shared" si="9"/>
        <v>0.009803240740740734</v>
      </c>
      <c r="I234" s="15">
        <f t="shared" si="10"/>
        <v>0.0064814814814814735</v>
      </c>
    </row>
    <row r="235" spans="1:9" ht="15" customHeight="1">
      <c r="A235" s="13">
        <v>231</v>
      </c>
      <c r="B235" s="14" t="s">
        <v>643</v>
      </c>
      <c r="C235" s="14" t="s">
        <v>41</v>
      </c>
      <c r="D235" s="13" t="s">
        <v>106</v>
      </c>
      <c r="E235" s="14" t="s">
        <v>644</v>
      </c>
      <c r="F235" s="15" t="s">
        <v>645</v>
      </c>
      <c r="G235" s="13" t="str">
        <f t="shared" si="11"/>
        <v>4.57/km</v>
      </c>
      <c r="H235" s="15">
        <f t="shared" si="9"/>
        <v>0.009814814814814814</v>
      </c>
      <c r="I235" s="15">
        <f t="shared" si="10"/>
        <v>0.007442129629629628</v>
      </c>
    </row>
    <row r="236" spans="1:9" ht="15" customHeight="1">
      <c r="A236" s="13">
        <v>232</v>
      </c>
      <c r="B236" s="14" t="s">
        <v>646</v>
      </c>
      <c r="C236" s="14" t="s">
        <v>16</v>
      </c>
      <c r="D236" s="13" t="s">
        <v>107</v>
      </c>
      <c r="E236" s="14" t="s">
        <v>647</v>
      </c>
      <c r="F236" s="15" t="s">
        <v>648</v>
      </c>
      <c r="G236" s="13" t="str">
        <f t="shared" si="11"/>
        <v>4.58/km</v>
      </c>
      <c r="H236" s="15">
        <f t="shared" si="9"/>
        <v>0.009872685185185182</v>
      </c>
      <c r="I236" s="15">
        <f t="shared" si="10"/>
        <v>0.005486111111111108</v>
      </c>
    </row>
    <row r="237" spans="1:9" ht="15" customHeight="1">
      <c r="A237" s="13">
        <v>233</v>
      </c>
      <c r="B237" s="14" t="s">
        <v>40</v>
      </c>
      <c r="C237" s="14" t="s">
        <v>22</v>
      </c>
      <c r="D237" s="13" t="s">
        <v>106</v>
      </c>
      <c r="E237" s="14" t="s">
        <v>112</v>
      </c>
      <c r="F237" s="15" t="s">
        <v>649</v>
      </c>
      <c r="G237" s="13" t="str">
        <f t="shared" si="11"/>
        <v>4.58/km</v>
      </c>
      <c r="H237" s="15">
        <f t="shared" si="9"/>
        <v>0.00989583333333333</v>
      </c>
      <c r="I237" s="15">
        <f t="shared" si="10"/>
        <v>0.007523148148148143</v>
      </c>
    </row>
    <row r="238" spans="1:9" ht="15" customHeight="1">
      <c r="A238" s="13">
        <v>234</v>
      </c>
      <c r="B238" s="14" t="s">
        <v>650</v>
      </c>
      <c r="C238" s="14" t="s">
        <v>651</v>
      </c>
      <c r="D238" s="13" t="s">
        <v>105</v>
      </c>
      <c r="E238" s="14" t="s">
        <v>118</v>
      </c>
      <c r="F238" s="15" t="s">
        <v>652</v>
      </c>
      <c r="G238" s="13" t="str">
        <f t="shared" si="11"/>
        <v>4.58/km</v>
      </c>
      <c r="H238" s="15">
        <f t="shared" si="9"/>
        <v>0.009930555555555557</v>
      </c>
      <c r="I238" s="15">
        <f t="shared" si="10"/>
        <v>0.006608796296296297</v>
      </c>
    </row>
    <row r="239" spans="1:9" ht="15" customHeight="1">
      <c r="A239" s="13">
        <v>235</v>
      </c>
      <c r="B239" s="14" t="s">
        <v>653</v>
      </c>
      <c r="C239" s="14" t="s">
        <v>654</v>
      </c>
      <c r="D239" s="13" t="s">
        <v>106</v>
      </c>
      <c r="E239" s="14" t="s">
        <v>644</v>
      </c>
      <c r="F239" s="15" t="s">
        <v>655</v>
      </c>
      <c r="G239" s="13" t="str">
        <f t="shared" si="11"/>
        <v>4.58/km</v>
      </c>
      <c r="H239" s="15">
        <f t="shared" si="9"/>
        <v>0.00994212962962963</v>
      </c>
      <c r="I239" s="15">
        <f t="shared" si="10"/>
        <v>0.007569444444444445</v>
      </c>
    </row>
    <row r="240" spans="1:9" ht="15" customHeight="1">
      <c r="A240" s="13">
        <v>236</v>
      </c>
      <c r="B240" s="14" t="s">
        <v>656</v>
      </c>
      <c r="C240" s="14" t="s">
        <v>345</v>
      </c>
      <c r="D240" s="13" t="s">
        <v>111</v>
      </c>
      <c r="E240" s="14" t="s">
        <v>228</v>
      </c>
      <c r="F240" s="15" t="s">
        <v>657</v>
      </c>
      <c r="G240" s="13" t="str">
        <f t="shared" si="11"/>
        <v>4.59/km</v>
      </c>
      <c r="H240" s="15">
        <f t="shared" si="9"/>
        <v>0.010000000000000005</v>
      </c>
      <c r="I240" s="15">
        <f t="shared" si="10"/>
        <v>0.008020833333333342</v>
      </c>
    </row>
    <row r="241" spans="1:9" ht="15" customHeight="1">
      <c r="A241" s="13">
        <v>237</v>
      </c>
      <c r="B241" s="14" t="s">
        <v>658</v>
      </c>
      <c r="C241" s="14" t="s">
        <v>659</v>
      </c>
      <c r="D241" s="13" t="s">
        <v>303</v>
      </c>
      <c r="E241" s="14" t="s">
        <v>119</v>
      </c>
      <c r="F241" s="15" t="s">
        <v>660</v>
      </c>
      <c r="G241" s="13" t="str">
        <f t="shared" si="11"/>
        <v>4.59/km</v>
      </c>
      <c r="H241" s="15">
        <f t="shared" si="9"/>
        <v>0.010011574074074072</v>
      </c>
      <c r="I241" s="15">
        <f t="shared" si="10"/>
        <v>0.003831018518518515</v>
      </c>
    </row>
    <row r="242" spans="1:9" ht="15" customHeight="1">
      <c r="A242" s="13">
        <v>238</v>
      </c>
      <c r="B242" s="14" t="s">
        <v>661</v>
      </c>
      <c r="C242" s="14" t="s">
        <v>20</v>
      </c>
      <c r="D242" s="13" t="s">
        <v>110</v>
      </c>
      <c r="E242" s="14" t="s">
        <v>150</v>
      </c>
      <c r="F242" s="15" t="s">
        <v>662</v>
      </c>
      <c r="G242" s="13" t="str">
        <f t="shared" si="11"/>
        <v>4.59/km</v>
      </c>
      <c r="H242" s="15">
        <f t="shared" si="9"/>
        <v>0.010057870370370366</v>
      </c>
      <c r="I242" s="15">
        <f t="shared" si="10"/>
        <v>0.00723379629629629</v>
      </c>
    </row>
    <row r="243" spans="1:9" ht="15" customHeight="1">
      <c r="A243" s="13">
        <v>239</v>
      </c>
      <c r="B243" s="14" t="s">
        <v>663</v>
      </c>
      <c r="C243" s="14" t="s">
        <v>25</v>
      </c>
      <c r="D243" s="13" t="s">
        <v>106</v>
      </c>
      <c r="E243" s="14" t="s">
        <v>150</v>
      </c>
      <c r="F243" s="15" t="s">
        <v>664</v>
      </c>
      <c r="G243" s="13" t="str">
        <f t="shared" si="11"/>
        <v>4.60/km</v>
      </c>
      <c r="H243" s="15">
        <f t="shared" si="9"/>
        <v>0.01008101851851852</v>
      </c>
      <c r="I243" s="15">
        <f t="shared" si="10"/>
        <v>0.007708333333333334</v>
      </c>
    </row>
    <row r="244" spans="1:9" ht="15" customHeight="1">
      <c r="A244" s="13">
        <v>240</v>
      </c>
      <c r="B244" s="14" t="s">
        <v>665</v>
      </c>
      <c r="C244" s="14" t="s">
        <v>37</v>
      </c>
      <c r="D244" s="13" t="s">
        <v>110</v>
      </c>
      <c r="E244" s="14" t="s">
        <v>150</v>
      </c>
      <c r="F244" s="15" t="s">
        <v>666</v>
      </c>
      <c r="G244" s="13" t="str">
        <f t="shared" si="11"/>
        <v>4.60/km</v>
      </c>
      <c r="H244" s="15">
        <f t="shared" si="9"/>
        <v>0.010092592592592594</v>
      </c>
      <c r="I244" s="15">
        <f t="shared" si="10"/>
        <v>0.007268518518518518</v>
      </c>
    </row>
    <row r="245" spans="1:9" ht="15" customHeight="1">
      <c r="A245" s="13">
        <v>241</v>
      </c>
      <c r="B245" s="14" t="s">
        <v>667</v>
      </c>
      <c r="C245" s="14" t="s">
        <v>345</v>
      </c>
      <c r="D245" s="13" t="s">
        <v>105</v>
      </c>
      <c r="E245" s="14" t="s">
        <v>1497</v>
      </c>
      <c r="F245" s="15" t="s">
        <v>668</v>
      </c>
      <c r="G245" s="13" t="str">
        <f t="shared" si="11"/>
        <v>4.60/km</v>
      </c>
      <c r="H245" s="15">
        <f t="shared" si="9"/>
        <v>0.010104166666666668</v>
      </c>
      <c r="I245" s="15">
        <f t="shared" si="10"/>
        <v>0.006782407407407407</v>
      </c>
    </row>
    <row r="246" spans="1:9" ht="15" customHeight="1">
      <c r="A246" s="13">
        <v>242</v>
      </c>
      <c r="B246" s="14" t="s">
        <v>669</v>
      </c>
      <c r="C246" s="14" t="s">
        <v>53</v>
      </c>
      <c r="D246" s="13" t="s">
        <v>107</v>
      </c>
      <c r="E246" s="14" t="s">
        <v>1500</v>
      </c>
      <c r="F246" s="15" t="s">
        <v>670</v>
      </c>
      <c r="G246" s="13" t="str">
        <f t="shared" si="11"/>
        <v>5.00/km</v>
      </c>
      <c r="H246" s="15">
        <f t="shared" si="9"/>
        <v>0.010115740740740741</v>
      </c>
      <c r="I246" s="15">
        <f t="shared" si="10"/>
        <v>0.005729166666666667</v>
      </c>
    </row>
    <row r="247" spans="1:9" ht="15" customHeight="1">
      <c r="A247" s="13">
        <v>243</v>
      </c>
      <c r="B247" s="14" t="s">
        <v>671</v>
      </c>
      <c r="C247" s="14" t="s">
        <v>672</v>
      </c>
      <c r="D247" s="13" t="s">
        <v>110</v>
      </c>
      <c r="E247" s="14" t="s">
        <v>150</v>
      </c>
      <c r="F247" s="15" t="s">
        <v>673</v>
      </c>
      <c r="G247" s="13" t="str">
        <f t="shared" si="11"/>
        <v>5.00/km</v>
      </c>
      <c r="H247" s="15">
        <f t="shared" si="9"/>
        <v>0.010127314814814815</v>
      </c>
      <c r="I247" s="15">
        <f t="shared" si="10"/>
        <v>0.007303240740740739</v>
      </c>
    </row>
    <row r="248" spans="1:9" ht="15" customHeight="1">
      <c r="A248" s="13">
        <v>244</v>
      </c>
      <c r="B248" s="14" t="s">
        <v>674</v>
      </c>
      <c r="C248" s="14" t="s">
        <v>675</v>
      </c>
      <c r="D248" s="13" t="s">
        <v>107</v>
      </c>
      <c r="E248" s="14" t="s">
        <v>1499</v>
      </c>
      <c r="F248" s="15" t="s">
        <v>676</v>
      </c>
      <c r="G248" s="13" t="str">
        <f t="shared" si="11"/>
        <v>5.01/km</v>
      </c>
      <c r="H248" s="15">
        <f aca="true" t="shared" si="12" ref="H248:H290">F248-$F$5</f>
        <v>0.010196759259259263</v>
      </c>
      <c r="I248" s="15">
        <f aca="true" t="shared" si="13" ref="I248:I290">F248-INDEX($F$5:$F$500,MATCH(D248,$D$5:$D$500,0))</f>
        <v>0.005810185185185189</v>
      </c>
    </row>
    <row r="249" spans="1:9" ht="15" customHeight="1">
      <c r="A249" s="13">
        <v>245</v>
      </c>
      <c r="B249" s="14" t="s">
        <v>677</v>
      </c>
      <c r="C249" s="14" t="s">
        <v>36</v>
      </c>
      <c r="D249" s="13" t="s">
        <v>110</v>
      </c>
      <c r="E249" s="14" t="s">
        <v>1495</v>
      </c>
      <c r="F249" s="15" t="s">
        <v>678</v>
      </c>
      <c r="G249" s="13" t="str">
        <f t="shared" si="11"/>
        <v>5.01/km</v>
      </c>
      <c r="H249" s="15">
        <f t="shared" si="12"/>
        <v>0.01020833333333333</v>
      </c>
      <c r="I249" s="15">
        <f t="shared" si="13"/>
        <v>0.007384259259259254</v>
      </c>
    </row>
    <row r="250" spans="1:9" ht="15" customHeight="1">
      <c r="A250" s="13">
        <v>246</v>
      </c>
      <c r="B250" s="14" t="s">
        <v>679</v>
      </c>
      <c r="C250" s="14" t="s">
        <v>15</v>
      </c>
      <c r="D250" s="13" t="s">
        <v>107</v>
      </c>
      <c r="E250" s="14" t="s">
        <v>118</v>
      </c>
      <c r="F250" s="15" t="s">
        <v>680</v>
      </c>
      <c r="G250" s="13" t="str">
        <f t="shared" si="11"/>
        <v>5.01/km</v>
      </c>
      <c r="H250" s="15">
        <f t="shared" si="12"/>
        <v>0.01021990740740741</v>
      </c>
      <c r="I250" s="15">
        <f t="shared" si="13"/>
        <v>0.005833333333333336</v>
      </c>
    </row>
    <row r="251" spans="1:9" ht="15" customHeight="1">
      <c r="A251" s="13">
        <v>247</v>
      </c>
      <c r="B251" s="14" t="s">
        <v>681</v>
      </c>
      <c r="C251" s="14" t="s">
        <v>153</v>
      </c>
      <c r="D251" s="13" t="s">
        <v>106</v>
      </c>
      <c r="E251" s="14" t="s">
        <v>1494</v>
      </c>
      <c r="F251" s="15" t="s">
        <v>682</v>
      </c>
      <c r="G251" s="13" t="str">
        <f t="shared" si="11"/>
        <v>5.01/km</v>
      </c>
      <c r="H251" s="15">
        <f t="shared" si="12"/>
        <v>0.010231481481481477</v>
      </c>
      <c r="I251" s="15">
        <f t="shared" si="13"/>
        <v>0.00785879629629629</v>
      </c>
    </row>
    <row r="252" spans="1:9" ht="15" customHeight="1">
      <c r="A252" s="13">
        <v>248</v>
      </c>
      <c r="B252" s="14" t="s">
        <v>683</v>
      </c>
      <c r="C252" s="14" t="s">
        <v>13</v>
      </c>
      <c r="D252" s="13" t="s">
        <v>105</v>
      </c>
      <c r="E252" s="14" t="s">
        <v>1497</v>
      </c>
      <c r="F252" s="15" t="s">
        <v>684</v>
      </c>
      <c r="G252" s="13" t="str">
        <f t="shared" si="11"/>
        <v>5.01/km</v>
      </c>
      <c r="H252" s="15">
        <f t="shared" si="12"/>
        <v>0.010254629629629631</v>
      </c>
      <c r="I252" s="15">
        <f t="shared" si="13"/>
        <v>0.0069328703703703705</v>
      </c>
    </row>
    <row r="253" spans="1:9" ht="15" customHeight="1">
      <c r="A253" s="13">
        <v>249</v>
      </c>
      <c r="B253" s="14" t="s">
        <v>685</v>
      </c>
      <c r="C253" s="14" t="s">
        <v>17</v>
      </c>
      <c r="D253" s="13" t="s">
        <v>106</v>
      </c>
      <c r="E253" s="14" t="s">
        <v>547</v>
      </c>
      <c r="F253" s="15" t="s">
        <v>686</v>
      </c>
      <c r="G253" s="13" t="str">
        <f t="shared" si="11"/>
        <v>5.01/km</v>
      </c>
      <c r="H253" s="15">
        <f t="shared" si="12"/>
        <v>0.010277777777777778</v>
      </c>
      <c r="I253" s="15">
        <f t="shared" si="13"/>
        <v>0.007905092592592592</v>
      </c>
    </row>
    <row r="254" spans="1:9" ht="15" customHeight="1">
      <c r="A254" s="13">
        <v>250</v>
      </c>
      <c r="B254" s="14" t="s">
        <v>687</v>
      </c>
      <c r="C254" s="14" t="s">
        <v>55</v>
      </c>
      <c r="D254" s="13" t="s">
        <v>104</v>
      </c>
      <c r="E254" s="14" t="s">
        <v>1493</v>
      </c>
      <c r="F254" s="15" t="s">
        <v>686</v>
      </c>
      <c r="G254" s="13" t="str">
        <f t="shared" si="11"/>
        <v>5.01/km</v>
      </c>
      <c r="H254" s="15">
        <f t="shared" si="12"/>
        <v>0.010277777777777778</v>
      </c>
      <c r="I254" s="15">
        <f t="shared" si="13"/>
        <v>0.010277777777777778</v>
      </c>
    </row>
    <row r="255" spans="1:9" ht="15" customHeight="1">
      <c r="A255" s="13">
        <v>251</v>
      </c>
      <c r="B255" s="14" t="s">
        <v>688</v>
      </c>
      <c r="C255" s="14" t="s">
        <v>48</v>
      </c>
      <c r="D255" s="13" t="s">
        <v>115</v>
      </c>
      <c r="E255" s="14" t="s">
        <v>135</v>
      </c>
      <c r="F255" s="15" t="s">
        <v>686</v>
      </c>
      <c r="G255" s="13" t="str">
        <f t="shared" si="11"/>
        <v>5.01/km</v>
      </c>
      <c r="H255" s="15">
        <f t="shared" si="12"/>
        <v>0.010277777777777778</v>
      </c>
      <c r="I255" s="15">
        <f t="shared" si="13"/>
        <v>0.0015393518518518542</v>
      </c>
    </row>
    <row r="256" spans="1:9" ht="15" customHeight="1">
      <c r="A256" s="13">
        <v>252</v>
      </c>
      <c r="B256" s="14" t="s">
        <v>689</v>
      </c>
      <c r="C256" s="14" t="s">
        <v>690</v>
      </c>
      <c r="D256" s="13" t="s">
        <v>107</v>
      </c>
      <c r="E256" s="14" t="s">
        <v>118</v>
      </c>
      <c r="F256" s="15" t="s">
        <v>691</v>
      </c>
      <c r="G256" s="13" t="str">
        <f t="shared" si="11"/>
        <v>5.02/km</v>
      </c>
      <c r="H256" s="15">
        <f t="shared" si="12"/>
        <v>0.010312499999999999</v>
      </c>
      <c r="I256" s="15">
        <f t="shared" si="13"/>
        <v>0.005925925925925925</v>
      </c>
    </row>
    <row r="257" spans="1:9" ht="15" customHeight="1">
      <c r="A257" s="13">
        <v>253</v>
      </c>
      <c r="B257" s="14" t="s">
        <v>692</v>
      </c>
      <c r="C257" s="14" t="s">
        <v>40</v>
      </c>
      <c r="D257" s="13" t="s">
        <v>116</v>
      </c>
      <c r="E257" s="14" t="s">
        <v>1493</v>
      </c>
      <c r="F257" s="15" t="s">
        <v>693</v>
      </c>
      <c r="G257" s="13" t="str">
        <f t="shared" si="11"/>
        <v>5.02/km</v>
      </c>
      <c r="H257" s="15">
        <f t="shared" si="12"/>
        <v>0.010324074074074072</v>
      </c>
      <c r="I257" s="15">
        <f t="shared" si="13"/>
        <v>0.005729166666666671</v>
      </c>
    </row>
    <row r="258" spans="1:9" ht="15" customHeight="1">
      <c r="A258" s="13">
        <v>254</v>
      </c>
      <c r="B258" s="14" t="s">
        <v>67</v>
      </c>
      <c r="C258" s="14" t="s">
        <v>18</v>
      </c>
      <c r="D258" s="13" t="s">
        <v>106</v>
      </c>
      <c r="E258" s="14" t="s">
        <v>1493</v>
      </c>
      <c r="F258" s="15" t="s">
        <v>694</v>
      </c>
      <c r="G258" s="13" t="str">
        <f t="shared" si="11"/>
        <v>5.02/km</v>
      </c>
      <c r="H258" s="15">
        <f t="shared" si="12"/>
        <v>0.010335648148148146</v>
      </c>
      <c r="I258" s="15">
        <f t="shared" si="13"/>
        <v>0.00796296296296296</v>
      </c>
    </row>
    <row r="259" spans="1:9" ht="15" customHeight="1">
      <c r="A259" s="13">
        <v>255</v>
      </c>
      <c r="B259" s="14" t="s">
        <v>695</v>
      </c>
      <c r="C259" s="14" t="s">
        <v>25</v>
      </c>
      <c r="D259" s="13" t="s">
        <v>106</v>
      </c>
      <c r="E259" s="14" t="s">
        <v>118</v>
      </c>
      <c r="F259" s="15" t="s">
        <v>696</v>
      </c>
      <c r="G259" s="13" t="str">
        <f t="shared" si="11"/>
        <v>5.02/km</v>
      </c>
      <c r="H259" s="15">
        <f t="shared" si="12"/>
        <v>0.010347222222222226</v>
      </c>
      <c r="I259" s="15">
        <f t="shared" si="13"/>
        <v>0.00797453703703704</v>
      </c>
    </row>
    <row r="260" spans="1:9" ht="15" customHeight="1">
      <c r="A260" s="13">
        <v>256</v>
      </c>
      <c r="B260" s="14" t="s">
        <v>697</v>
      </c>
      <c r="C260" s="14" t="s">
        <v>698</v>
      </c>
      <c r="D260" s="13" t="s">
        <v>104</v>
      </c>
      <c r="E260" s="14" t="s">
        <v>1498</v>
      </c>
      <c r="F260" s="15" t="s">
        <v>696</v>
      </c>
      <c r="G260" s="13" t="str">
        <f t="shared" si="11"/>
        <v>5.02/km</v>
      </c>
      <c r="H260" s="15">
        <f t="shared" si="12"/>
        <v>0.010347222222222226</v>
      </c>
      <c r="I260" s="15">
        <f t="shared" si="13"/>
        <v>0.010347222222222226</v>
      </c>
    </row>
    <row r="261" spans="1:9" ht="15" customHeight="1">
      <c r="A261" s="13">
        <v>257</v>
      </c>
      <c r="B261" s="14" t="s">
        <v>699</v>
      </c>
      <c r="C261" s="14" t="s">
        <v>28</v>
      </c>
      <c r="D261" s="13" t="s">
        <v>111</v>
      </c>
      <c r="E261" s="14" t="s">
        <v>117</v>
      </c>
      <c r="F261" s="15" t="s">
        <v>696</v>
      </c>
      <c r="G261" s="13" t="str">
        <f aca="true" t="shared" si="14" ref="G261:G324">TEXT(INT((HOUR(F261)*3600+MINUTE(F261)*60+SECOND(F261))/$I$3/60),"0")&amp;"."&amp;TEXT(MOD((HOUR(F261)*3600+MINUTE(F261)*60+SECOND(F261))/$I$3,60),"00")&amp;"/km"</f>
        <v>5.02/km</v>
      </c>
      <c r="H261" s="15">
        <f t="shared" si="12"/>
        <v>0.010347222222222226</v>
      </c>
      <c r="I261" s="15">
        <f t="shared" si="13"/>
        <v>0.008368055555555563</v>
      </c>
    </row>
    <row r="262" spans="1:9" ht="15" customHeight="1">
      <c r="A262" s="13">
        <v>258</v>
      </c>
      <c r="B262" s="14" t="s">
        <v>700</v>
      </c>
      <c r="C262" s="14" t="s">
        <v>24</v>
      </c>
      <c r="D262" s="13" t="s">
        <v>105</v>
      </c>
      <c r="E262" s="14" t="s">
        <v>547</v>
      </c>
      <c r="F262" s="15" t="s">
        <v>696</v>
      </c>
      <c r="G262" s="13" t="str">
        <f t="shared" si="14"/>
        <v>5.02/km</v>
      </c>
      <c r="H262" s="15">
        <f t="shared" si="12"/>
        <v>0.010347222222222226</v>
      </c>
      <c r="I262" s="15">
        <f t="shared" si="13"/>
        <v>0.007025462962962966</v>
      </c>
    </row>
    <row r="263" spans="1:9" ht="15" customHeight="1">
      <c r="A263" s="13">
        <v>259</v>
      </c>
      <c r="B263" s="14" t="s">
        <v>701</v>
      </c>
      <c r="C263" s="14" t="s">
        <v>31</v>
      </c>
      <c r="D263" s="13" t="s">
        <v>110</v>
      </c>
      <c r="E263" s="14" t="s">
        <v>118</v>
      </c>
      <c r="F263" s="15" t="s">
        <v>702</v>
      </c>
      <c r="G263" s="13" t="str">
        <f t="shared" si="14"/>
        <v>5.02/km</v>
      </c>
      <c r="H263" s="15">
        <f t="shared" si="12"/>
        <v>0.010358796296296293</v>
      </c>
      <c r="I263" s="15">
        <f t="shared" si="13"/>
        <v>0.007534722222222217</v>
      </c>
    </row>
    <row r="264" spans="1:9" ht="15" customHeight="1">
      <c r="A264" s="13">
        <v>260</v>
      </c>
      <c r="B264" s="14" t="s">
        <v>671</v>
      </c>
      <c r="C264" s="14" t="s">
        <v>703</v>
      </c>
      <c r="D264" s="13" t="s">
        <v>106</v>
      </c>
      <c r="E264" s="14" t="s">
        <v>308</v>
      </c>
      <c r="F264" s="15" t="s">
        <v>704</v>
      </c>
      <c r="G264" s="13" t="str">
        <f t="shared" si="14"/>
        <v>5.02/km</v>
      </c>
      <c r="H264" s="15">
        <f t="shared" si="12"/>
        <v>0.010370370370370374</v>
      </c>
      <c r="I264" s="15">
        <f t="shared" si="13"/>
        <v>0.007997685185185188</v>
      </c>
    </row>
    <row r="265" spans="1:9" ht="15" customHeight="1">
      <c r="A265" s="13">
        <v>261</v>
      </c>
      <c r="B265" s="14" t="s">
        <v>705</v>
      </c>
      <c r="C265" s="14" t="s">
        <v>81</v>
      </c>
      <c r="D265" s="13" t="s">
        <v>115</v>
      </c>
      <c r="E265" s="14" t="s">
        <v>1507</v>
      </c>
      <c r="F265" s="15" t="s">
        <v>706</v>
      </c>
      <c r="G265" s="13" t="str">
        <f t="shared" si="14"/>
        <v>5.03/km</v>
      </c>
      <c r="H265" s="15">
        <f t="shared" si="12"/>
        <v>0.010428240740740741</v>
      </c>
      <c r="I265" s="15">
        <f t="shared" si="13"/>
        <v>0.0016898148148148176</v>
      </c>
    </row>
    <row r="266" spans="1:9" ht="15" customHeight="1">
      <c r="A266" s="13">
        <v>262</v>
      </c>
      <c r="B266" s="14" t="s">
        <v>707</v>
      </c>
      <c r="C266" s="14" t="s">
        <v>41</v>
      </c>
      <c r="D266" s="13" t="s">
        <v>107</v>
      </c>
      <c r="E266" s="14" t="s">
        <v>150</v>
      </c>
      <c r="F266" s="15" t="s">
        <v>708</v>
      </c>
      <c r="G266" s="13" t="str">
        <f t="shared" si="14"/>
        <v>5.03/km</v>
      </c>
      <c r="H266" s="15">
        <f t="shared" si="12"/>
        <v>0.010451388888888889</v>
      </c>
      <c r="I266" s="15">
        <f t="shared" si="13"/>
        <v>0.0060648148148148145</v>
      </c>
    </row>
    <row r="267" spans="1:9" ht="15" customHeight="1">
      <c r="A267" s="13">
        <v>263</v>
      </c>
      <c r="B267" s="14" t="s">
        <v>709</v>
      </c>
      <c r="C267" s="14" t="s">
        <v>12</v>
      </c>
      <c r="D267" s="13" t="s">
        <v>111</v>
      </c>
      <c r="E267" s="14" t="s">
        <v>118</v>
      </c>
      <c r="F267" s="15" t="s">
        <v>710</v>
      </c>
      <c r="G267" s="13" t="str">
        <f t="shared" si="14"/>
        <v>5.03/km</v>
      </c>
      <c r="H267" s="15">
        <f t="shared" si="12"/>
        <v>0.010474537037037036</v>
      </c>
      <c r="I267" s="15">
        <f t="shared" si="13"/>
        <v>0.008495370370370372</v>
      </c>
    </row>
    <row r="268" spans="1:9" ht="15" customHeight="1">
      <c r="A268" s="13">
        <v>264</v>
      </c>
      <c r="B268" s="14" t="s">
        <v>711</v>
      </c>
      <c r="C268" s="14" t="s">
        <v>18</v>
      </c>
      <c r="D268" s="13" t="s">
        <v>106</v>
      </c>
      <c r="E268" s="14" t="s">
        <v>1493</v>
      </c>
      <c r="F268" s="15" t="s">
        <v>712</v>
      </c>
      <c r="G268" s="13" t="str">
        <f t="shared" si="14"/>
        <v>5.04/km</v>
      </c>
      <c r="H268" s="15">
        <f t="shared" si="12"/>
        <v>0.010520833333333337</v>
      </c>
      <c r="I268" s="15">
        <f t="shared" si="13"/>
        <v>0.008148148148148151</v>
      </c>
    </row>
    <row r="269" spans="1:9" ht="15" customHeight="1">
      <c r="A269" s="13">
        <v>265</v>
      </c>
      <c r="B269" s="14" t="s">
        <v>713</v>
      </c>
      <c r="C269" s="14" t="s">
        <v>714</v>
      </c>
      <c r="D269" s="13" t="s">
        <v>110</v>
      </c>
      <c r="E269" s="14" t="s">
        <v>1493</v>
      </c>
      <c r="F269" s="15" t="s">
        <v>715</v>
      </c>
      <c r="G269" s="13" t="str">
        <f t="shared" si="14"/>
        <v>5.04/km</v>
      </c>
      <c r="H269" s="15">
        <f t="shared" si="12"/>
        <v>0.010543981481481484</v>
      </c>
      <c r="I269" s="15">
        <f t="shared" si="13"/>
        <v>0.007719907407407408</v>
      </c>
    </row>
    <row r="270" spans="1:9" ht="15" customHeight="1">
      <c r="A270" s="13">
        <v>266</v>
      </c>
      <c r="B270" s="14" t="s">
        <v>716</v>
      </c>
      <c r="C270" s="14" t="s">
        <v>717</v>
      </c>
      <c r="D270" s="13" t="s">
        <v>106</v>
      </c>
      <c r="E270" s="14" t="s">
        <v>183</v>
      </c>
      <c r="F270" s="15" t="s">
        <v>718</v>
      </c>
      <c r="G270" s="13" t="str">
        <f t="shared" si="14"/>
        <v>5.04/km</v>
      </c>
      <c r="H270" s="15">
        <f t="shared" si="12"/>
        <v>0.01055555555555555</v>
      </c>
      <c r="I270" s="15">
        <f t="shared" si="13"/>
        <v>0.008182870370370365</v>
      </c>
    </row>
    <row r="271" spans="1:9" ht="15" customHeight="1">
      <c r="A271" s="13">
        <v>267</v>
      </c>
      <c r="B271" s="14" t="s">
        <v>719</v>
      </c>
      <c r="C271" s="14" t="s">
        <v>75</v>
      </c>
      <c r="D271" s="13" t="s">
        <v>104</v>
      </c>
      <c r="E271" s="14" t="s">
        <v>118</v>
      </c>
      <c r="F271" s="15" t="s">
        <v>720</v>
      </c>
      <c r="G271" s="13" t="str">
        <f t="shared" si="14"/>
        <v>5.04/km</v>
      </c>
      <c r="H271" s="15">
        <f t="shared" si="12"/>
        <v>0.010567129629629631</v>
      </c>
      <c r="I271" s="15">
        <f t="shared" si="13"/>
        <v>0.010567129629629631</v>
      </c>
    </row>
    <row r="272" spans="1:9" ht="15" customHeight="1">
      <c r="A272" s="13">
        <v>268</v>
      </c>
      <c r="B272" s="14" t="s">
        <v>721</v>
      </c>
      <c r="C272" s="14" t="s">
        <v>722</v>
      </c>
      <c r="D272" s="13" t="s">
        <v>303</v>
      </c>
      <c r="E272" s="14" t="s">
        <v>1495</v>
      </c>
      <c r="F272" s="15" t="s">
        <v>723</v>
      </c>
      <c r="G272" s="13" t="str">
        <f t="shared" si="14"/>
        <v>5.04/km</v>
      </c>
      <c r="H272" s="15">
        <f t="shared" si="12"/>
        <v>0.010590277777777778</v>
      </c>
      <c r="I272" s="15">
        <f t="shared" si="13"/>
        <v>0.004409722222222221</v>
      </c>
    </row>
    <row r="273" spans="1:9" ht="15" customHeight="1">
      <c r="A273" s="13">
        <v>269</v>
      </c>
      <c r="B273" s="14" t="s">
        <v>724</v>
      </c>
      <c r="C273" s="14" t="s">
        <v>24</v>
      </c>
      <c r="D273" s="13" t="s">
        <v>110</v>
      </c>
      <c r="E273" s="14" t="s">
        <v>228</v>
      </c>
      <c r="F273" s="15" t="s">
        <v>723</v>
      </c>
      <c r="G273" s="13" t="str">
        <f t="shared" si="14"/>
        <v>5.04/km</v>
      </c>
      <c r="H273" s="15">
        <f t="shared" si="12"/>
        <v>0.010590277777777778</v>
      </c>
      <c r="I273" s="15">
        <f t="shared" si="13"/>
        <v>0.007766203703703702</v>
      </c>
    </row>
    <row r="274" spans="1:9" ht="15" customHeight="1">
      <c r="A274" s="13">
        <v>270</v>
      </c>
      <c r="B274" s="14" t="s">
        <v>725</v>
      </c>
      <c r="C274" s="14" t="s">
        <v>675</v>
      </c>
      <c r="D274" s="13" t="s">
        <v>115</v>
      </c>
      <c r="E274" s="14" t="s">
        <v>1493</v>
      </c>
      <c r="F274" s="15" t="s">
        <v>726</v>
      </c>
      <c r="G274" s="13" t="str">
        <f t="shared" si="14"/>
        <v>5.05/km</v>
      </c>
      <c r="H274" s="15">
        <f t="shared" si="12"/>
        <v>0.010613425925925925</v>
      </c>
      <c r="I274" s="15">
        <f t="shared" si="13"/>
        <v>0.0018750000000000017</v>
      </c>
    </row>
    <row r="275" spans="1:9" ht="15" customHeight="1">
      <c r="A275" s="13">
        <v>271</v>
      </c>
      <c r="B275" s="14" t="s">
        <v>727</v>
      </c>
      <c r="C275" s="14" t="s">
        <v>728</v>
      </c>
      <c r="D275" s="13" t="s">
        <v>106</v>
      </c>
      <c r="E275" s="14" t="s">
        <v>178</v>
      </c>
      <c r="F275" s="15" t="s">
        <v>729</v>
      </c>
      <c r="G275" s="13" t="str">
        <f t="shared" si="14"/>
        <v>5.05/km</v>
      </c>
      <c r="H275" s="15">
        <f t="shared" si="12"/>
        <v>0.010624999999999999</v>
      </c>
      <c r="I275" s="15">
        <f t="shared" si="13"/>
        <v>0.008252314814814813</v>
      </c>
    </row>
    <row r="276" spans="1:9" ht="15" customHeight="1">
      <c r="A276" s="13">
        <v>272</v>
      </c>
      <c r="B276" s="14" t="s">
        <v>730</v>
      </c>
      <c r="C276" s="14" t="s">
        <v>77</v>
      </c>
      <c r="D276" s="13" t="s">
        <v>106</v>
      </c>
      <c r="E276" s="14" t="s">
        <v>118</v>
      </c>
      <c r="F276" s="15" t="s">
        <v>729</v>
      </c>
      <c r="G276" s="13" t="str">
        <f t="shared" si="14"/>
        <v>5.05/km</v>
      </c>
      <c r="H276" s="15">
        <f t="shared" si="12"/>
        <v>0.010624999999999999</v>
      </c>
      <c r="I276" s="15">
        <f t="shared" si="13"/>
        <v>0.008252314814814813</v>
      </c>
    </row>
    <row r="277" spans="1:9" ht="15" customHeight="1">
      <c r="A277" s="13">
        <v>273</v>
      </c>
      <c r="B277" s="14" t="s">
        <v>731</v>
      </c>
      <c r="C277" s="14" t="s">
        <v>45</v>
      </c>
      <c r="D277" s="13" t="s">
        <v>107</v>
      </c>
      <c r="E277" s="14" t="s">
        <v>1495</v>
      </c>
      <c r="F277" s="15" t="s">
        <v>732</v>
      </c>
      <c r="G277" s="13" t="str">
        <f t="shared" si="14"/>
        <v>5.05/km</v>
      </c>
      <c r="H277" s="15">
        <f t="shared" si="12"/>
        <v>0.010636574074074073</v>
      </c>
      <c r="I277" s="15">
        <f t="shared" si="13"/>
        <v>0.006249999999999999</v>
      </c>
    </row>
    <row r="278" spans="1:9" ht="15" customHeight="1">
      <c r="A278" s="13">
        <v>274</v>
      </c>
      <c r="B278" s="14" t="s">
        <v>733</v>
      </c>
      <c r="C278" s="14" t="s">
        <v>153</v>
      </c>
      <c r="D278" s="13" t="s">
        <v>110</v>
      </c>
      <c r="E278" s="14" t="s">
        <v>1499</v>
      </c>
      <c r="F278" s="15" t="s">
        <v>734</v>
      </c>
      <c r="G278" s="13" t="str">
        <f t="shared" si="14"/>
        <v>5.05/km</v>
      </c>
      <c r="H278" s="15">
        <f t="shared" si="12"/>
        <v>0.01065972222222222</v>
      </c>
      <c r="I278" s="15">
        <f t="shared" si="13"/>
        <v>0.007835648148148144</v>
      </c>
    </row>
    <row r="279" spans="1:9" ht="15" customHeight="1">
      <c r="A279" s="13">
        <v>275</v>
      </c>
      <c r="B279" s="14" t="s">
        <v>259</v>
      </c>
      <c r="C279" s="14" t="s">
        <v>33</v>
      </c>
      <c r="D279" s="13" t="s">
        <v>111</v>
      </c>
      <c r="E279" s="14" t="s">
        <v>109</v>
      </c>
      <c r="F279" s="15" t="s">
        <v>734</v>
      </c>
      <c r="G279" s="13" t="str">
        <f t="shared" si="14"/>
        <v>5.05/km</v>
      </c>
      <c r="H279" s="15">
        <f t="shared" si="12"/>
        <v>0.01065972222222222</v>
      </c>
      <c r="I279" s="15">
        <f t="shared" si="13"/>
        <v>0.008680555555555556</v>
      </c>
    </row>
    <row r="280" spans="1:9" ht="15" customHeight="1">
      <c r="A280" s="13">
        <v>276</v>
      </c>
      <c r="B280" s="14" t="s">
        <v>735</v>
      </c>
      <c r="C280" s="14" t="s">
        <v>41</v>
      </c>
      <c r="D280" s="13" t="s">
        <v>106</v>
      </c>
      <c r="E280" s="14" t="s">
        <v>1503</v>
      </c>
      <c r="F280" s="15" t="s">
        <v>736</v>
      </c>
      <c r="G280" s="13" t="str">
        <f t="shared" si="14"/>
        <v>5.05/km</v>
      </c>
      <c r="H280" s="15">
        <f t="shared" si="12"/>
        <v>0.010682870370370374</v>
      </c>
      <c r="I280" s="15">
        <f t="shared" si="13"/>
        <v>0.008310185185185188</v>
      </c>
    </row>
    <row r="281" spans="1:9" ht="15" customHeight="1">
      <c r="A281" s="13">
        <v>277</v>
      </c>
      <c r="B281" s="14" t="s">
        <v>737</v>
      </c>
      <c r="C281" s="14" t="s">
        <v>20</v>
      </c>
      <c r="D281" s="13" t="s">
        <v>105</v>
      </c>
      <c r="E281" s="14" t="s">
        <v>113</v>
      </c>
      <c r="F281" s="15" t="s">
        <v>738</v>
      </c>
      <c r="G281" s="13" t="str">
        <f t="shared" si="14"/>
        <v>5.05/km</v>
      </c>
      <c r="H281" s="15">
        <f t="shared" si="12"/>
        <v>0.010694444444444447</v>
      </c>
      <c r="I281" s="15">
        <f t="shared" si="13"/>
        <v>0.007372685185185187</v>
      </c>
    </row>
    <row r="282" spans="1:9" ht="15" customHeight="1">
      <c r="A282" s="13">
        <v>278</v>
      </c>
      <c r="B282" s="14" t="s">
        <v>739</v>
      </c>
      <c r="C282" s="14" t="s">
        <v>92</v>
      </c>
      <c r="D282" s="13" t="s">
        <v>111</v>
      </c>
      <c r="E282" s="14" t="s">
        <v>150</v>
      </c>
      <c r="F282" s="15" t="s">
        <v>740</v>
      </c>
      <c r="G282" s="13" t="str">
        <f t="shared" si="14"/>
        <v>5.05/km</v>
      </c>
      <c r="H282" s="15">
        <f t="shared" si="12"/>
        <v>0.010717592592592595</v>
      </c>
      <c r="I282" s="15">
        <f t="shared" si="13"/>
        <v>0.00873842592592593</v>
      </c>
    </row>
    <row r="283" spans="1:9" ht="15" customHeight="1">
      <c r="A283" s="13">
        <v>279</v>
      </c>
      <c r="B283" s="14" t="s">
        <v>741</v>
      </c>
      <c r="C283" s="14" t="s">
        <v>53</v>
      </c>
      <c r="D283" s="13" t="s">
        <v>105</v>
      </c>
      <c r="E283" s="14" t="s">
        <v>150</v>
      </c>
      <c r="F283" s="15" t="s">
        <v>742</v>
      </c>
      <c r="G283" s="13" t="str">
        <f t="shared" si="14"/>
        <v>5.06/km</v>
      </c>
      <c r="H283" s="15">
        <f t="shared" si="12"/>
        <v>0.010740740740740742</v>
      </c>
      <c r="I283" s="15">
        <f t="shared" si="13"/>
        <v>0.007418981481481481</v>
      </c>
    </row>
    <row r="284" spans="1:9" ht="15" customHeight="1">
      <c r="A284" s="13">
        <v>280</v>
      </c>
      <c r="B284" s="14" t="s">
        <v>743</v>
      </c>
      <c r="C284" s="14" t="s">
        <v>60</v>
      </c>
      <c r="D284" s="13" t="s">
        <v>104</v>
      </c>
      <c r="E284" s="14" t="s">
        <v>547</v>
      </c>
      <c r="F284" s="15" t="s">
        <v>744</v>
      </c>
      <c r="G284" s="13" t="str">
        <f t="shared" si="14"/>
        <v>5.06/km</v>
      </c>
      <c r="H284" s="15">
        <f t="shared" si="12"/>
        <v>0.010752314814814808</v>
      </c>
      <c r="I284" s="15">
        <f t="shared" si="13"/>
        <v>0.010752314814814808</v>
      </c>
    </row>
    <row r="285" spans="1:9" ht="15" customHeight="1">
      <c r="A285" s="13">
        <v>281</v>
      </c>
      <c r="B285" s="14" t="s">
        <v>745</v>
      </c>
      <c r="C285" s="14" t="s">
        <v>746</v>
      </c>
      <c r="D285" s="13" t="s">
        <v>116</v>
      </c>
      <c r="E285" s="14" t="s">
        <v>430</v>
      </c>
      <c r="F285" s="15" t="s">
        <v>747</v>
      </c>
      <c r="G285" s="13" t="str">
        <f t="shared" si="14"/>
        <v>5.06/km</v>
      </c>
      <c r="H285" s="15">
        <f t="shared" si="12"/>
        <v>0.010775462962962962</v>
      </c>
      <c r="I285" s="15">
        <f t="shared" si="13"/>
        <v>0.006180555555555561</v>
      </c>
    </row>
    <row r="286" spans="1:9" ht="15" customHeight="1">
      <c r="A286" s="13">
        <v>282</v>
      </c>
      <c r="B286" s="14" t="s">
        <v>748</v>
      </c>
      <c r="C286" s="14" t="s">
        <v>12</v>
      </c>
      <c r="D286" s="13" t="s">
        <v>104</v>
      </c>
      <c r="E286" s="14" t="s">
        <v>150</v>
      </c>
      <c r="F286" s="15" t="s">
        <v>747</v>
      </c>
      <c r="G286" s="13" t="str">
        <f t="shared" si="14"/>
        <v>5.06/km</v>
      </c>
      <c r="H286" s="15">
        <f t="shared" si="12"/>
        <v>0.010775462962962962</v>
      </c>
      <c r="I286" s="15">
        <f t="shared" si="13"/>
        <v>0.010775462962962962</v>
      </c>
    </row>
    <row r="287" spans="1:9" ht="15" customHeight="1">
      <c r="A287" s="22">
        <v>283</v>
      </c>
      <c r="B287" s="23" t="s">
        <v>671</v>
      </c>
      <c r="C287" s="23" t="s">
        <v>749</v>
      </c>
      <c r="D287" s="22" t="s">
        <v>106</v>
      </c>
      <c r="E287" s="23" t="s">
        <v>11</v>
      </c>
      <c r="F287" s="24" t="s">
        <v>750</v>
      </c>
      <c r="G287" s="22" t="str">
        <f t="shared" si="14"/>
        <v>5.06/km</v>
      </c>
      <c r="H287" s="24">
        <f t="shared" si="12"/>
        <v>0.010821759259259257</v>
      </c>
      <c r="I287" s="24">
        <f t="shared" si="13"/>
        <v>0.00844907407407407</v>
      </c>
    </row>
    <row r="288" spans="1:9" ht="15" customHeight="1">
      <c r="A288" s="13">
        <v>284</v>
      </c>
      <c r="B288" s="14" t="s">
        <v>199</v>
      </c>
      <c r="C288" s="14" t="s">
        <v>98</v>
      </c>
      <c r="D288" s="13" t="s">
        <v>751</v>
      </c>
      <c r="E288" s="14" t="s">
        <v>228</v>
      </c>
      <c r="F288" s="15" t="s">
        <v>752</v>
      </c>
      <c r="G288" s="13" t="str">
        <f t="shared" si="14"/>
        <v>5.07/km</v>
      </c>
      <c r="H288" s="15">
        <f t="shared" si="12"/>
        <v>0.010844907407407404</v>
      </c>
      <c r="I288" s="15">
        <f t="shared" si="13"/>
        <v>0</v>
      </c>
    </row>
    <row r="289" spans="1:9" ht="15" customHeight="1">
      <c r="A289" s="13">
        <v>285</v>
      </c>
      <c r="B289" s="14" t="s">
        <v>700</v>
      </c>
      <c r="C289" s="14" t="s">
        <v>13</v>
      </c>
      <c r="D289" s="13" t="s">
        <v>104</v>
      </c>
      <c r="E289" s="14" t="s">
        <v>547</v>
      </c>
      <c r="F289" s="15" t="s">
        <v>753</v>
      </c>
      <c r="G289" s="13" t="str">
        <f t="shared" si="14"/>
        <v>5.07/km</v>
      </c>
      <c r="H289" s="15">
        <f t="shared" si="12"/>
        <v>0.010856481481481484</v>
      </c>
      <c r="I289" s="15">
        <f t="shared" si="13"/>
        <v>0.010856481481481484</v>
      </c>
    </row>
    <row r="290" spans="1:9" ht="15" customHeight="1">
      <c r="A290" s="13">
        <v>286</v>
      </c>
      <c r="B290" s="14" t="s">
        <v>754</v>
      </c>
      <c r="C290" s="14" t="s">
        <v>90</v>
      </c>
      <c r="D290" s="13" t="s">
        <v>110</v>
      </c>
      <c r="E290" s="14" t="s">
        <v>109</v>
      </c>
      <c r="F290" s="15" t="s">
        <v>755</v>
      </c>
      <c r="G290" s="13" t="str">
        <f t="shared" si="14"/>
        <v>5.07/km</v>
      </c>
      <c r="H290" s="15">
        <f t="shared" si="12"/>
        <v>0.010868055555555558</v>
      </c>
      <c r="I290" s="15">
        <f t="shared" si="13"/>
        <v>0.008043981481481482</v>
      </c>
    </row>
    <row r="291" spans="1:9" ht="15" customHeight="1">
      <c r="A291" s="13">
        <v>287</v>
      </c>
      <c r="B291" s="14" t="s">
        <v>756</v>
      </c>
      <c r="C291" s="14" t="s">
        <v>757</v>
      </c>
      <c r="D291" s="13" t="s">
        <v>111</v>
      </c>
      <c r="E291" s="14" t="s">
        <v>1493</v>
      </c>
      <c r="F291" s="15" t="s">
        <v>755</v>
      </c>
      <c r="G291" s="13" t="str">
        <f t="shared" si="14"/>
        <v>5.07/km</v>
      </c>
      <c r="H291" s="15">
        <f aca="true" t="shared" si="15" ref="H291:H354">F291-$F$5</f>
        <v>0.010868055555555558</v>
      </c>
      <c r="I291" s="15">
        <f aca="true" t="shared" si="16" ref="I291:I354">F291-INDEX($F$5:$F$500,MATCH(D291,$D$5:$D$500,0))</f>
        <v>0.008888888888888894</v>
      </c>
    </row>
    <row r="292" spans="1:9" ht="15" customHeight="1">
      <c r="A292" s="13">
        <v>288</v>
      </c>
      <c r="B292" s="14" t="s">
        <v>758</v>
      </c>
      <c r="C292" s="14" t="s">
        <v>759</v>
      </c>
      <c r="D292" s="13" t="s">
        <v>104</v>
      </c>
      <c r="E292" s="14" t="s">
        <v>56</v>
      </c>
      <c r="F292" s="15" t="s">
        <v>760</v>
      </c>
      <c r="G292" s="13" t="str">
        <f t="shared" si="14"/>
        <v>5.07/km</v>
      </c>
      <c r="H292" s="15">
        <f t="shared" si="15"/>
        <v>0.010879629629629631</v>
      </c>
      <c r="I292" s="15">
        <f t="shared" si="16"/>
        <v>0.010879629629629631</v>
      </c>
    </row>
    <row r="293" spans="1:9" ht="15" customHeight="1">
      <c r="A293" s="22">
        <v>289</v>
      </c>
      <c r="B293" s="23" t="s">
        <v>761</v>
      </c>
      <c r="C293" s="23" t="s">
        <v>53</v>
      </c>
      <c r="D293" s="22" t="s">
        <v>116</v>
      </c>
      <c r="E293" s="23" t="s">
        <v>11</v>
      </c>
      <c r="F293" s="24" t="s">
        <v>762</v>
      </c>
      <c r="G293" s="22" t="str">
        <f t="shared" si="14"/>
        <v>5.07/km</v>
      </c>
      <c r="H293" s="24">
        <f t="shared" si="15"/>
        <v>0.010914351851851852</v>
      </c>
      <c r="I293" s="24">
        <f t="shared" si="16"/>
        <v>0.0063194444444444504</v>
      </c>
    </row>
    <row r="294" spans="1:9" ht="15" customHeight="1">
      <c r="A294" s="13">
        <v>290</v>
      </c>
      <c r="B294" s="14" t="s">
        <v>763</v>
      </c>
      <c r="C294" s="14" t="s">
        <v>81</v>
      </c>
      <c r="D294" s="13" t="s">
        <v>111</v>
      </c>
      <c r="E294" s="14" t="s">
        <v>117</v>
      </c>
      <c r="F294" s="15" t="s">
        <v>764</v>
      </c>
      <c r="G294" s="13" t="str">
        <f t="shared" si="14"/>
        <v>5.07/km</v>
      </c>
      <c r="H294" s="15">
        <f t="shared" si="15"/>
        <v>0.010925925925925926</v>
      </c>
      <c r="I294" s="15">
        <f t="shared" si="16"/>
        <v>0.008946759259259262</v>
      </c>
    </row>
    <row r="295" spans="1:9" ht="15" customHeight="1">
      <c r="A295" s="13">
        <v>291</v>
      </c>
      <c r="B295" s="14" t="s">
        <v>765</v>
      </c>
      <c r="C295" s="14" t="s">
        <v>13</v>
      </c>
      <c r="D295" s="13" t="s">
        <v>106</v>
      </c>
      <c r="E295" s="14" t="s">
        <v>150</v>
      </c>
      <c r="F295" s="15" t="s">
        <v>766</v>
      </c>
      <c r="G295" s="13" t="str">
        <f t="shared" si="14"/>
        <v>5.08/km</v>
      </c>
      <c r="H295" s="15">
        <f t="shared" si="15"/>
        <v>0.010983796296296294</v>
      </c>
      <c r="I295" s="15">
        <f t="shared" si="16"/>
        <v>0.008611111111111108</v>
      </c>
    </row>
    <row r="296" spans="1:9" ht="15" customHeight="1">
      <c r="A296" s="13">
        <v>292</v>
      </c>
      <c r="B296" s="14" t="s">
        <v>767</v>
      </c>
      <c r="C296" s="14" t="s">
        <v>39</v>
      </c>
      <c r="D296" s="13" t="s">
        <v>111</v>
      </c>
      <c r="E296" s="14" t="s">
        <v>118</v>
      </c>
      <c r="F296" s="15" t="s">
        <v>768</v>
      </c>
      <c r="G296" s="13" t="str">
        <f t="shared" si="14"/>
        <v>5.08/km</v>
      </c>
      <c r="H296" s="15">
        <f t="shared" si="15"/>
        <v>0.011030092592592595</v>
      </c>
      <c r="I296" s="15">
        <f t="shared" si="16"/>
        <v>0.009050925925925931</v>
      </c>
    </row>
    <row r="297" spans="1:9" ht="15" customHeight="1">
      <c r="A297" s="13">
        <v>293</v>
      </c>
      <c r="B297" s="14" t="s">
        <v>769</v>
      </c>
      <c r="C297" s="14" t="s">
        <v>40</v>
      </c>
      <c r="D297" s="13" t="s">
        <v>107</v>
      </c>
      <c r="E297" s="14" t="s">
        <v>647</v>
      </c>
      <c r="F297" s="15" t="s">
        <v>770</v>
      </c>
      <c r="G297" s="13" t="str">
        <f t="shared" si="14"/>
        <v>5.09/km</v>
      </c>
      <c r="H297" s="15">
        <f t="shared" si="15"/>
        <v>0.011053240740740742</v>
      </c>
      <c r="I297" s="15">
        <f t="shared" si="16"/>
        <v>0.006666666666666668</v>
      </c>
    </row>
    <row r="298" spans="1:9" ht="15" customHeight="1">
      <c r="A298" s="13">
        <v>294</v>
      </c>
      <c r="B298" s="14" t="s">
        <v>771</v>
      </c>
      <c r="C298" s="14" t="s">
        <v>25</v>
      </c>
      <c r="D298" s="13" t="s">
        <v>105</v>
      </c>
      <c r="E298" s="14" t="s">
        <v>1509</v>
      </c>
      <c r="F298" s="15" t="s">
        <v>770</v>
      </c>
      <c r="G298" s="13" t="str">
        <f t="shared" si="14"/>
        <v>5.09/km</v>
      </c>
      <c r="H298" s="15">
        <f t="shared" si="15"/>
        <v>0.011053240740740742</v>
      </c>
      <c r="I298" s="15">
        <f t="shared" si="16"/>
        <v>0.0077314814814814815</v>
      </c>
    </row>
    <row r="299" spans="1:9" ht="15" customHeight="1">
      <c r="A299" s="13">
        <v>295</v>
      </c>
      <c r="B299" s="14" t="s">
        <v>772</v>
      </c>
      <c r="C299" s="14" t="s">
        <v>14</v>
      </c>
      <c r="D299" s="13" t="s">
        <v>110</v>
      </c>
      <c r="E299" s="14" t="s">
        <v>1503</v>
      </c>
      <c r="F299" s="15" t="s">
        <v>773</v>
      </c>
      <c r="G299" s="13" t="str">
        <f t="shared" si="14"/>
        <v>5.09/km</v>
      </c>
      <c r="H299" s="15">
        <f t="shared" si="15"/>
        <v>0.011064814814814816</v>
      </c>
      <c r="I299" s="15">
        <f t="shared" si="16"/>
        <v>0.00824074074074074</v>
      </c>
    </row>
    <row r="300" spans="1:9" ht="15" customHeight="1">
      <c r="A300" s="13">
        <v>296</v>
      </c>
      <c r="B300" s="14" t="s">
        <v>774</v>
      </c>
      <c r="C300" s="14" t="s">
        <v>53</v>
      </c>
      <c r="D300" s="13" t="s">
        <v>110</v>
      </c>
      <c r="E300" s="14" t="s">
        <v>1493</v>
      </c>
      <c r="F300" s="15" t="s">
        <v>775</v>
      </c>
      <c r="G300" s="13" t="str">
        <f t="shared" si="14"/>
        <v>5.09/km</v>
      </c>
      <c r="H300" s="15">
        <f t="shared" si="15"/>
        <v>0.01111111111111111</v>
      </c>
      <c r="I300" s="15">
        <f t="shared" si="16"/>
        <v>0.008287037037037034</v>
      </c>
    </row>
    <row r="301" spans="1:9" ht="15" customHeight="1">
      <c r="A301" s="13">
        <v>297</v>
      </c>
      <c r="B301" s="14" t="s">
        <v>776</v>
      </c>
      <c r="C301" s="14" t="s">
        <v>45</v>
      </c>
      <c r="D301" s="13" t="s">
        <v>105</v>
      </c>
      <c r="E301" s="14" t="s">
        <v>109</v>
      </c>
      <c r="F301" s="15" t="s">
        <v>777</v>
      </c>
      <c r="G301" s="13" t="str">
        <f t="shared" si="14"/>
        <v>5.09/km</v>
      </c>
      <c r="H301" s="15">
        <f t="shared" si="15"/>
        <v>0.011134259259259257</v>
      </c>
      <c r="I301" s="15">
        <f t="shared" si="16"/>
        <v>0.0078124999999999965</v>
      </c>
    </row>
    <row r="302" spans="1:9" ht="15" customHeight="1">
      <c r="A302" s="13">
        <v>298</v>
      </c>
      <c r="B302" s="14" t="s">
        <v>778</v>
      </c>
      <c r="C302" s="14" t="s">
        <v>779</v>
      </c>
      <c r="D302" s="13" t="s">
        <v>110</v>
      </c>
      <c r="E302" s="14" t="s">
        <v>1492</v>
      </c>
      <c r="F302" s="15" t="s">
        <v>777</v>
      </c>
      <c r="G302" s="13" t="str">
        <f t="shared" si="14"/>
        <v>5.09/km</v>
      </c>
      <c r="H302" s="15">
        <f t="shared" si="15"/>
        <v>0.011134259259259257</v>
      </c>
      <c r="I302" s="15">
        <f t="shared" si="16"/>
        <v>0.008310185185185181</v>
      </c>
    </row>
    <row r="303" spans="1:9" ht="15" customHeight="1">
      <c r="A303" s="13">
        <v>299</v>
      </c>
      <c r="B303" s="14" t="s">
        <v>780</v>
      </c>
      <c r="C303" s="14" t="s">
        <v>50</v>
      </c>
      <c r="D303" s="13" t="s">
        <v>106</v>
      </c>
      <c r="E303" s="14" t="s">
        <v>1498</v>
      </c>
      <c r="F303" s="15" t="s">
        <v>781</v>
      </c>
      <c r="G303" s="13" t="str">
        <f t="shared" si="14"/>
        <v>5.10/km</v>
      </c>
      <c r="H303" s="15">
        <f t="shared" si="15"/>
        <v>0.011192129629629632</v>
      </c>
      <c r="I303" s="15">
        <f t="shared" si="16"/>
        <v>0.008819444444444446</v>
      </c>
    </row>
    <row r="304" spans="1:9" ht="15" customHeight="1">
      <c r="A304" s="13">
        <v>300</v>
      </c>
      <c r="B304" s="14" t="s">
        <v>782</v>
      </c>
      <c r="C304" s="14" t="s">
        <v>28</v>
      </c>
      <c r="D304" s="13" t="s">
        <v>106</v>
      </c>
      <c r="E304" s="14" t="s">
        <v>1498</v>
      </c>
      <c r="F304" s="15" t="s">
        <v>781</v>
      </c>
      <c r="G304" s="13" t="str">
        <f t="shared" si="14"/>
        <v>5.10/km</v>
      </c>
      <c r="H304" s="15">
        <f t="shared" si="15"/>
        <v>0.011192129629629632</v>
      </c>
      <c r="I304" s="15">
        <f t="shared" si="16"/>
        <v>0.008819444444444446</v>
      </c>
    </row>
    <row r="305" spans="1:9" ht="15" customHeight="1">
      <c r="A305" s="13">
        <v>301</v>
      </c>
      <c r="B305" s="14" t="s">
        <v>79</v>
      </c>
      <c r="C305" s="14" t="s">
        <v>28</v>
      </c>
      <c r="D305" s="13" t="s">
        <v>552</v>
      </c>
      <c r="E305" s="14" t="s">
        <v>783</v>
      </c>
      <c r="F305" s="15" t="s">
        <v>784</v>
      </c>
      <c r="G305" s="13" t="str">
        <f t="shared" si="14"/>
        <v>5.10/km</v>
      </c>
      <c r="H305" s="15">
        <f t="shared" si="15"/>
        <v>0.011215277777777779</v>
      </c>
      <c r="I305" s="15">
        <f t="shared" si="16"/>
        <v>0.002314814814814818</v>
      </c>
    </row>
    <row r="306" spans="1:9" ht="15" customHeight="1">
      <c r="A306" s="13">
        <v>302</v>
      </c>
      <c r="B306" s="14" t="s">
        <v>785</v>
      </c>
      <c r="C306" s="14" t="s">
        <v>786</v>
      </c>
      <c r="D306" s="13" t="s">
        <v>116</v>
      </c>
      <c r="E306" s="14" t="s">
        <v>1493</v>
      </c>
      <c r="F306" s="15" t="s">
        <v>784</v>
      </c>
      <c r="G306" s="13" t="str">
        <f t="shared" si="14"/>
        <v>5.10/km</v>
      </c>
      <c r="H306" s="15">
        <f t="shared" si="15"/>
        <v>0.011215277777777779</v>
      </c>
      <c r="I306" s="15">
        <f t="shared" si="16"/>
        <v>0.006620370370370377</v>
      </c>
    </row>
    <row r="307" spans="1:9" ht="15" customHeight="1">
      <c r="A307" s="13">
        <v>303</v>
      </c>
      <c r="B307" s="14" t="s">
        <v>787</v>
      </c>
      <c r="C307" s="14" t="s">
        <v>25</v>
      </c>
      <c r="D307" s="13" t="s">
        <v>110</v>
      </c>
      <c r="E307" s="14" t="s">
        <v>118</v>
      </c>
      <c r="F307" s="15" t="s">
        <v>788</v>
      </c>
      <c r="G307" s="13" t="str">
        <f t="shared" si="14"/>
        <v>5.10/km</v>
      </c>
      <c r="H307" s="15">
        <f t="shared" si="15"/>
        <v>0.011226851851851852</v>
      </c>
      <c r="I307" s="15">
        <f t="shared" si="16"/>
        <v>0.008402777777777776</v>
      </c>
    </row>
    <row r="308" spans="1:9" ht="15" customHeight="1">
      <c r="A308" s="13">
        <v>304</v>
      </c>
      <c r="B308" s="14" t="s">
        <v>789</v>
      </c>
      <c r="C308" s="14" t="s">
        <v>477</v>
      </c>
      <c r="D308" s="13" t="s">
        <v>104</v>
      </c>
      <c r="E308" s="14" t="s">
        <v>1498</v>
      </c>
      <c r="F308" s="15" t="s">
        <v>790</v>
      </c>
      <c r="G308" s="13" t="str">
        <f t="shared" si="14"/>
        <v>5.10/km</v>
      </c>
      <c r="H308" s="15">
        <f t="shared" si="15"/>
        <v>0.011238425925925926</v>
      </c>
      <c r="I308" s="15">
        <f t="shared" si="16"/>
        <v>0.011238425925925926</v>
      </c>
    </row>
    <row r="309" spans="1:9" ht="15" customHeight="1">
      <c r="A309" s="13">
        <v>305</v>
      </c>
      <c r="B309" s="14" t="s">
        <v>791</v>
      </c>
      <c r="C309" s="14" t="s">
        <v>60</v>
      </c>
      <c r="D309" s="13" t="s">
        <v>105</v>
      </c>
      <c r="E309" s="14" t="s">
        <v>1499</v>
      </c>
      <c r="F309" s="15" t="s">
        <v>792</v>
      </c>
      <c r="G309" s="13" t="str">
        <f t="shared" si="14"/>
        <v>5.10/km</v>
      </c>
      <c r="H309" s="15">
        <f t="shared" si="15"/>
        <v>0.011261574074074073</v>
      </c>
      <c r="I309" s="15">
        <f t="shared" si="16"/>
        <v>0.007939814814814813</v>
      </c>
    </row>
    <row r="310" spans="1:9" ht="15" customHeight="1">
      <c r="A310" s="13">
        <v>306</v>
      </c>
      <c r="B310" s="14" t="s">
        <v>793</v>
      </c>
      <c r="C310" s="14" t="s">
        <v>15</v>
      </c>
      <c r="D310" s="13" t="s">
        <v>111</v>
      </c>
      <c r="E310" s="14" t="s">
        <v>1499</v>
      </c>
      <c r="F310" s="15" t="s">
        <v>792</v>
      </c>
      <c r="G310" s="13" t="str">
        <f t="shared" si="14"/>
        <v>5.10/km</v>
      </c>
      <c r="H310" s="15">
        <f t="shared" si="15"/>
        <v>0.011261574074074073</v>
      </c>
      <c r="I310" s="15">
        <f t="shared" si="16"/>
        <v>0.00928240740740741</v>
      </c>
    </row>
    <row r="311" spans="1:9" ht="15" customHeight="1">
      <c r="A311" s="13">
        <v>307</v>
      </c>
      <c r="B311" s="14" t="s">
        <v>794</v>
      </c>
      <c r="C311" s="14" t="s">
        <v>53</v>
      </c>
      <c r="D311" s="13" t="s">
        <v>110</v>
      </c>
      <c r="E311" s="14" t="s">
        <v>118</v>
      </c>
      <c r="F311" s="15" t="s">
        <v>795</v>
      </c>
      <c r="G311" s="13" t="str">
        <f t="shared" si="14"/>
        <v>5.11/km</v>
      </c>
      <c r="H311" s="15">
        <f t="shared" si="15"/>
        <v>0.0112962962962963</v>
      </c>
      <c r="I311" s="15">
        <f t="shared" si="16"/>
        <v>0.008472222222222225</v>
      </c>
    </row>
    <row r="312" spans="1:9" ht="15" customHeight="1">
      <c r="A312" s="13">
        <v>308</v>
      </c>
      <c r="B312" s="14" t="s">
        <v>796</v>
      </c>
      <c r="C312" s="14" t="s">
        <v>64</v>
      </c>
      <c r="D312" s="13" t="s">
        <v>115</v>
      </c>
      <c r="E312" s="14" t="s">
        <v>1493</v>
      </c>
      <c r="F312" s="15" t="s">
        <v>797</v>
      </c>
      <c r="G312" s="13" t="str">
        <f t="shared" si="14"/>
        <v>5.11/km</v>
      </c>
      <c r="H312" s="15">
        <f t="shared" si="15"/>
        <v>0.011342592592592595</v>
      </c>
      <c r="I312" s="15">
        <f t="shared" si="16"/>
        <v>0.0026041666666666713</v>
      </c>
    </row>
    <row r="313" spans="1:9" ht="15" customHeight="1">
      <c r="A313" s="13">
        <v>309</v>
      </c>
      <c r="B313" s="14" t="s">
        <v>19</v>
      </c>
      <c r="C313" s="14" t="s">
        <v>51</v>
      </c>
      <c r="D313" s="13" t="s">
        <v>303</v>
      </c>
      <c r="E313" s="14" t="s">
        <v>135</v>
      </c>
      <c r="F313" s="15" t="s">
        <v>798</v>
      </c>
      <c r="G313" s="13" t="str">
        <f t="shared" si="14"/>
        <v>5.11/km</v>
      </c>
      <c r="H313" s="15">
        <f t="shared" si="15"/>
        <v>0.011354166666666662</v>
      </c>
      <c r="I313" s="15">
        <f t="shared" si="16"/>
        <v>0.0051736111111111045</v>
      </c>
    </row>
    <row r="314" spans="1:9" ht="15" customHeight="1">
      <c r="A314" s="13">
        <v>310</v>
      </c>
      <c r="B314" s="14" t="s">
        <v>799</v>
      </c>
      <c r="C314" s="14" t="s">
        <v>27</v>
      </c>
      <c r="D314" s="13" t="s">
        <v>110</v>
      </c>
      <c r="E314" s="14" t="s">
        <v>1492</v>
      </c>
      <c r="F314" s="15" t="s">
        <v>800</v>
      </c>
      <c r="G314" s="13" t="str">
        <f t="shared" si="14"/>
        <v>5.11/km</v>
      </c>
      <c r="H314" s="15">
        <f t="shared" si="15"/>
        <v>0.011365740740740742</v>
      </c>
      <c r="I314" s="15">
        <f t="shared" si="16"/>
        <v>0.008541666666666666</v>
      </c>
    </row>
    <row r="315" spans="1:9" ht="15" customHeight="1">
      <c r="A315" s="13">
        <v>311</v>
      </c>
      <c r="B315" s="14" t="s">
        <v>801</v>
      </c>
      <c r="C315" s="14" t="s">
        <v>36</v>
      </c>
      <c r="D315" s="13" t="s">
        <v>107</v>
      </c>
      <c r="E315" s="14" t="s">
        <v>802</v>
      </c>
      <c r="F315" s="15" t="s">
        <v>803</v>
      </c>
      <c r="G315" s="13" t="str">
        <f t="shared" si="14"/>
        <v>5.12/km</v>
      </c>
      <c r="H315" s="15">
        <f t="shared" si="15"/>
        <v>0.01138888888888889</v>
      </c>
      <c r="I315" s="15">
        <f t="shared" si="16"/>
        <v>0.007002314814814815</v>
      </c>
    </row>
    <row r="316" spans="1:9" ht="15" customHeight="1">
      <c r="A316" s="13">
        <v>312</v>
      </c>
      <c r="B316" s="14" t="s">
        <v>804</v>
      </c>
      <c r="C316" s="14" t="s">
        <v>805</v>
      </c>
      <c r="D316" s="13" t="s">
        <v>110</v>
      </c>
      <c r="E316" s="14" t="s">
        <v>228</v>
      </c>
      <c r="F316" s="15" t="s">
        <v>803</v>
      </c>
      <c r="G316" s="13" t="str">
        <f t="shared" si="14"/>
        <v>5.12/km</v>
      </c>
      <c r="H316" s="15">
        <f t="shared" si="15"/>
        <v>0.01138888888888889</v>
      </c>
      <c r="I316" s="15">
        <f t="shared" si="16"/>
        <v>0.008564814814814813</v>
      </c>
    </row>
    <row r="317" spans="1:9" ht="15" customHeight="1">
      <c r="A317" s="13">
        <v>313</v>
      </c>
      <c r="B317" s="14" t="s">
        <v>806</v>
      </c>
      <c r="C317" s="14" t="s">
        <v>33</v>
      </c>
      <c r="D317" s="13" t="s">
        <v>105</v>
      </c>
      <c r="E317" s="14" t="s">
        <v>228</v>
      </c>
      <c r="F317" s="15" t="s">
        <v>807</v>
      </c>
      <c r="G317" s="13" t="str">
        <f t="shared" si="14"/>
        <v>5.12/km</v>
      </c>
      <c r="H317" s="15">
        <f t="shared" si="15"/>
        <v>0.011400462962962963</v>
      </c>
      <c r="I317" s="15">
        <f t="shared" si="16"/>
        <v>0.008078703703703703</v>
      </c>
    </row>
    <row r="318" spans="1:9" ht="15" customHeight="1">
      <c r="A318" s="13">
        <v>314</v>
      </c>
      <c r="B318" s="14" t="s">
        <v>808</v>
      </c>
      <c r="C318" s="14" t="s">
        <v>809</v>
      </c>
      <c r="D318" s="13" t="s">
        <v>106</v>
      </c>
      <c r="E318" s="14" t="s">
        <v>118</v>
      </c>
      <c r="F318" s="15" t="s">
        <v>810</v>
      </c>
      <c r="G318" s="13" t="str">
        <f t="shared" si="14"/>
        <v>5.12/km</v>
      </c>
      <c r="H318" s="15">
        <f t="shared" si="15"/>
        <v>0.01142361111111111</v>
      </c>
      <c r="I318" s="15">
        <f t="shared" si="16"/>
        <v>0.009050925925925924</v>
      </c>
    </row>
    <row r="319" spans="1:9" ht="15" customHeight="1">
      <c r="A319" s="13">
        <v>315</v>
      </c>
      <c r="B319" s="14" t="s">
        <v>811</v>
      </c>
      <c r="C319" s="14" t="s">
        <v>13</v>
      </c>
      <c r="D319" s="13" t="s">
        <v>104</v>
      </c>
      <c r="E319" s="14" t="s">
        <v>56</v>
      </c>
      <c r="F319" s="15" t="s">
        <v>812</v>
      </c>
      <c r="G319" s="13" t="str">
        <f t="shared" si="14"/>
        <v>5.12/km</v>
      </c>
      <c r="H319" s="15">
        <f t="shared" si="15"/>
        <v>0.011446759259259257</v>
      </c>
      <c r="I319" s="15">
        <f t="shared" si="16"/>
        <v>0.011446759259259257</v>
      </c>
    </row>
    <row r="320" spans="1:9" ht="15" customHeight="1">
      <c r="A320" s="13">
        <v>316</v>
      </c>
      <c r="B320" s="14" t="s">
        <v>813</v>
      </c>
      <c r="C320" s="14" t="s">
        <v>814</v>
      </c>
      <c r="D320" s="13" t="s">
        <v>190</v>
      </c>
      <c r="E320" s="14" t="s">
        <v>150</v>
      </c>
      <c r="F320" s="15" t="s">
        <v>815</v>
      </c>
      <c r="G320" s="13" t="str">
        <f t="shared" si="14"/>
        <v>5.13/km</v>
      </c>
      <c r="H320" s="15">
        <f t="shared" si="15"/>
        <v>0.011493055555555558</v>
      </c>
      <c r="I320" s="15">
        <f t="shared" si="16"/>
        <v>0.007569444444444445</v>
      </c>
    </row>
    <row r="321" spans="1:9" ht="15" customHeight="1">
      <c r="A321" s="13">
        <v>317</v>
      </c>
      <c r="B321" s="14" t="s">
        <v>816</v>
      </c>
      <c r="C321" s="14" t="s">
        <v>817</v>
      </c>
      <c r="D321" s="13" t="s">
        <v>550</v>
      </c>
      <c r="E321" s="14" t="s">
        <v>261</v>
      </c>
      <c r="F321" s="15" t="s">
        <v>818</v>
      </c>
      <c r="G321" s="13" t="str">
        <f t="shared" si="14"/>
        <v>5.13/km</v>
      </c>
      <c r="H321" s="15">
        <f t="shared" si="15"/>
        <v>0.011504629629629625</v>
      </c>
      <c r="I321" s="15">
        <f t="shared" si="16"/>
        <v>0.002615740740740738</v>
      </c>
    </row>
    <row r="322" spans="1:9" ht="15" customHeight="1">
      <c r="A322" s="13">
        <v>318</v>
      </c>
      <c r="B322" s="14" t="s">
        <v>819</v>
      </c>
      <c r="C322" s="14" t="s">
        <v>17</v>
      </c>
      <c r="D322" s="13" t="s">
        <v>110</v>
      </c>
      <c r="E322" s="14" t="s">
        <v>119</v>
      </c>
      <c r="F322" s="15" t="s">
        <v>820</v>
      </c>
      <c r="G322" s="13" t="str">
        <f t="shared" si="14"/>
        <v>5.13/km</v>
      </c>
      <c r="H322" s="15">
        <f t="shared" si="15"/>
        <v>0.011527777777777772</v>
      </c>
      <c r="I322" s="15">
        <f t="shared" si="16"/>
        <v>0.008703703703703696</v>
      </c>
    </row>
    <row r="323" spans="1:9" ht="15" customHeight="1">
      <c r="A323" s="22">
        <v>319</v>
      </c>
      <c r="B323" s="23" t="s">
        <v>821</v>
      </c>
      <c r="C323" s="23" t="s">
        <v>48</v>
      </c>
      <c r="D323" s="22" t="s">
        <v>105</v>
      </c>
      <c r="E323" s="23" t="s">
        <v>11</v>
      </c>
      <c r="F323" s="24" t="s">
        <v>822</v>
      </c>
      <c r="G323" s="22" t="str">
        <f t="shared" si="14"/>
        <v>5.13/km</v>
      </c>
      <c r="H323" s="24">
        <f t="shared" si="15"/>
        <v>0.0115625</v>
      </c>
      <c r="I323" s="24">
        <f t="shared" si="16"/>
        <v>0.00824074074074074</v>
      </c>
    </row>
    <row r="324" spans="1:9" ht="15" customHeight="1">
      <c r="A324" s="13">
        <v>320</v>
      </c>
      <c r="B324" s="14" t="s">
        <v>823</v>
      </c>
      <c r="C324" s="14" t="s">
        <v>48</v>
      </c>
      <c r="D324" s="13" t="s">
        <v>115</v>
      </c>
      <c r="E324" s="14" t="s">
        <v>1503</v>
      </c>
      <c r="F324" s="15" t="s">
        <v>822</v>
      </c>
      <c r="G324" s="13" t="str">
        <f t="shared" si="14"/>
        <v>5.13/km</v>
      </c>
      <c r="H324" s="15">
        <f t="shared" si="15"/>
        <v>0.0115625</v>
      </c>
      <c r="I324" s="15">
        <f t="shared" si="16"/>
        <v>0.002824074074074076</v>
      </c>
    </row>
    <row r="325" spans="1:9" ht="15" customHeight="1">
      <c r="A325" s="13">
        <v>321</v>
      </c>
      <c r="B325" s="14" t="s">
        <v>518</v>
      </c>
      <c r="C325" s="14" t="s">
        <v>824</v>
      </c>
      <c r="D325" s="13" t="s">
        <v>104</v>
      </c>
      <c r="E325" s="14" t="s">
        <v>1510</v>
      </c>
      <c r="F325" s="15" t="s">
        <v>825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5.14/km</v>
      </c>
      <c r="H325" s="15">
        <f t="shared" si="15"/>
        <v>0.011620370370370368</v>
      </c>
      <c r="I325" s="15">
        <f t="shared" si="16"/>
        <v>0.011620370370370368</v>
      </c>
    </row>
    <row r="326" spans="1:9" ht="15" customHeight="1">
      <c r="A326" s="13">
        <v>322</v>
      </c>
      <c r="B326" s="14" t="s">
        <v>826</v>
      </c>
      <c r="C326" s="14" t="s">
        <v>13</v>
      </c>
      <c r="D326" s="13" t="s">
        <v>104</v>
      </c>
      <c r="E326" s="14" t="s">
        <v>178</v>
      </c>
      <c r="F326" s="15" t="s">
        <v>827</v>
      </c>
      <c r="G326" s="13" t="str">
        <f t="shared" si="17"/>
        <v>5.14/km</v>
      </c>
      <c r="H326" s="15">
        <f t="shared" si="15"/>
        <v>0.011643518518518522</v>
      </c>
      <c r="I326" s="15">
        <f t="shared" si="16"/>
        <v>0.011643518518518522</v>
      </c>
    </row>
    <row r="327" spans="1:9" ht="15" customHeight="1">
      <c r="A327" s="13">
        <v>323</v>
      </c>
      <c r="B327" s="14" t="s">
        <v>828</v>
      </c>
      <c r="C327" s="14" t="s">
        <v>829</v>
      </c>
      <c r="D327" s="13" t="s">
        <v>204</v>
      </c>
      <c r="E327" s="14" t="s">
        <v>210</v>
      </c>
      <c r="F327" s="15" t="s">
        <v>830</v>
      </c>
      <c r="G327" s="13" t="str">
        <f t="shared" si="17"/>
        <v>5.14/km</v>
      </c>
      <c r="H327" s="15">
        <f t="shared" si="15"/>
        <v>0.011655092592592595</v>
      </c>
      <c r="I327" s="15">
        <f t="shared" si="16"/>
        <v>0.00734953703703704</v>
      </c>
    </row>
    <row r="328" spans="1:9" ht="15" customHeight="1">
      <c r="A328" s="13">
        <v>324</v>
      </c>
      <c r="B328" s="14" t="s">
        <v>831</v>
      </c>
      <c r="C328" s="14" t="s">
        <v>13</v>
      </c>
      <c r="D328" s="13" t="s">
        <v>105</v>
      </c>
      <c r="E328" s="14" t="s">
        <v>118</v>
      </c>
      <c r="F328" s="15" t="s">
        <v>832</v>
      </c>
      <c r="G328" s="13" t="str">
        <f t="shared" si="17"/>
        <v>5.14/km</v>
      </c>
      <c r="H328" s="15">
        <f t="shared" si="15"/>
        <v>0.011689814814814816</v>
      </c>
      <c r="I328" s="15">
        <f t="shared" si="16"/>
        <v>0.008368055555555556</v>
      </c>
    </row>
    <row r="329" spans="1:9" ht="15" customHeight="1">
      <c r="A329" s="13">
        <v>325</v>
      </c>
      <c r="B329" s="14" t="s">
        <v>833</v>
      </c>
      <c r="C329" s="14" t="s">
        <v>72</v>
      </c>
      <c r="D329" s="13" t="s">
        <v>110</v>
      </c>
      <c r="E329" s="14" t="s">
        <v>1491</v>
      </c>
      <c r="F329" s="15" t="s">
        <v>834</v>
      </c>
      <c r="G329" s="13" t="str">
        <f t="shared" si="17"/>
        <v>5.15/km</v>
      </c>
      <c r="H329" s="15">
        <f t="shared" si="15"/>
        <v>0.011712962962962963</v>
      </c>
      <c r="I329" s="15">
        <f t="shared" si="16"/>
        <v>0.008888888888888887</v>
      </c>
    </row>
    <row r="330" spans="1:9" ht="15" customHeight="1">
      <c r="A330" s="13">
        <v>326</v>
      </c>
      <c r="B330" s="14" t="s">
        <v>835</v>
      </c>
      <c r="C330" s="14" t="s">
        <v>836</v>
      </c>
      <c r="D330" s="13" t="s">
        <v>105</v>
      </c>
      <c r="E330" s="14" t="s">
        <v>1499</v>
      </c>
      <c r="F330" s="15" t="s">
        <v>837</v>
      </c>
      <c r="G330" s="13" t="str">
        <f t="shared" si="17"/>
        <v>5.15/km</v>
      </c>
      <c r="H330" s="15">
        <f t="shared" si="15"/>
        <v>0.01173611111111111</v>
      </c>
      <c r="I330" s="15">
        <f t="shared" si="16"/>
        <v>0.00841435185185185</v>
      </c>
    </row>
    <row r="331" spans="1:9" ht="15" customHeight="1">
      <c r="A331" s="13">
        <v>327</v>
      </c>
      <c r="B331" s="14" t="s">
        <v>838</v>
      </c>
      <c r="C331" s="14" t="s">
        <v>88</v>
      </c>
      <c r="D331" s="13" t="s">
        <v>110</v>
      </c>
      <c r="E331" s="14" t="s">
        <v>1495</v>
      </c>
      <c r="F331" s="15" t="s">
        <v>837</v>
      </c>
      <c r="G331" s="13" t="str">
        <f t="shared" si="17"/>
        <v>5.15/km</v>
      </c>
      <c r="H331" s="15">
        <f t="shared" si="15"/>
        <v>0.01173611111111111</v>
      </c>
      <c r="I331" s="15">
        <f t="shared" si="16"/>
        <v>0.008912037037037034</v>
      </c>
    </row>
    <row r="332" spans="1:9" ht="15" customHeight="1">
      <c r="A332" s="13">
        <v>328</v>
      </c>
      <c r="B332" s="14" t="s">
        <v>839</v>
      </c>
      <c r="C332" s="14" t="s">
        <v>32</v>
      </c>
      <c r="D332" s="13" t="s">
        <v>111</v>
      </c>
      <c r="E332" s="14" t="s">
        <v>1499</v>
      </c>
      <c r="F332" s="15" t="s">
        <v>837</v>
      </c>
      <c r="G332" s="13" t="str">
        <f t="shared" si="17"/>
        <v>5.15/km</v>
      </c>
      <c r="H332" s="15">
        <f t="shared" si="15"/>
        <v>0.01173611111111111</v>
      </c>
      <c r="I332" s="15">
        <f t="shared" si="16"/>
        <v>0.009756944444444447</v>
      </c>
    </row>
    <row r="333" spans="1:9" ht="15" customHeight="1">
      <c r="A333" s="13">
        <v>329</v>
      </c>
      <c r="B333" s="14" t="s">
        <v>840</v>
      </c>
      <c r="C333" s="14" t="s">
        <v>841</v>
      </c>
      <c r="D333" s="13" t="s">
        <v>110</v>
      </c>
      <c r="E333" s="14" t="s">
        <v>183</v>
      </c>
      <c r="F333" s="15" t="s">
        <v>842</v>
      </c>
      <c r="G333" s="13" t="str">
        <f t="shared" si="17"/>
        <v>5.15/km</v>
      </c>
      <c r="H333" s="15">
        <f t="shared" si="15"/>
        <v>0.011770833333333331</v>
      </c>
      <c r="I333" s="15">
        <f t="shared" si="16"/>
        <v>0.008946759259259255</v>
      </c>
    </row>
    <row r="334" spans="1:9" ht="15" customHeight="1">
      <c r="A334" s="13">
        <v>330</v>
      </c>
      <c r="B334" s="14" t="s">
        <v>843</v>
      </c>
      <c r="C334" s="14" t="s">
        <v>844</v>
      </c>
      <c r="D334" s="13" t="s">
        <v>106</v>
      </c>
      <c r="E334" s="14" t="s">
        <v>117</v>
      </c>
      <c r="F334" s="15" t="s">
        <v>845</v>
      </c>
      <c r="G334" s="13" t="str">
        <f t="shared" si="17"/>
        <v>5.15/km</v>
      </c>
      <c r="H334" s="15">
        <f t="shared" si="15"/>
        <v>0.011782407407407405</v>
      </c>
      <c r="I334" s="15">
        <f t="shared" si="16"/>
        <v>0.009409722222222219</v>
      </c>
    </row>
    <row r="335" spans="1:9" ht="15" customHeight="1">
      <c r="A335" s="13">
        <v>331</v>
      </c>
      <c r="B335" s="14" t="s">
        <v>846</v>
      </c>
      <c r="C335" s="14" t="s">
        <v>186</v>
      </c>
      <c r="D335" s="13" t="s">
        <v>105</v>
      </c>
      <c r="E335" s="14" t="s">
        <v>118</v>
      </c>
      <c r="F335" s="15" t="s">
        <v>847</v>
      </c>
      <c r="G335" s="13" t="str">
        <f t="shared" si="17"/>
        <v>5.15/km</v>
      </c>
      <c r="H335" s="15">
        <f t="shared" si="15"/>
        <v>0.011817129629629632</v>
      </c>
      <c r="I335" s="15">
        <f t="shared" si="16"/>
        <v>0.008495370370370372</v>
      </c>
    </row>
    <row r="336" spans="1:9" ht="15" customHeight="1">
      <c r="A336" s="13">
        <v>332</v>
      </c>
      <c r="B336" s="14" t="s">
        <v>848</v>
      </c>
      <c r="C336" s="14" t="s">
        <v>41</v>
      </c>
      <c r="D336" s="13" t="s">
        <v>110</v>
      </c>
      <c r="E336" s="14" t="s">
        <v>1494</v>
      </c>
      <c r="F336" s="15" t="s">
        <v>849</v>
      </c>
      <c r="G336" s="13" t="str">
        <f t="shared" si="17"/>
        <v>5.16/km</v>
      </c>
      <c r="H336" s="15">
        <f t="shared" si="15"/>
        <v>0.011921296296296301</v>
      </c>
      <c r="I336" s="15">
        <f t="shared" si="16"/>
        <v>0.009097222222222225</v>
      </c>
    </row>
    <row r="337" spans="1:9" ht="15" customHeight="1">
      <c r="A337" s="13">
        <v>333</v>
      </c>
      <c r="B337" s="14" t="s">
        <v>850</v>
      </c>
      <c r="C337" s="14" t="s">
        <v>45</v>
      </c>
      <c r="D337" s="13" t="s">
        <v>105</v>
      </c>
      <c r="E337" s="14" t="s">
        <v>1495</v>
      </c>
      <c r="F337" s="15" t="s">
        <v>851</v>
      </c>
      <c r="G337" s="13" t="str">
        <f t="shared" si="17"/>
        <v>5.17/km</v>
      </c>
      <c r="H337" s="15">
        <f t="shared" si="15"/>
        <v>0.011956018518518515</v>
      </c>
      <c r="I337" s="15">
        <f t="shared" si="16"/>
        <v>0.008634259259259255</v>
      </c>
    </row>
    <row r="338" spans="1:9" ht="15" customHeight="1">
      <c r="A338" s="13">
        <v>334</v>
      </c>
      <c r="B338" s="14" t="s">
        <v>852</v>
      </c>
      <c r="C338" s="14" t="s">
        <v>45</v>
      </c>
      <c r="D338" s="13" t="s">
        <v>107</v>
      </c>
      <c r="E338" s="14" t="s">
        <v>1495</v>
      </c>
      <c r="F338" s="15" t="s">
        <v>853</v>
      </c>
      <c r="G338" s="13" t="str">
        <f t="shared" si="17"/>
        <v>5.17/km</v>
      </c>
      <c r="H338" s="15">
        <f t="shared" si="15"/>
        <v>0.011979166666666662</v>
      </c>
      <c r="I338" s="15">
        <f t="shared" si="16"/>
        <v>0.007592592592592588</v>
      </c>
    </row>
    <row r="339" spans="1:9" ht="15" customHeight="1">
      <c r="A339" s="13">
        <v>335</v>
      </c>
      <c r="B339" s="14" t="s">
        <v>854</v>
      </c>
      <c r="C339" s="14" t="s">
        <v>13</v>
      </c>
      <c r="D339" s="13" t="s">
        <v>111</v>
      </c>
      <c r="E339" s="14" t="s">
        <v>855</v>
      </c>
      <c r="F339" s="15" t="s">
        <v>856</v>
      </c>
      <c r="G339" s="13" t="str">
        <f t="shared" si="17"/>
        <v>5.17/km</v>
      </c>
      <c r="H339" s="15">
        <f t="shared" si="15"/>
        <v>0.01201388888888889</v>
      </c>
      <c r="I339" s="15">
        <f t="shared" si="16"/>
        <v>0.010034722222222226</v>
      </c>
    </row>
    <row r="340" spans="1:9" ht="15" customHeight="1">
      <c r="A340" s="13">
        <v>336</v>
      </c>
      <c r="B340" s="14" t="s">
        <v>857</v>
      </c>
      <c r="C340" s="14" t="s">
        <v>858</v>
      </c>
      <c r="D340" s="13" t="s">
        <v>190</v>
      </c>
      <c r="E340" s="14" t="s">
        <v>1493</v>
      </c>
      <c r="F340" s="15" t="s">
        <v>856</v>
      </c>
      <c r="G340" s="13" t="str">
        <f t="shared" si="17"/>
        <v>5.17/km</v>
      </c>
      <c r="H340" s="15">
        <f t="shared" si="15"/>
        <v>0.01201388888888889</v>
      </c>
      <c r="I340" s="15">
        <f t="shared" si="16"/>
        <v>0.008090277777777776</v>
      </c>
    </row>
    <row r="341" spans="1:9" ht="15" customHeight="1">
      <c r="A341" s="13">
        <v>337</v>
      </c>
      <c r="B341" s="14" t="s">
        <v>859</v>
      </c>
      <c r="C341" s="14" t="s">
        <v>860</v>
      </c>
      <c r="D341" s="13" t="s">
        <v>204</v>
      </c>
      <c r="E341" s="14" t="s">
        <v>861</v>
      </c>
      <c r="F341" s="15" t="s">
        <v>862</v>
      </c>
      <c r="G341" s="13" t="str">
        <f t="shared" si="17"/>
        <v>5.18/km</v>
      </c>
      <c r="H341" s="15">
        <f t="shared" si="15"/>
        <v>0.01204861111111111</v>
      </c>
      <c r="I341" s="15">
        <f t="shared" si="16"/>
        <v>0.007743055555555555</v>
      </c>
    </row>
    <row r="342" spans="1:9" ht="15" customHeight="1">
      <c r="A342" s="13">
        <v>338</v>
      </c>
      <c r="B342" s="14" t="s">
        <v>863</v>
      </c>
      <c r="C342" s="14" t="s">
        <v>41</v>
      </c>
      <c r="D342" s="13" t="s">
        <v>105</v>
      </c>
      <c r="E342" s="14" t="s">
        <v>118</v>
      </c>
      <c r="F342" s="15" t="s">
        <v>862</v>
      </c>
      <c r="G342" s="13" t="str">
        <f t="shared" si="17"/>
        <v>5.18/km</v>
      </c>
      <c r="H342" s="15">
        <f t="shared" si="15"/>
        <v>0.01204861111111111</v>
      </c>
      <c r="I342" s="15">
        <f t="shared" si="16"/>
        <v>0.00872685185185185</v>
      </c>
    </row>
    <row r="343" spans="1:9" ht="15" customHeight="1">
      <c r="A343" s="13">
        <v>339</v>
      </c>
      <c r="B343" s="14" t="s">
        <v>864</v>
      </c>
      <c r="C343" s="14" t="s">
        <v>865</v>
      </c>
      <c r="D343" s="13" t="s">
        <v>303</v>
      </c>
      <c r="E343" s="14" t="s">
        <v>1511</v>
      </c>
      <c r="F343" s="15" t="s">
        <v>866</v>
      </c>
      <c r="G343" s="13" t="str">
        <f t="shared" si="17"/>
        <v>5.18/km</v>
      </c>
      <c r="H343" s="15">
        <f t="shared" si="15"/>
        <v>0.012060185185185184</v>
      </c>
      <c r="I343" s="15">
        <f t="shared" si="16"/>
        <v>0.005879629629629627</v>
      </c>
    </row>
    <row r="344" spans="1:9" ht="15" customHeight="1">
      <c r="A344" s="13">
        <v>340</v>
      </c>
      <c r="B344" s="14" t="s">
        <v>867</v>
      </c>
      <c r="C344" s="14" t="s">
        <v>81</v>
      </c>
      <c r="D344" s="13" t="s">
        <v>110</v>
      </c>
      <c r="E344" s="14" t="s">
        <v>868</v>
      </c>
      <c r="F344" s="15" t="s">
        <v>869</v>
      </c>
      <c r="G344" s="13" t="str">
        <f t="shared" si="17"/>
        <v>5.18/km</v>
      </c>
      <c r="H344" s="15">
        <f t="shared" si="15"/>
        <v>0.012071759259259265</v>
      </c>
      <c r="I344" s="15">
        <f t="shared" si="16"/>
        <v>0.009247685185185189</v>
      </c>
    </row>
    <row r="345" spans="1:9" ht="15" customHeight="1">
      <c r="A345" s="13">
        <v>341</v>
      </c>
      <c r="B345" s="14" t="s">
        <v>870</v>
      </c>
      <c r="C345" s="14" t="s">
        <v>18</v>
      </c>
      <c r="D345" s="13" t="s">
        <v>106</v>
      </c>
      <c r="E345" s="14" t="s">
        <v>228</v>
      </c>
      <c r="F345" s="15" t="s">
        <v>871</v>
      </c>
      <c r="G345" s="13" t="str">
        <f t="shared" si="17"/>
        <v>5.18/km</v>
      </c>
      <c r="H345" s="15">
        <f t="shared" si="15"/>
        <v>0.012094907407407412</v>
      </c>
      <c r="I345" s="15">
        <f t="shared" si="16"/>
        <v>0.009722222222222226</v>
      </c>
    </row>
    <row r="346" spans="1:9" ht="15" customHeight="1">
      <c r="A346" s="13">
        <v>342</v>
      </c>
      <c r="B346" s="14" t="s">
        <v>872</v>
      </c>
      <c r="C346" s="14" t="s">
        <v>44</v>
      </c>
      <c r="D346" s="13" t="s">
        <v>104</v>
      </c>
      <c r="E346" s="14" t="s">
        <v>1512</v>
      </c>
      <c r="F346" s="15" t="s">
        <v>873</v>
      </c>
      <c r="G346" s="13" t="str">
        <f t="shared" si="17"/>
        <v>5.18/km</v>
      </c>
      <c r="H346" s="15">
        <f t="shared" si="15"/>
        <v>0.012106481481481478</v>
      </c>
      <c r="I346" s="15">
        <f t="shared" si="16"/>
        <v>0.012106481481481478</v>
      </c>
    </row>
    <row r="347" spans="1:9" ht="15" customHeight="1">
      <c r="A347" s="13">
        <v>343</v>
      </c>
      <c r="B347" s="14" t="s">
        <v>874</v>
      </c>
      <c r="C347" s="14" t="s">
        <v>24</v>
      </c>
      <c r="D347" s="13" t="s">
        <v>107</v>
      </c>
      <c r="E347" s="14" t="s">
        <v>1495</v>
      </c>
      <c r="F347" s="15" t="s">
        <v>875</v>
      </c>
      <c r="G347" s="13" t="str">
        <f t="shared" si="17"/>
        <v>5.18/km</v>
      </c>
      <c r="H347" s="15">
        <f t="shared" si="15"/>
        <v>0.012141203703703706</v>
      </c>
      <c r="I347" s="15">
        <f t="shared" si="16"/>
        <v>0.007754629629629632</v>
      </c>
    </row>
    <row r="348" spans="1:9" ht="15" customHeight="1">
      <c r="A348" s="13">
        <v>344</v>
      </c>
      <c r="B348" s="14" t="s">
        <v>876</v>
      </c>
      <c r="C348" s="14" t="s">
        <v>877</v>
      </c>
      <c r="D348" s="13" t="s">
        <v>107</v>
      </c>
      <c r="E348" s="14" t="s">
        <v>1493</v>
      </c>
      <c r="F348" s="15" t="s">
        <v>878</v>
      </c>
      <c r="G348" s="13" t="str">
        <f t="shared" si="17"/>
        <v>5.19/km</v>
      </c>
      <c r="H348" s="15">
        <f t="shared" si="15"/>
        <v>0.012199074074074074</v>
      </c>
      <c r="I348" s="15">
        <f t="shared" si="16"/>
        <v>0.0078125</v>
      </c>
    </row>
    <row r="349" spans="1:9" ht="15" customHeight="1">
      <c r="A349" s="22">
        <v>345</v>
      </c>
      <c r="B349" s="23" t="s">
        <v>879</v>
      </c>
      <c r="C349" s="23" t="s">
        <v>101</v>
      </c>
      <c r="D349" s="22" t="s">
        <v>105</v>
      </c>
      <c r="E349" s="23" t="s">
        <v>11</v>
      </c>
      <c r="F349" s="24" t="s">
        <v>880</v>
      </c>
      <c r="G349" s="22" t="str">
        <f t="shared" si="17"/>
        <v>5.19/km</v>
      </c>
      <c r="H349" s="24">
        <f t="shared" si="15"/>
        <v>0.012210648148148148</v>
      </c>
      <c r="I349" s="24">
        <f t="shared" si="16"/>
        <v>0.008888888888888887</v>
      </c>
    </row>
    <row r="350" spans="1:9" ht="15" customHeight="1">
      <c r="A350" s="13">
        <v>346</v>
      </c>
      <c r="B350" s="14" t="s">
        <v>881</v>
      </c>
      <c r="C350" s="14" t="s">
        <v>20</v>
      </c>
      <c r="D350" s="13" t="s">
        <v>111</v>
      </c>
      <c r="E350" s="14" t="s">
        <v>466</v>
      </c>
      <c r="F350" s="15" t="s">
        <v>882</v>
      </c>
      <c r="G350" s="13" t="str">
        <f t="shared" si="17"/>
        <v>5.19/km</v>
      </c>
      <c r="H350" s="15">
        <f t="shared" si="15"/>
        <v>0.012222222222222221</v>
      </c>
      <c r="I350" s="15">
        <f t="shared" si="16"/>
        <v>0.010243055555555557</v>
      </c>
    </row>
    <row r="351" spans="1:9" ht="15" customHeight="1">
      <c r="A351" s="13">
        <v>347</v>
      </c>
      <c r="B351" s="14" t="s">
        <v>883</v>
      </c>
      <c r="C351" s="14" t="s">
        <v>884</v>
      </c>
      <c r="D351" s="13" t="s">
        <v>107</v>
      </c>
      <c r="E351" s="14" t="s">
        <v>1494</v>
      </c>
      <c r="F351" s="15" t="s">
        <v>885</v>
      </c>
      <c r="G351" s="13" t="str">
        <f t="shared" si="17"/>
        <v>5.19/km</v>
      </c>
      <c r="H351" s="15">
        <f t="shared" si="15"/>
        <v>0.012233796296296295</v>
      </c>
      <c r="I351" s="15">
        <f t="shared" si="16"/>
        <v>0.00784722222222222</v>
      </c>
    </row>
    <row r="352" spans="1:9" ht="15" customHeight="1">
      <c r="A352" s="13">
        <v>348</v>
      </c>
      <c r="B352" s="14" t="s">
        <v>886</v>
      </c>
      <c r="C352" s="14" t="s">
        <v>90</v>
      </c>
      <c r="D352" s="13" t="s">
        <v>107</v>
      </c>
      <c r="E352" s="14" t="s">
        <v>887</v>
      </c>
      <c r="F352" s="15" t="s">
        <v>885</v>
      </c>
      <c r="G352" s="13" t="str">
        <f t="shared" si="17"/>
        <v>5.19/km</v>
      </c>
      <c r="H352" s="15">
        <f t="shared" si="15"/>
        <v>0.012233796296296295</v>
      </c>
      <c r="I352" s="15">
        <f t="shared" si="16"/>
        <v>0.00784722222222222</v>
      </c>
    </row>
    <row r="353" spans="1:9" ht="15" customHeight="1">
      <c r="A353" s="13">
        <v>349</v>
      </c>
      <c r="B353" s="14" t="s">
        <v>634</v>
      </c>
      <c r="C353" s="14" t="s">
        <v>888</v>
      </c>
      <c r="D353" s="13" t="s">
        <v>111</v>
      </c>
      <c r="E353" s="14" t="s">
        <v>178</v>
      </c>
      <c r="F353" s="15" t="s">
        <v>889</v>
      </c>
      <c r="G353" s="13" t="str">
        <f t="shared" si="17"/>
        <v>5.19/km</v>
      </c>
      <c r="H353" s="15">
        <f t="shared" si="15"/>
        <v>0.012256944444444442</v>
      </c>
      <c r="I353" s="15">
        <f t="shared" si="16"/>
        <v>0.010277777777777778</v>
      </c>
    </row>
    <row r="354" spans="1:9" ht="15" customHeight="1">
      <c r="A354" s="13">
        <v>350</v>
      </c>
      <c r="B354" s="14" t="s">
        <v>174</v>
      </c>
      <c r="C354" s="14" t="s">
        <v>890</v>
      </c>
      <c r="D354" s="13" t="s">
        <v>107</v>
      </c>
      <c r="E354" s="14" t="s">
        <v>1492</v>
      </c>
      <c r="F354" s="15" t="s">
        <v>891</v>
      </c>
      <c r="G354" s="13" t="str">
        <f t="shared" si="17"/>
        <v>5.20/km</v>
      </c>
      <c r="H354" s="15">
        <f t="shared" si="15"/>
        <v>0.012303240740740736</v>
      </c>
      <c r="I354" s="15">
        <f t="shared" si="16"/>
        <v>0.007916666666666662</v>
      </c>
    </row>
    <row r="355" spans="1:9" ht="15" customHeight="1">
      <c r="A355" s="13">
        <v>351</v>
      </c>
      <c r="B355" s="14" t="s">
        <v>892</v>
      </c>
      <c r="C355" s="14" t="s">
        <v>893</v>
      </c>
      <c r="D355" s="13" t="s">
        <v>111</v>
      </c>
      <c r="E355" s="14" t="s">
        <v>1508</v>
      </c>
      <c r="F355" s="15" t="s">
        <v>894</v>
      </c>
      <c r="G355" s="13" t="str">
        <f t="shared" si="17"/>
        <v>5.20/km</v>
      </c>
      <c r="H355" s="15">
        <f aca="true" t="shared" si="18" ref="H355:H418">F355-$F$5</f>
        <v>0.012337962962962964</v>
      </c>
      <c r="I355" s="15">
        <f aca="true" t="shared" si="19" ref="I355:I418">F355-INDEX($F$5:$F$500,MATCH(D355,$D$5:$D$500,0))</f>
        <v>0.0103587962962963</v>
      </c>
    </row>
    <row r="356" spans="1:9" ht="15" customHeight="1">
      <c r="A356" s="13">
        <v>352</v>
      </c>
      <c r="B356" s="14" t="s">
        <v>895</v>
      </c>
      <c r="C356" s="14" t="s">
        <v>12</v>
      </c>
      <c r="D356" s="13" t="s">
        <v>106</v>
      </c>
      <c r="E356" s="14" t="s">
        <v>108</v>
      </c>
      <c r="F356" s="15" t="s">
        <v>896</v>
      </c>
      <c r="G356" s="13" t="str">
        <f t="shared" si="17"/>
        <v>5.20/km</v>
      </c>
      <c r="H356" s="15">
        <f t="shared" si="18"/>
        <v>0.012349537037037037</v>
      </c>
      <c r="I356" s="15">
        <f t="shared" si="19"/>
        <v>0.009976851851851851</v>
      </c>
    </row>
    <row r="357" spans="1:9" ht="15" customHeight="1">
      <c r="A357" s="13">
        <v>353</v>
      </c>
      <c r="B357" s="14" t="s">
        <v>897</v>
      </c>
      <c r="C357" s="14" t="s">
        <v>68</v>
      </c>
      <c r="D357" s="13" t="s">
        <v>110</v>
      </c>
      <c r="E357" s="14" t="s">
        <v>1495</v>
      </c>
      <c r="F357" s="15" t="s">
        <v>898</v>
      </c>
      <c r="G357" s="13" t="str">
        <f t="shared" si="17"/>
        <v>5.20/km</v>
      </c>
      <c r="H357" s="15">
        <f t="shared" si="18"/>
        <v>0.012361111111111111</v>
      </c>
      <c r="I357" s="15">
        <f t="shared" si="19"/>
        <v>0.009537037037037035</v>
      </c>
    </row>
    <row r="358" spans="1:9" ht="15" customHeight="1">
      <c r="A358" s="13">
        <v>354</v>
      </c>
      <c r="B358" s="14" t="s">
        <v>899</v>
      </c>
      <c r="C358" s="14" t="s">
        <v>13</v>
      </c>
      <c r="D358" s="13" t="s">
        <v>104</v>
      </c>
      <c r="E358" s="14" t="s">
        <v>1511</v>
      </c>
      <c r="F358" s="15" t="s">
        <v>900</v>
      </c>
      <c r="G358" s="13" t="str">
        <f t="shared" si="17"/>
        <v>5.21/km</v>
      </c>
      <c r="H358" s="15">
        <f t="shared" si="18"/>
        <v>0.012395833333333332</v>
      </c>
      <c r="I358" s="15">
        <f t="shared" si="19"/>
        <v>0.012395833333333332</v>
      </c>
    </row>
    <row r="359" spans="1:9" ht="15" customHeight="1">
      <c r="A359" s="13">
        <v>355</v>
      </c>
      <c r="B359" s="14" t="s">
        <v>901</v>
      </c>
      <c r="C359" s="14" t="s">
        <v>902</v>
      </c>
      <c r="D359" s="13" t="s">
        <v>550</v>
      </c>
      <c r="E359" s="14" t="s">
        <v>150</v>
      </c>
      <c r="F359" s="15" t="s">
        <v>903</v>
      </c>
      <c r="G359" s="13" t="str">
        <f t="shared" si="17"/>
        <v>5.21/km</v>
      </c>
      <c r="H359" s="15">
        <f t="shared" si="18"/>
        <v>0.012430555555555552</v>
      </c>
      <c r="I359" s="15">
        <f t="shared" si="19"/>
        <v>0.003541666666666665</v>
      </c>
    </row>
    <row r="360" spans="1:9" ht="15" customHeight="1">
      <c r="A360" s="22">
        <v>356</v>
      </c>
      <c r="B360" s="23" t="s">
        <v>904</v>
      </c>
      <c r="C360" s="23" t="s">
        <v>905</v>
      </c>
      <c r="D360" s="22" t="s">
        <v>303</v>
      </c>
      <c r="E360" s="23" t="s">
        <v>11</v>
      </c>
      <c r="F360" s="24" t="s">
        <v>906</v>
      </c>
      <c r="G360" s="22" t="str">
        <f t="shared" si="17"/>
        <v>5.21/km</v>
      </c>
      <c r="H360" s="24">
        <f t="shared" si="18"/>
        <v>0.012442129629629633</v>
      </c>
      <c r="I360" s="24">
        <f t="shared" si="19"/>
        <v>0.006261574074074076</v>
      </c>
    </row>
    <row r="361" spans="1:9" ht="15" customHeight="1">
      <c r="A361" s="13">
        <v>357</v>
      </c>
      <c r="B361" s="14" t="s">
        <v>907</v>
      </c>
      <c r="C361" s="14" t="s">
        <v>66</v>
      </c>
      <c r="D361" s="13" t="s">
        <v>550</v>
      </c>
      <c r="E361" s="14" t="s">
        <v>150</v>
      </c>
      <c r="F361" s="15" t="s">
        <v>908</v>
      </c>
      <c r="G361" s="13" t="str">
        <f t="shared" si="17"/>
        <v>5.21/km</v>
      </c>
      <c r="H361" s="15">
        <f t="shared" si="18"/>
        <v>0.0124537037037037</v>
      </c>
      <c r="I361" s="15">
        <f t="shared" si="19"/>
        <v>0.0035648148148148123</v>
      </c>
    </row>
    <row r="362" spans="1:9" ht="15" customHeight="1">
      <c r="A362" s="13">
        <v>358</v>
      </c>
      <c r="B362" s="14" t="s">
        <v>909</v>
      </c>
      <c r="C362" s="14" t="s">
        <v>910</v>
      </c>
      <c r="D362" s="13" t="s">
        <v>550</v>
      </c>
      <c r="E362" s="14" t="s">
        <v>228</v>
      </c>
      <c r="F362" s="15" t="s">
        <v>911</v>
      </c>
      <c r="G362" s="13" t="str">
        <f t="shared" si="17"/>
        <v>5.22/km</v>
      </c>
      <c r="H362" s="15">
        <f t="shared" si="18"/>
        <v>0.012499999999999994</v>
      </c>
      <c r="I362" s="15">
        <f t="shared" si="19"/>
        <v>0.0036111111111111066</v>
      </c>
    </row>
    <row r="363" spans="1:9" ht="15" customHeight="1">
      <c r="A363" s="13">
        <v>359</v>
      </c>
      <c r="B363" s="14" t="s">
        <v>912</v>
      </c>
      <c r="C363" s="14" t="s">
        <v>913</v>
      </c>
      <c r="D363" s="13" t="s">
        <v>110</v>
      </c>
      <c r="E363" s="14" t="s">
        <v>119</v>
      </c>
      <c r="F363" s="15" t="s">
        <v>911</v>
      </c>
      <c r="G363" s="13" t="str">
        <f t="shared" si="17"/>
        <v>5.22/km</v>
      </c>
      <c r="H363" s="15">
        <f t="shared" si="18"/>
        <v>0.012499999999999994</v>
      </c>
      <c r="I363" s="15">
        <f t="shared" si="19"/>
        <v>0.009675925925925918</v>
      </c>
    </row>
    <row r="364" spans="1:9" ht="15" customHeight="1">
      <c r="A364" s="13">
        <v>360</v>
      </c>
      <c r="B364" s="14" t="s">
        <v>914</v>
      </c>
      <c r="C364" s="14" t="s">
        <v>53</v>
      </c>
      <c r="D364" s="13" t="s">
        <v>110</v>
      </c>
      <c r="E364" s="14" t="s">
        <v>228</v>
      </c>
      <c r="F364" s="15" t="s">
        <v>915</v>
      </c>
      <c r="G364" s="13" t="str">
        <f t="shared" si="17"/>
        <v>5.22/km</v>
      </c>
      <c r="H364" s="15">
        <f t="shared" si="18"/>
        <v>0.012523148148148148</v>
      </c>
      <c r="I364" s="15">
        <f t="shared" si="19"/>
        <v>0.009699074074074072</v>
      </c>
    </row>
    <row r="365" spans="1:9" ht="15" customHeight="1">
      <c r="A365" s="13">
        <v>361</v>
      </c>
      <c r="B365" s="14" t="s">
        <v>916</v>
      </c>
      <c r="C365" s="14" t="s">
        <v>13</v>
      </c>
      <c r="D365" s="13" t="s">
        <v>105</v>
      </c>
      <c r="E365" s="14" t="s">
        <v>644</v>
      </c>
      <c r="F365" s="15" t="s">
        <v>917</v>
      </c>
      <c r="G365" s="13" t="str">
        <f t="shared" si="17"/>
        <v>5.23/km</v>
      </c>
      <c r="H365" s="15">
        <f t="shared" si="18"/>
        <v>0.012592592592592596</v>
      </c>
      <c r="I365" s="15">
        <f t="shared" si="19"/>
        <v>0.009270833333333336</v>
      </c>
    </row>
    <row r="366" spans="1:9" ht="15" customHeight="1">
      <c r="A366" s="13">
        <v>362</v>
      </c>
      <c r="B366" s="14" t="s">
        <v>918</v>
      </c>
      <c r="C366" s="14" t="s">
        <v>36</v>
      </c>
      <c r="D366" s="13" t="s">
        <v>105</v>
      </c>
      <c r="E366" s="14" t="s">
        <v>1498</v>
      </c>
      <c r="F366" s="15" t="s">
        <v>919</v>
      </c>
      <c r="G366" s="13" t="str">
        <f t="shared" si="17"/>
        <v>5.23/km</v>
      </c>
      <c r="H366" s="15">
        <f t="shared" si="18"/>
        <v>0.01260416666666667</v>
      </c>
      <c r="I366" s="15">
        <f t="shared" si="19"/>
        <v>0.00928240740740741</v>
      </c>
    </row>
    <row r="367" spans="1:9" ht="15" customHeight="1">
      <c r="A367" s="13">
        <v>363</v>
      </c>
      <c r="B367" s="14" t="s">
        <v>920</v>
      </c>
      <c r="C367" s="14" t="s">
        <v>81</v>
      </c>
      <c r="D367" s="13" t="s">
        <v>110</v>
      </c>
      <c r="E367" s="14" t="s">
        <v>1498</v>
      </c>
      <c r="F367" s="15" t="s">
        <v>921</v>
      </c>
      <c r="G367" s="13" t="str">
        <f t="shared" si="17"/>
        <v>5.23/km</v>
      </c>
      <c r="H367" s="15">
        <f t="shared" si="18"/>
        <v>0.012627314814814817</v>
      </c>
      <c r="I367" s="15">
        <f t="shared" si="19"/>
        <v>0.00980324074074074</v>
      </c>
    </row>
    <row r="368" spans="1:9" ht="15" customHeight="1">
      <c r="A368" s="13">
        <v>364</v>
      </c>
      <c r="B368" s="14" t="s">
        <v>922</v>
      </c>
      <c r="C368" s="14" t="s">
        <v>923</v>
      </c>
      <c r="D368" s="13" t="s">
        <v>190</v>
      </c>
      <c r="E368" s="14" t="s">
        <v>547</v>
      </c>
      <c r="F368" s="15" t="s">
        <v>924</v>
      </c>
      <c r="G368" s="13" t="str">
        <f t="shared" si="17"/>
        <v>5.23/km</v>
      </c>
      <c r="H368" s="15">
        <f t="shared" si="18"/>
        <v>0.01263888888888889</v>
      </c>
      <c r="I368" s="15">
        <f t="shared" si="19"/>
        <v>0.008715277777777777</v>
      </c>
    </row>
    <row r="369" spans="1:9" ht="15" customHeight="1">
      <c r="A369" s="13">
        <v>365</v>
      </c>
      <c r="B369" s="14" t="s">
        <v>925</v>
      </c>
      <c r="C369" s="14" t="s">
        <v>85</v>
      </c>
      <c r="D369" s="13" t="s">
        <v>105</v>
      </c>
      <c r="E369" s="14" t="s">
        <v>1493</v>
      </c>
      <c r="F369" s="15" t="s">
        <v>926</v>
      </c>
      <c r="G369" s="13" t="str">
        <f t="shared" si="17"/>
        <v>5.23/km</v>
      </c>
      <c r="H369" s="15">
        <f t="shared" si="18"/>
        <v>0.012650462962962957</v>
      </c>
      <c r="I369" s="15">
        <f t="shared" si="19"/>
        <v>0.009328703703703697</v>
      </c>
    </row>
    <row r="370" spans="1:9" ht="15" customHeight="1">
      <c r="A370" s="13">
        <v>366</v>
      </c>
      <c r="B370" s="14" t="s">
        <v>83</v>
      </c>
      <c r="C370" s="14" t="s">
        <v>153</v>
      </c>
      <c r="D370" s="13" t="s">
        <v>110</v>
      </c>
      <c r="E370" s="14" t="s">
        <v>117</v>
      </c>
      <c r="F370" s="15" t="s">
        <v>927</v>
      </c>
      <c r="G370" s="13" t="str">
        <f t="shared" si="17"/>
        <v>5.23/km</v>
      </c>
      <c r="H370" s="15">
        <f t="shared" si="18"/>
        <v>0.012696759259259258</v>
      </c>
      <c r="I370" s="15">
        <f t="shared" si="19"/>
        <v>0.009872685185185182</v>
      </c>
    </row>
    <row r="371" spans="1:9" ht="15" customHeight="1">
      <c r="A371" s="13">
        <v>367</v>
      </c>
      <c r="B371" s="14" t="s">
        <v>928</v>
      </c>
      <c r="C371" s="14" t="s">
        <v>98</v>
      </c>
      <c r="D371" s="13" t="s">
        <v>204</v>
      </c>
      <c r="E371" s="14" t="s">
        <v>1495</v>
      </c>
      <c r="F371" s="15" t="s">
        <v>929</v>
      </c>
      <c r="G371" s="13" t="str">
        <f t="shared" si="17"/>
        <v>5.24/km</v>
      </c>
      <c r="H371" s="15">
        <f t="shared" si="18"/>
        <v>0.012719907407407405</v>
      </c>
      <c r="I371" s="15">
        <f t="shared" si="19"/>
        <v>0.00841435185185185</v>
      </c>
    </row>
    <row r="372" spans="1:9" ht="15" customHeight="1">
      <c r="A372" s="13">
        <v>368</v>
      </c>
      <c r="B372" s="14" t="s">
        <v>930</v>
      </c>
      <c r="C372" s="14" t="s">
        <v>36</v>
      </c>
      <c r="D372" s="13" t="s">
        <v>107</v>
      </c>
      <c r="E372" s="14" t="s">
        <v>1495</v>
      </c>
      <c r="F372" s="15" t="s">
        <v>931</v>
      </c>
      <c r="G372" s="13" t="str">
        <f t="shared" si="17"/>
        <v>5.24/km</v>
      </c>
      <c r="H372" s="15">
        <f t="shared" si="18"/>
        <v>0.012743055555555553</v>
      </c>
      <c r="I372" s="15">
        <f t="shared" si="19"/>
        <v>0.008356481481481479</v>
      </c>
    </row>
    <row r="373" spans="1:9" ht="15" customHeight="1">
      <c r="A373" s="13">
        <v>369</v>
      </c>
      <c r="B373" s="14" t="s">
        <v>932</v>
      </c>
      <c r="C373" s="14" t="s">
        <v>101</v>
      </c>
      <c r="D373" s="13" t="s">
        <v>116</v>
      </c>
      <c r="E373" s="14" t="s">
        <v>150</v>
      </c>
      <c r="F373" s="15" t="s">
        <v>933</v>
      </c>
      <c r="G373" s="13" t="str">
        <f t="shared" si="17"/>
        <v>5.24/km</v>
      </c>
      <c r="H373" s="15">
        <f t="shared" si="18"/>
        <v>0.012754629629629626</v>
      </c>
      <c r="I373" s="15">
        <f t="shared" si="19"/>
        <v>0.008159722222222224</v>
      </c>
    </row>
    <row r="374" spans="1:9" ht="15" customHeight="1">
      <c r="A374" s="13">
        <v>370</v>
      </c>
      <c r="B374" s="14" t="s">
        <v>934</v>
      </c>
      <c r="C374" s="14" t="s">
        <v>77</v>
      </c>
      <c r="D374" s="13" t="s">
        <v>104</v>
      </c>
      <c r="E374" s="14" t="s">
        <v>118</v>
      </c>
      <c r="F374" s="15" t="s">
        <v>935</v>
      </c>
      <c r="G374" s="13" t="str">
        <f t="shared" si="17"/>
        <v>5.24/km</v>
      </c>
      <c r="H374" s="15">
        <f t="shared" si="18"/>
        <v>0.012766203703703707</v>
      </c>
      <c r="I374" s="15">
        <f t="shared" si="19"/>
        <v>0.012766203703703707</v>
      </c>
    </row>
    <row r="375" spans="1:9" ht="15" customHeight="1">
      <c r="A375" s="13">
        <v>371</v>
      </c>
      <c r="B375" s="14" t="s">
        <v>936</v>
      </c>
      <c r="C375" s="14" t="s">
        <v>60</v>
      </c>
      <c r="D375" s="13" t="s">
        <v>110</v>
      </c>
      <c r="E375" s="14" t="s">
        <v>150</v>
      </c>
      <c r="F375" s="15" t="s">
        <v>937</v>
      </c>
      <c r="G375" s="13" t="str">
        <f t="shared" si="17"/>
        <v>5.24/km</v>
      </c>
      <c r="H375" s="15">
        <f t="shared" si="18"/>
        <v>0.01277777777777778</v>
      </c>
      <c r="I375" s="15">
        <f t="shared" si="19"/>
        <v>0.009953703703703704</v>
      </c>
    </row>
    <row r="376" spans="1:9" ht="15" customHeight="1">
      <c r="A376" s="13">
        <v>372</v>
      </c>
      <c r="B376" s="14" t="s">
        <v>938</v>
      </c>
      <c r="C376" s="14" t="s">
        <v>85</v>
      </c>
      <c r="D376" s="13" t="s">
        <v>110</v>
      </c>
      <c r="E376" s="14" t="s">
        <v>1492</v>
      </c>
      <c r="F376" s="15" t="s">
        <v>939</v>
      </c>
      <c r="G376" s="13" t="str">
        <f t="shared" si="17"/>
        <v>5.25/km</v>
      </c>
      <c r="H376" s="15">
        <f t="shared" si="18"/>
        <v>0.012812500000000001</v>
      </c>
      <c r="I376" s="15">
        <f t="shared" si="19"/>
        <v>0.009988425925925925</v>
      </c>
    </row>
    <row r="377" spans="1:9" ht="15" customHeight="1">
      <c r="A377" s="13">
        <v>373</v>
      </c>
      <c r="B377" s="14" t="s">
        <v>485</v>
      </c>
      <c r="C377" s="14" t="s">
        <v>285</v>
      </c>
      <c r="D377" s="13" t="s">
        <v>116</v>
      </c>
      <c r="E377" s="14" t="s">
        <v>1492</v>
      </c>
      <c r="F377" s="15" t="s">
        <v>940</v>
      </c>
      <c r="G377" s="13" t="str">
        <f t="shared" si="17"/>
        <v>5.25/km</v>
      </c>
      <c r="H377" s="15">
        <f t="shared" si="18"/>
        <v>0.012847222222222222</v>
      </c>
      <c r="I377" s="15">
        <f t="shared" si="19"/>
        <v>0.00825231481481482</v>
      </c>
    </row>
    <row r="378" spans="1:9" ht="15" customHeight="1">
      <c r="A378" s="13">
        <v>374</v>
      </c>
      <c r="B378" s="14" t="s">
        <v>941</v>
      </c>
      <c r="C378" s="14" t="s">
        <v>28</v>
      </c>
      <c r="D378" s="13" t="s">
        <v>107</v>
      </c>
      <c r="E378" s="14" t="s">
        <v>1497</v>
      </c>
      <c r="F378" s="15" t="s">
        <v>940</v>
      </c>
      <c r="G378" s="13" t="str">
        <f t="shared" si="17"/>
        <v>5.25/km</v>
      </c>
      <c r="H378" s="15">
        <f t="shared" si="18"/>
        <v>0.012847222222222222</v>
      </c>
      <c r="I378" s="15">
        <f t="shared" si="19"/>
        <v>0.008460648148148148</v>
      </c>
    </row>
    <row r="379" spans="1:9" ht="15" customHeight="1">
      <c r="A379" s="13">
        <v>375</v>
      </c>
      <c r="B379" s="14" t="s">
        <v>942</v>
      </c>
      <c r="C379" s="14" t="s">
        <v>943</v>
      </c>
      <c r="D379" s="13" t="s">
        <v>190</v>
      </c>
      <c r="E379" s="14" t="s">
        <v>1503</v>
      </c>
      <c r="F379" s="15" t="s">
        <v>944</v>
      </c>
      <c r="G379" s="13" t="str">
        <f t="shared" si="17"/>
        <v>5.25/km</v>
      </c>
      <c r="H379" s="15">
        <f t="shared" si="18"/>
        <v>0.012881944444444442</v>
      </c>
      <c r="I379" s="15">
        <f t="shared" si="19"/>
        <v>0.008958333333333329</v>
      </c>
    </row>
    <row r="380" spans="1:9" ht="15" customHeight="1">
      <c r="A380" s="13">
        <v>376</v>
      </c>
      <c r="B380" s="14" t="s">
        <v>945</v>
      </c>
      <c r="C380" s="14" t="s">
        <v>946</v>
      </c>
      <c r="D380" s="13" t="s">
        <v>550</v>
      </c>
      <c r="E380" s="14" t="s">
        <v>947</v>
      </c>
      <c r="F380" s="15" t="s">
        <v>948</v>
      </c>
      <c r="G380" s="13" t="str">
        <f t="shared" si="17"/>
        <v>5.25/km</v>
      </c>
      <c r="H380" s="15">
        <f t="shared" si="18"/>
        <v>0.012916666666666663</v>
      </c>
      <c r="I380" s="15">
        <f t="shared" si="19"/>
        <v>0.004027777777777776</v>
      </c>
    </row>
    <row r="381" spans="1:9" ht="15" customHeight="1">
      <c r="A381" s="13">
        <v>377</v>
      </c>
      <c r="B381" s="14" t="s">
        <v>949</v>
      </c>
      <c r="C381" s="14" t="s">
        <v>950</v>
      </c>
      <c r="D381" s="13" t="s">
        <v>107</v>
      </c>
      <c r="E381" s="14" t="s">
        <v>1493</v>
      </c>
      <c r="F381" s="15" t="s">
        <v>951</v>
      </c>
      <c r="G381" s="13" t="str">
        <f t="shared" si="17"/>
        <v>5.26/km</v>
      </c>
      <c r="H381" s="15">
        <f t="shared" si="18"/>
        <v>0.012928240740740737</v>
      </c>
      <c r="I381" s="15">
        <f t="shared" si="19"/>
        <v>0.008541666666666663</v>
      </c>
    </row>
    <row r="382" spans="1:9" ht="15" customHeight="1">
      <c r="A382" s="13">
        <v>378</v>
      </c>
      <c r="B382" s="14" t="s">
        <v>952</v>
      </c>
      <c r="C382" s="14" t="s">
        <v>953</v>
      </c>
      <c r="D382" s="13" t="s">
        <v>105</v>
      </c>
      <c r="E382" s="14" t="s">
        <v>1498</v>
      </c>
      <c r="F382" s="15" t="s">
        <v>954</v>
      </c>
      <c r="G382" s="13" t="str">
        <f t="shared" si="17"/>
        <v>5.26/km</v>
      </c>
      <c r="H382" s="15">
        <f t="shared" si="18"/>
        <v>0.01295138888888889</v>
      </c>
      <c r="I382" s="15">
        <f t="shared" si="19"/>
        <v>0.00962962962962963</v>
      </c>
    </row>
    <row r="383" spans="1:9" ht="15" customHeight="1">
      <c r="A383" s="13">
        <v>379</v>
      </c>
      <c r="B383" s="14" t="s">
        <v>955</v>
      </c>
      <c r="C383" s="14" t="s">
        <v>16</v>
      </c>
      <c r="D383" s="13" t="s">
        <v>111</v>
      </c>
      <c r="E383" s="14" t="s">
        <v>1495</v>
      </c>
      <c r="F383" s="15" t="s">
        <v>956</v>
      </c>
      <c r="G383" s="13" t="str">
        <f t="shared" si="17"/>
        <v>5.26/km</v>
      </c>
      <c r="H383" s="15">
        <f t="shared" si="18"/>
        <v>0.012962962962962964</v>
      </c>
      <c r="I383" s="15">
        <f t="shared" si="19"/>
        <v>0.0109837962962963</v>
      </c>
    </row>
    <row r="384" spans="1:9" ht="15" customHeight="1">
      <c r="A384" s="13">
        <v>380</v>
      </c>
      <c r="B384" s="14" t="s">
        <v>957</v>
      </c>
      <c r="C384" s="14" t="s">
        <v>958</v>
      </c>
      <c r="D384" s="13" t="s">
        <v>116</v>
      </c>
      <c r="E384" s="14" t="s">
        <v>1495</v>
      </c>
      <c r="F384" s="15" t="s">
        <v>956</v>
      </c>
      <c r="G384" s="13" t="str">
        <f t="shared" si="17"/>
        <v>5.26/km</v>
      </c>
      <c r="H384" s="15">
        <f t="shared" si="18"/>
        <v>0.012962962962962964</v>
      </c>
      <c r="I384" s="15">
        <f t="shared" si="19"/>
        <v>0.008368055555555563</v>
      </c>
    </row>
    <row r="385" spans="1:9" ht="15" customHeight="1">
      <c r="A385" s="22">
        <v>381</v>
      </c>
      <c r="B385" s="23" t="s">
        <v>959</v>
      </c>
      <c r="C385" s="23" t="s">
        <v>24</v>
      </c>
      <c r="D385" s="22" t="s">
        <v>111</v>
      </c>
      <c r="E385" s="23" t="s">
        <v>11</v>
      </c>
      <c r="F385" s="24" t="s">
        <v>956</v>
      </c>
      <c r="G385" s="22" t="str">
        <f t="shared" si="17"/>
        <v>5.26/km</v>
      </c>
      <c r="H385" s="24">
        <f t="shared" si="18"/>
        <v>0.012962962962962964</v>
      </c>
      <c r="I385" s="24">
        <f t="shared" si="19"/>
        <v>0.0109837962962963</v>
      </c>
    </row>
    <row r="386" spans="1:9" ht="15" customHeight="1">
      <c r="A386" s="13">
        <v>382</v>
      </c>
      <c r="B386" s="14" t="s">
        <v>960</v>
      </c>
      <c r="C386" s="14" t="s">
        <v>961</v>
      </c>
      <c r="D386" s="13" t="s">
        <v>116</v>
      </c>
      <c r="E386" s="14" t="s">
        <v>118</v>
      </c>
      <c r="F386" s="15" t="s">
        <v>962</v>
      </c>
      <c r="G386" s="13" t="str">
        <f t="shared" si="17"/>
        <v>5.26/km</v>
      </c>
      <c r="H386" s="15">
        <f t="shared" si="18"/>
        <v>0.012986111111111111</v>
      </c>
      <c r="I386" s="15">
        <f t="shared" si="19"/>
        <v>0.00839120370370371</v>
      </c>
    </row>
    <row r="387" spans="1:9" ht="15" customHeight="1">
      <c r="A387" s="13">
        <v>383</v>
      </c>
      <c r="B387" s="14" t="s">
        <v>963</v>
      </c>
      <c r="C387" s="14" t="s">
        <v>964</v>
      </c>
      <c r="D387" s="13" t="s">
        <v>595</v>
      </c>
      <c r="E387" s="14" t="s">
        <v>1493</v>
      </c>
      <c r="F387" s="15" t="s">
        <v>965</v>
      </c>
      <c r="G387" s="13" t="str">
        <f t="shared" si="17"/>
        <v>5.26/km</v>
      </c>
      <c r="H387" s="15">
        <f t="shared" si="18"/>
        <v>0.013009259259259259</v>
      </c>
      <c r="I387" s="15">
        <f t="shared" si="19"/>
        <v>0.0036111111111111066</v>
      </c>
    </row>
    <row r="388" spans="1:9" ht="15" customHeight="1">
      <c r="A388" s="13">
        <v>384</v>
      </c>
      <c r="B388" s="14" t="s">
        <v>966</v>
      </c>
      <c r="C388" s="14" t="s">
        <v>77</v>
      </c>
      <c r="D388" s="13" t="s">
        <v>104</v>
      </c>
      <c r="E388" s="14" t="s">
        <v>1503</v>
      </c>
      <c r="F388" s="15" t="s">
        <v>965</v>
      </c>
      <c r="G388" s="13" t="str">
        <f t="shared" si="17"/>
        <v>5.26/km</v>
      </c>
      <c r="H388" s="15">
        <f t="shared" si="18"/>
        <v>0.013009259259259259</v>
      </c>
      <c r="I388" s="15">
        <f t="shared" si="19"/>
        <v>0.013009259259259259</v>
      </c>
    </row>
    <row r="389" spans="1:9" ht="15" customHeight="1">
      <c r="A389" s="13">
        <v>385</v>
      </c>
      <c r="B389" s="14" t="s">
        <v>967</v>
      </c>
      <c r="C389" s="14" t="s">
        <v>20</v>
      </c>
      <c r="D389" s="13" t="s">
        <v>106</v>
      </c>
      <c r="E389" s="14" t="s">
        <v>1509</v>
      </c>
      <c r="F389" s="15" t="s">
        <v>968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5.26/km</v>
      </c>
      <c r="H389" s="15">
        <f t="shared" si="18"/>
        <v>0.013020833333333332</v>
      </c>
      <c r="I389" s="15">
        <f t="shared" si="19"/>
        <v>0.010648148148148146</v>
      </c>
    </row>
    <row r="390" spans="1:9" ht="15" customHeight="1">
      <c r="A390" s="13">
        <v>386</v>
      </c>
      <c r="B390" s="14" t="s">
        <v>293</v>
      </c>
      <c r="C390" s="14" t="s">
        <v>969</v>
      </c>
      <c r="D390" s="13" t="s">
        <v>190</v>
      </c>
      <c r="E390" s="14" t="s">
        <v>150</v>
      </c>
      <c r="F390" s="15" t="s">
        <v>970</v>
      </c>
      <c r="G390" s="13" t="str">
        <f t="shared" si="20"/>
        <v>5.27/km</v>
      </c>
      <c r="H390" s="15">
        <f t="shared" si="18"/>
        <v>0.013043981481481486</v>
      </c>
      <c r="I390" s="15">
        <f t="shared" si="19"/>
        <v>0.009120370370370372</v>
      </c>
    </row>
    <row r="391" spans="1:9" ht="15" customHeight="1">
      <c r="A391" s="13">
        <v>387</v>
      </c>
      <c r="B391" s="14" t="s">
        <v>971</v>
      </c>
      <c r="C391" s="14" t="s">
        <v>972</v>
      </c>
      <c r="D391" s="13" t="s">
        <v>204</v>
      </c>
      <c r="E391" s="14" t="s">
        <v>783</v>
      </c>
      <c r="F391" s="15" t="s">
        <v>973</v>
      </c>
      <c r="G391" s="13" t="str">
        <f t="shared" si="20"/>
        <v>5.27/km</v>
      </c>
      <c r="H391" s="15">
        <f t="shared" si="18"/>
        <v>0.013067129629629633</v>
      </c>
      <c r="I391" s="15">
        <f t="shared" si="19"/>
        <v>0.008761574074074078</v>
      </c>
    </row>
    <row r="392" spans="1:9" ht="15" customHeight="1">
      <c r="A392" s="13">
        <v>388</v>
      </c>
      <c r="B392" s="14" t="s">
        <v>974</v>
      </c>
      <c r="C392" s="14" t="s">
        <v>45</v>
      </c>
      <c r="D392" s="13" t="s">
        <v>110</v>
      </c>
      <c r="E392" s="14" t="s">
        <v>1492</v>
      </c>
      <c r="F392" s="15" t="s">
        <v>975</v>
      </c>
      <c r="G392" s="13" t="str">
        <f t="shared" si="20"/>
        <v>5.27/km</v>
      </c>
      <c r="H392" s="15">
        <f t="shared" si="18"/>
        <v>0.01309027777777778</v>
      </c>
      <c r="I392" s="15">
        <f t="shared" si="19"/>
        <v>0.010266203703703704</v>
      </c>
    </row>
    <row r="393" spans="1:9" ht="15" customHeight="1">
      <c r="A393" s="13">
        <v>389</v>
      </c>
      <c r="B393" s="14" t="s">
        <v>976</v>
      </c>
      <c r="C393" s="14" t="s">
        <v>14</v>
      </c>
      <c r="D393" s="13" t="s">
        <v>115</v>
      </c>
      <c r="E393" s="14" t="s">
        <v>109</v>
      </c>
      <c r="F393" s="15" t="s">
        <v>975</v>
      </c>
      <c r="G393" s="13" t="str">
        <f t="shared" si="20"/>
        <v>5.27/km</v>
      </c>
      <c r="H393" s="15">
        <f t="shared" si="18"/>
        <v>0.01309027777777778</v>
      </c>
      <c r="I393" s="15">
        <f t="shared" si="19"/>
        <v>0.004351851851851857</v>
      </c>
    </row>
    <row r="394" spans="1:9" ht="15" customHeight="1">
      <c r="A394" s="13">
        <v>390</v>
      </c>
      <c r="B394" s="14" t="s">
        <v>977</v>
      </c>
      <c r="C394" s="14" t="s">
        <v>809</v>
      </c>
      <c r="D394" s="13" t="s">
        <v>110</v>
      </c>
      <c r="E394" s="14" t="s">
        <v>547</v>
      </c>
      <c r="F394" s="15" t="s">
        <v>978</v>
      </c>
      <c r="G394" s="13" t="str">
        <f t="shared" si="20"/>
        <v>5.27/km</v>
      </c>
      <c r="H394" s="15">
        <f t="shared" si="18"/>
        <v>0.013101851851851847</v>
      </c>
      <c r="I394" s="15">
        <f t="shared" si="19"/>
        <v>0.010277777777777771</v>
      </c>
    </row>
    <row r="395" spans="1:9" ht="15" customHeight="1">
      <c r="A395" s="13">
        <v>391</v>
      </c>
      <c r="B395" s="14" t="s">
        <v>979</v>
      </c>
      <c r="C395" s="14" t="s">
        <v>980</v>
      </c>
      <c r="D395" s="13" t="s">
        <v>595</v>
      </c>
      <c r="E395" s="14" t="s">
        <v>118</v>
      </c>
      <c r="F395" s="15" t="s">
        <v>978</v>
      </c>
      <c r="G395" s="13" t="str">
        <f t="shared" si="20"/>
        <v>5.27/km</v>
      </c>
      <c r="H395" s="15">
        <f t="shared" si="18"/>
        <v>0.013101851851851847</v>
      </c>
      <c r="I395" s="15">
        <f t="shared" si="19"/>
        <v>0.003703703703703695</v>
      </c>
    </row>
    <row r="396" spans="1:9" ht="15" customHeight="1">
      <c r="A396" s="13">
        <v>392</v>
      </c>
      <c r="B396" s="14" t="s">
        <v>981</v>
      </c>
      <c r="C396" s="14" t="s">
        <v>41</v>
      </c>
      <c r="D396" s="13" t="s">
        <v>115</v>
      </c>
      <c r="E396" s="14" t="s">
        <v>150</v>
      </c>
      <c r="F396" s="15" t="s">
        <v>978</v>
      </c>
      <c r="G396" s="13" t="str">
        <f t="shared" si="20"/>
        <v>5.27/km</v>
      </c>
      <c r="H396" s="15">
        <f t="shared" si="18"/>
        <v>0.013101851851851847</v>
      </c>
      <c r="I396" s="15">
        <f t="shared" si="19"/>
        <v>0.004363425925925923</v>
      </c>
    </row>
    <row r="397" spans="1:9" ht="15" customHeight="1">
      <c r="A397" s="13">
        <v>393</v>
      </c>
      <c r="B397" s="14" t="s">
        <v>982</v>
      </c>
      <c r="C397" s="14" t="s">
        <v>45</v>
      </c>
      <c r="D397" s="13" t="s">
        <v>104</v>
      </c>
      <c r="E397" s="14" t="s">
        <v>1503</v>
      </c>
      <c r="F397" s="15" t="s">
        <v>983</v>
      </c>
      <c r="G397" s="13" t="str">
        <f t="shared" si="20"/>
        <v>5.27/km</v>
      </c>
      <c r="H397" s="15">
        <f t="shared" si="18"/>
        <v>0.013113425925925928</v>
      </c>
      <c r="I397" s="15">
        <f t="shared" si="19"/>
        <v>0.013113425925925928</v>
      </c>
    </row>
    <row r="398" spans="1:9" ht="15" customHeight="1">
      <c r="A398" s="13">
        <v>394</v>
      </c>
      <c r="B398" s="14" t="s">
        <v>984</v>
      </c>
      <c r="C398" s="14" t="s">
        <v>13</v>
      </c>
      <c r="D398" s="13" t="s">
        <v>105</v>
      </c>
      <c r="E398" s="14" t="s">
        <v>119</v>
      </c>
      <c r="F398" s="15" t="s">
        <v>985</v>
      </c>
      <c r="G398" s="13" t="str">
        <f t="shared" si="20"/>
        <v>5.27/km</v>
      </c>
      <c r="H398" s="15">
        <f t="shared" si="18"/>
        <v>0.013136574074074075</v>
      </c>
      <c r="I398" s="15">
        <f t="shared" si="19"/>
        <v>0.009814814814814814</v>
      </c>
    </row>
    <row r="399" spans="1:9" ht="15" customHeight="1">
      <c r="A399" s="13">
        <v>395</v>
      </c>
      <c r="B399" s="14" t="s">
        <v>986</v>
      </c>
      <c r="C399" s="14" t="s">
        <v>987</v>
      </c>
      <c r="D399" s="13" t="s">
        <v>552</v>
      </c>
      <c r="E399" s="14" t="s">
        <v>178</v>
      </c>
      <c r="F399" s="15" t="s">
        <v>988</v>
      </c>
      <c r="G399" s="13" t="str">
        <f t="shared" si="20"/>
        <v>5.28/km</v>
      </c>
      <c r="H399" s="15">
        <f t="shared" si="18"/>
        <v>0.013171296296296296</v>
      </c>
      <c r="I399" s="15">
        <f t="shared" si="19"/>
        <v>0.004270833333333335</v>
      </c>
    </row>
    <row r="400" spans="1:9" ht="15" customHeight="1">
      <c r="A400" s="13">
        <v>396</v>
      </c>
      <c r="B400" s="14" t="s">
        <v>989</v>
      </c>
      <c r="C400" s="14" t="s">
        <v>990</v>
      </c>
      <c r="D400" s="13" t="s">
        <v>106</v>
      </c>
      <c r="E400" s="14" t="s">
        <v>113</v>
      </c>
      <c r="F400" s="15" t="s">
        <v>991</v>
      </c>
      <c r="G400" s="13" t="str">
        <f t="shared" si="20"/>
        <v>5.28/km</v>
      </c>
      <c r="H400" s="15">
        <f t="shared" si="18"/>
        <v>0.013194444444444443</v>
      </c>
      <c r="I400" s="15">
        <f t="shared" si="19"/>
        <v>0.010821759259259257</v>
      </c>
    </row>
    <row r="401" spans="1:9" ht="15" customHeight="1">
      <c r="A401" s="13">
        <v>397</v>
      </c>
      <c r="B401" s="14" t="s">
        <v>992</v>
      </c>
      <c r="C401" s="14" t="s">
        <v>993</v>
      </c>
      <c r="D401" s="13" t="s">
        <v>190</v>
      </c>
      <c r="E401" s="14" t="s">
        <v>118</v>
      </c>
      <c r="F401" s="15" t="s">
        <v>991</v>
      </c>
      <c r="G401" s="13" t="str">
        <f t="shared" si="20"/>
        <v>5.28/km</v>
      </c>
      <c r="H401" s="15">
        <f t="shared" si="18"/>
        <v>0.013194444444444443</v>
      </c>
      <c r="I401" s="15">
        <f t="shared" si="19"/>
        <v>0.009270833333333329</v>
      </c>
    </row>
    <row r="402" spans="1:9" ht="15" customHeight="1">
      <c r="A402" s="13">
        <v>398</v>
      </c>
      <c r="B402" s="14" t="s">
        <v>196</v>
      </c>
      <c r="C402" s="14" t="s">
        <v>994</v>
      </c>
      <c r="D402" s="13" t="s">
        <v>190</v>
      </c>
      <c r="E402" s="14" t="s">
        <v>118</v>
      </c>
      <c r="F402" s="15" t="s">
        <v>991</v>
      </c>
      <c r="G402" s="13" t="str">
        <f t="shared" si="20"/>
        <v>5.28/km</v>
      </c>
      <c r="H402" s="15">
        <f t="shared" si="18"/>
        <v>0.013194444444444443</v>
      </c>
      <c r="I402" s="15">
        <f t="shared" si="19"/>
        <v>0.009270833333333329</v>
      </c>
    </row>
    <row r="403" spans="1:9" ht="15" customHeight="1">
      <c r="A403" s="13">
        <v>399</v>
      </c>
      <c r="B403" s="14" t="s">
        <v>995</v>
      </c>
      <c r="C403" s="14" t="s">
        <v>996</v>
      </c>
      <c r="D403" s="13" t="s">
        <v>204</v>
      </c>
      <c r="E403" s="14" t="s">
        <v>118</v>
      </c>
      <c r="F403" s="15" t="s">
        <v>997</v>
      </c>
      <c r="G403" s="13" t="str">
        <f t="shared" si="20"/>
        <v>5.28/km</v>
      </c>
      <c r="H403" s="15">
        <f t="shared" si="18"/>
        <v>0.013206018518518516</v>
      </c>
      <c r="I403" s="15">
        <f t="shared" si="19"/>
        <v>0.00890046296296296</v>
      </c>
    </row>
    <row r="404" spans="1:9" ht="15" customHeight="1">
      <c r="A404" s="13">
        <v>400</v>
      </c>
      <c r="B404" s="14" t="s">
        <v>998</v>
      </c>
      <c r="C404" s="14" t="s">
        <v>999</v>
      </c>
      <c r="D404" s="13" t="s">
        <v>190</v>
      </c>
      <c r="E404" s="14" t="s">
        <v>1497</v>
      </c>
      <c r="F404" s="15" t="s">
        <v>997</v>
      </c>
      <c r="G404" s="13" t="str">
        <f t="shared" si="20"/>
        <v>5.28/km</v>
      </c>
      <c r="H404" s="15">
        <f t="shared" si="18"/>
        <v>0.013206018518518516</v>
      </c>
      <c r="I404" s="15">
        <f t="shared" si="19"/>
        <v>0.009282407407407402</v>
      </c>
    </row>
    <row r="405" spans="1:9" ht="15" customHeight="1">
      <c r="A405" s="13">
        <v>401</v>
      </c>
      <c r="B405" s="14" t="s">
        <v>1000</v>
      </c>
      <c r="C405" s="14" t="s">
        <v>1001</v>
      </c>
      <c r="D405" s="13" t="s">
        <v>303</v>
      </c>
      <c r="E405" s="14" t="s">
        <v>109</v>
      </c>
      <c r="F405" s="15" t="s">
        <v>1002</v>
      </c>
      <c r="G405" s="13" t="str">
        <f t="shared" si="20"/>
        <v>5.28/km</v>
      </c>
      <c r="H405" s="15">
        <f t="shared" si="18"/>
        <v>0.013217592592592597</v>
      </c>
      <c r="I405" s="15">
        <f t="shared" si="19"/>
        <v>0.0070370370370370396</v>
      </c>
    </row>
    <row r="406" spans="1:9" ht="15" customHeight="1">
      <c r="A406" s="13">
        <v>402</v>
      </c>
      <c r="B406" s="14" t="s">
        <v>1003</v>
      </c>
      <c r="C406" s="14" t="s">
        <v>1004</v>
      </c>
      <c r="D406" s="13" t="s">
        <v>550</v>
      </c>
      <c r="E406" s="14" t="s">
        <v>547</v>
      </c>
      <c r="F406" s="15" t="s">
        <v>1005</v>
      </c>
      <c r="G406" s="13" t="str">
        <f t="shared" si="20"/>
        <v>5.29/km</v>
      </c>
      <c r="H406" s="15">
        <f t="shared" si="18"/>
        <v>0.013263888888888891</v>
      </c>
      <c r="I406" s="15">
        <f t="shared" si="19"/>
        <v>0.004375000000000004</v>
      </c>
    </row>
    <row r="407" spans="1:9" ht="15" customHeight="1">
      <c r="A407" s="13">
        <v>403</v>
      </c>
      <c r="B407" s="14" t="s">
        <v>1006</v>
      </c>
      <c r="C407" s="14" t="s">
        <v>30</v>
      </c>
      <c r="D407" s="13" t="s">
        <v>110</v>
      </c>
      <c r="E407" s="14" t="s">
        <v>150</v>
      </c>
      <c r="F407" s="15" t="s">
        <v>1007</v>
      </c>
      <c r="G407" s="13" t="str">
        <f t="shared" si="20"/>
        <v>5.29/km</v>
      </c>
      <c r="H407" s="15">
        <f t="shared" si="18"/>
        <v>0.013275462962962958</v>
      </c>
      <c r="I407" s="15">
        <f t="shared" si="19"/>
        <v>0.010451388888888882</v>
      </c>
    </row>
    <row r="408" spans="1:9" ht="15" customHeight="1">
      <c r="A408" s="13">
        <v>404</v>
      </c>
      <c r="B408" s="14" t="s">
        <v>1008</v>
      </c>
      <c r="C408" s="14" t="s">
        <v>44</v>
      </c>
      <c r="D408" s="13" t="s">
        <v>110</v>
      </c>
      <c r="E408" s="14" t="s">
        <v>178</v>
      </c>
      <c r="F408" s="15" t="s">
        <v>1009</v>
      </c>
      <c r="G408" s="13" t="str">
        <f t="shared" si="20"/>
        <v>5.29/km</v>
      </c>
      <c r="H408" s="15">
        <f t="shared" si="18"/>
        <v>0.013310185185185185</v>
      </c>
      <c r="I408" s="15">
        <f t="shared" si="19"/>
        <v>0.01048611111111111</v>
      </c>
    </row>
    <row r="409" spans="1:9" ht="15" customHeight="1">
      <c r="A409" s="13">
        <v>405</v>
      </c>
      <c r="B409" s="14" t="s">
        <v>1010</v>
      </c>
      <c r="C409" s="14" t="s">
        <v>64</v>
      </c>
      <c r="D409" s="13" t="s">
        <v>106</v>
      </c>
      <c r="E409" s="14" t="s">
        <v>228</v>
      </c>
      <c r="F409" s="15" t="s">
        <v>1011</v>
      </c>
      <c r="G409" s="13" t="str">
        <f t="shared" si="20"/>
        <v>5.29/km</v>
      </c>
      <c r="H409" s="15">
        <f t="shared" si="18"/>
        <v>0.013344907407407406</v>
      </c>
      <c r="I409" s="15">
        <f t="shared" si="19"/>
        <v>0.01097222222222222</v>
      </c>
    </row>
    <row r="410" spans="1:9" ht="15" customHeight="1">
      <c r="A410" s="13">
        <v>406</v>
      </c>
      <c r="B410" s="14" t="s">
        <v>1012</v>
      </c>
      <c r="C410" s="14" t="s">
        <v>41</v>
      </c>
      <c r="D410" s="13" t="s">
        <v>110</v>
      </c>
      <c r="E410" s="14" t="s">
        <v>1500</v>
      </c>
      <c r="F410" s="15" t="s">
        <v>1011</v>
      </c>
      <c r="G410" s="13" t="str">
        <f t="shared" si="20"/>
        <v>5.29/km</v>
      </c>
      <c r="H410" s="15">
        <f t="shared" si="18"/>
        <v>0.013344907407407406</v>
      </c>
      <c r="I410" s="15">
        <f t="shared" si="19"/>
        <v>0.01052083333333333</v>
      </c>
    </row>
    <row r="411" spans="1:9" ht="15" customHeight="1">
      <c r="A411" s="13">
        <v>407</v>
      </c>
      <c r="B411" s="14" t="s">
        <v>1013</v>
      </c>
      <c r="C411" s="14" t="s">
        <v>86</v>
      </c>
      <c r="D411" s="13" t="s">
        <v>595</v>
      </c>
      <c r="E411" s="14" t="s">
        <v>120</v>
      </c>
      <c r="F411" s="15" t="s">
        <v>1014</v>
      </c>
      <c r="G411" s="13" t="str">
        <f t="shared" si="20"/>
        <v>5.30/km</v>
      </c>
      <c r="H411" s="15">
        <f t="shared" si="18"/>
        <v>0.013379629629629627</v>
      </c>
      <c r="I411" s="15">
        <f t="shared" si="19"/>
        <v>0.003981481481481475</v>
      </c>
    </row>
    <row r="412" spans="1:9" ht="15" customHeight="1">
      <c r="A412" s="13">
        <v>408</v>
      </c>
      <c r="B412" s="14" t="s">
        <v>37</v>
      </c>
      <c r="C412" s="14" t="s">
        <v>16</v>
      </c>
      <c r="D412" s="13" t="s">
        <v>107</v>
      </c>
      <c r="E412" s="14" t="s">
        <v>1493</v>
      </c>
      <c r="F412" s="15" t="s">
        <v>1015</v>
      </c>
      <c r="G412" s="13" t="str">
        <f t="shared" si="20"/>
        <v>5.30/km</v>
      </c>
      <c r="H412" s="15">
        <f t="shared" si="18"/>
        <v>0.013402777777777774</v>
      </c>
      <c r="I412" s="15">
        <f t="shared" si="19"/>
        <v>0.0090162037037037</v>
      </c>
    </row>
    <row r="413" spans="1:9" ht="15" customHeight="1">
      <c r="A413" s="13">
        <v>409</v>
      </c>
      <c r="B413" s="14" t="s">
        <v>1016</v>
      </c>
      <c r="C413" s="14" t="s">
        <v>91</v>
      </c>
      <c r="D413" s="13" t="s">
        <v>105</v>
      </c>
      <c r="E413" s="14" t="s">
        <v>1493</v>
      </c>
      <c r="F413" s="15" t="s">
        <v>1017</v>
      </c>
      <c r="G413" s="13" t="str">
        <f t="shared" si="20"/>
        <v>5.30/km</v>
      </c>
      <c r="H413" s="15">
        <f t="shared" si="18"/>
        <v>0.013414351851851854</v>
      </c>
      <c r="I413" s="15">
        <f t="shared" si="19"/>
        <v>0.010092592592592594</v>
      </c>
    </row>
    <row r="414" spans="1:9" ht="15" customHeight="1">
      <c r="A414" s="13">
        <v>410</v>
      </c>
      <c r="B414" s="14" t="s">
        <v>1018</v>
      </c>
      <c r="C414" s="14" t="s">
        <v>97</v>
      </c>
      <c r="D414" s="13" t="s">
        <v>190</v>
      </c>
      <c r="E414" s="14" t="s">
        <v>183</v>
      </c>
      <c r="F414" s="15" t="s">
        <v>1019</v>
      </c>
      <c r="G414" s="13" t="str">
        <f t="shared" si="20"/>
        <v>5.30/km</v>
      </c>
      <c r="H414" s="15">
        <f t="shared" si="18"/>
        <v>0.013437500000000002</v>
      </c>
      <c r="I414" s="15">
        <f t="shared" si="19"/>
        <v>0.009513888888888888</v>
      </c>
    </row>
    <row r="415" spans="1:9" ht="15" customHeight="1">
      <c r="A415" s="13">
        <v>411</v>
      </c>
      <c r="B415" s="14" t="s">
        <v>1020</v>
      </c>
      <c r="C415" s="14" t="s">
        <v>1021</v>
      </c>
      <c r="D415" s="13" t="s">
        <v>110</v>
      </c>
      <c r="E415" s="14" t="s">
        <v>1492</v>
      </c>
      <c r="F415" s="15" t="s">
        <v>1019</v>
      </c>
      <c r="G415" s="13" t="str">
        <f t="shared" si="20"/>
        <v>5.30/km</v>
      </c>
      <c r="H415" s="15">
        <f t="shared" si="18"/>
        <v>0.013437500000000002</v>
      </c>
      <c r="I415" s="15">
        <f t="shared" si="19"/>
        <v>0.010613425925925925</v>
      </c>
    </row>
    <row r="416" spans="1:9" ht="15" customHeight="1">
      <c r="A416" s="13">
        <v>412</v>
      </c>
      <c r="B416" s="14" t="s">
        <v>1022</v>
      </c>
      <c r="C416" s="14" t="s">
        <v>45</v>
      </c>
      <c r="D416" s="13" t="s">
        <v>110</v>
      </c>
      <c r="E416" s="14" t="s">
        <v>118</v>
      </c>
      <c r="F416" s="15" t="s">
        <v>1019</v>
      </c>
      <c r="G416" s="13" t="str">
        <f t="shared" si="20"/>
        <v>5.30/km</v>
      </c>
      <c r="H416" s="15">
        <f t="shared" si="18"/>
        <v>0.013437500000000002</v>
      </c>
      <c r="I416" s="15">
        <f t="shared" si="19"/>
        <v>0.010613425925925925</v>
      </c>
    </row>
    <row r="417" spans="1:9" ht="15" customHeight="1">
      <c r="A417" s="13">
        <v>413</v>
      </c>
      <c r="B417" s="14" t="s">
        <v>1023</v>
      </c>
      <c r="C417" s="14" t="s">
        <v>53</v>
      </c>
      <c r="D417" s="13" t="s">
        <v>107</v>
      </c>
      <c r="E417" s="14" t="s">
        <v>647</v>
      </c>
      <c r="F417" s="15" t="s">
        <v>1024</v>
      </c>
      <c r="G417" s="13" t="str">
        <f t="shared" si="20"/>
        <v>5.31/km</v>
      </c>
      <c r="H417" s="15">
        <f t="shared" si="18"/>
        <v>0.013483796296296296</v>
      </c>
      <c r="I417" s="15">
        <f t="shared" si="19"/>
        <v>0.009097222222222222</v>
      </c>
    </row>
    <row r="418" spans="1:9" ht="15" customHeight="1">
      <c r="A418" s="13">
        <v>414</v>
      </c>
      <c r="B418" s="14" t="s">
        <v>1025</v>
      </c>
      <c r="C418" s="14" t="s">
        <v>85</v>
      </c>
      <c r="D418" s="13" t="s">
        <v>552</v>
      </c>
      <c r="E418" s="14" t="s">
        <v>228</v>
      </c>
      <c r="F418" s="15" t="s">
        <v>1026</v>
      </c>
      <c r="G418" s="13" t="str">
        <f t="shared" si="20"/>
        <v>5.31/km</v>
      </c>
      <c r="H418" s="15">
        <f t="shared" si="18"/>
        <v>0.01349537037037037</v>
      </c>
      <c r="I418" s="15">
        <f t="shared" si="19"/>
        <v>0.004594907407407409</v>
      </c>
    </row>
    <row r="419" spans="1:9" ht="15" customHeight="1">
      <c r="A419" s="13">
        <v>415</v>
      </c>
      <c r="B419" s="14" t="s">
        <v>1027</v>
      </c>
      <c r="C419" s="14" t="s">
        <v>15</v>
      </c>
      <c r="D419" s="13" t="s">
        <v>105</v>
      </c>
      <c r="E419" s="14" t="s">
        <v>1028</v>
      </c>
      <c r="F419" s="15" t="s">
        <v>1029</v>
      </c>
      <c r="G419" s="13" t="str">
        <f t="shared" si="20"/>
        <v>5.31/km</v>
      </c>
      <c r="H419" s="15">
        <f aca="true" t="shared" si="21" ref="H419:H482">F419-$F$5</f>
        <v>0.013506944444444443</v>
      </c>
      <c r="I419" s="15">
        <f aca="true" t="shared" si="22" ref="I419:I482">F419-INDEX($F$5:$F$500,MATCH(D419,$D$5:$D$500,0))</f>
        <v>0.010185185185185183</v>
      </c>
    </row>
    <row r="420" spans="1:9" ht="15" customHeight="1">
      <c r="A420" s="13">
        <v>416</v>
      </c>
      <c r="B420" s="14" t="s">
        <v>1030</v>
      </c>
      <c r="C420" s="14" t="s">
        <v>1031</v>
      </c>
      <c r="D420" s="13" t="s">
        <v>115</v>
      </c>
      <c r="E420" s="14" t="s">
        <v>183</v>
      </c>
      <c r="F420" s="15" t="s">
        <v>1029</v>
      </c>
      <c r="G420" s="13" t="str">
        <f t="shared" si="20"/>
        <v>5.31/km</v>
      </c>
      <c r="H420" s="15">
        <f t="shared" si="21"/>
        <v>0.013506944444444443</v>
      </c>
      <c r="I420" s="15">
        <f t="shared" si="22"/>
        <v>0.004768518518518519</v>
      </c>
    </row>
    <row r="421" spans="1:9" ht="15" customHeight="1">
      <c r="A421" s="13">
        <v>417</v>
      </c>
      <c r="B421" s="14" t="s">
        <v>1032</v>
      </c>
      <c r="C421" s="14" t="s">
        <v>12</v>
      </c>
      <c r="D421" s="13" t="s">
        <v>105</v>
      </c>
      <c r="E421" s="14" t="s">
        <v>118</v>
      </c>
      <c r="F421" s="15" t="s">
        <v>1033</v>
      </c>
      <c r="G421" s="13" t="str">
        <f t="shared" si="20"/>
        <v>5.31/km</v>
      </c>
      <c r="H421" s="15">
        <f t="shared" si="21"/>
        <v>0.013518518518518517</v>
      </c>
      <c r="I421" s="15">
        <f t="shared" si="22"/>
        <v>0.010196759259259256</v>
      </c>
    </row>
    <row r="422" spans="1:9" ht="15" customHeight="1">
      <c r="A422" s="13">
        <v>418</v>
      </c>
      <c r="B422" s="14" t="s">
        <v>1020</v>
      </c>
      <c r="C422" s="14" t="s">
        <v>1034</v>
      </c>
      <c r="D422" s="13" t="s">
        <v>589</v>
      </c>
      <c r="E422" s="14" t="s">
        <v>1492</v>
      </c>
      <c r="F422" s="15" t="s">
        <v>1035</v>
      </c>
      <c r="G422" s="13" t="str">
        <f t="shared" si="20"/>
        <v>5.31/km</v>
      </c>
      <c r="H422" s="15">
        <f t="shared" si="21"/>
        <v>0.013553240740740744</v>
      </c>
      <c r="I422" s="15">
        <f t="shared" si="22"/>
        <v>0.004166666666666673</v>
      </c>
    </row>
    <row r="423" spans="1:9" ht="15" customHeight="1">
      <c r="A423" s="13">
        <v>419</v>
      </c>
      <c r="B423" s="14" t="s">
        <v>1036</v>
      </c>
      <c r="C423" s="14" t="s">
        <v>45</v>
      </c>
      <c r="D423" s="13" t="s">
        <v>106</v>
      </c>
      <c r="E423" s="14" t="s">
        <v>113</v>
      </c>
      <c r="F423" s="15" t="s">
        <v>1037</v>
      </c>
      <c r="G423" s="13" t="str">
        <f t="shared" si="20"/>
        <v>5.31/km</v>
      </c>
      <c r="H423" s="15">
        <f t="shared" si="21"/>
        <v>0.013576388888888891</v>
      </c>
      <c r="I423" s="15">
        <f t="shared" si="22"/>
        <v>0.011203703703703705</v>
      </c>
    </row>
    <row r="424" spans="1:9" ht="15" customHeight="1">
      <c r="A424" s="13">
        <v>420</v>
      </c>
      <c r="B424" s="14" t="s">
        <v>1038</v>
      </c>
      <c r="C424" s="14" t="s">
        <v>1039</v>
      </c>
      <c r="D424" s="13" t="s">
        <v>116</v>
      </c>
      <c r="E424" s="14" t="s">
        <v>183</v>
      </c>
      <c r="F424" s="15" t="s">
        <v>1040</v>
      </c>
      <c r="G424" s="13" t="str">
        <f t="shared" si="20"/>
        <v>5.33/km</v>
      </c>
      <c r="H424" s="15">
        <f t="shared" si="21"/>
        <v>0.013715277777777774</v>
      </c>
      <c r="I424" s="15">
        <f t="shared" si="22"/>
        <v>0.009120370370370372</v>
      </c>
    </row>
    <row r="425" spans="1:9" ht="15" customHeight="1">
      <c r="A425" s="13">
        <v>421</v>
      </c>
      <c r="B425" s="14" t="s">
        <v>1041</v>
      </c>
      <c r="C425" s="14" t="s">
        <v>16</v>
      </c>
      <c r="D425" s="13" t="s">
        <v>105</v>
      </c>
      <c r="E425" s="14" t="s">
        <v>1492</v>
      </c>
      <c r="F425" s="15" t="s">
        <v>1040</v>
      </c>
      <c r="G425" s="13" t="str">
        <f t="shared" si="20"/>
        <v>5.33/km</v>
      </c>
      <c r="H425" s="15">
        <f t="shared" si="21"/>
        <v>0.013715277777777774</v>
      </c>
      <c r="I425" s="15">
        <f t="shared" si="22"/>
        <v>0.010393518518518514</v>
      </c>
    </row>
    <row r="426" spans="1:9" ht="15" customHeight="1">
      <c r="A426" s="13">
        <v>422</v>
      </c>
      <c r="B426" s="14" t="s">
        <v>1042</v>
      </c>
      <c r="C426" s="14" t="s">
        <v>1043</v>
      </c>
      <c r="D426" s="13" t="s">
        <v>552</v>
      </c>
      <c r="E426" s="14" t="s">
        <v>119</v>
      </c>
      <c r="F426" s="15" t="s">
        <v>1044</v>
      </c>
      <c r="G426" s="13" t="str">
        <f t="shared" si="20"/>
        <v>5.33/km</v>
      </c>
      <c r="H426" s="15">
        <f t="shared" si="21"/>
        <v>0.013750000000000002</v>
      </c>
      <c r="I426" s="15">
        <f t="shared" si="22"/>
        <v>0.004849537037037041</v>
      </c>
    </row>
    <row r="427" spans="1:9" ht="15" customHeight="1">
      <c r="A427" s="13">
        <v>423</v>
      </c>
      <c r="B427" s="14" t="s">
        <v>1045</v>
      </c>
      <c r="C427" s="14" t="s">
        <v>1046</v>
      </c>
      <c r="D427" s="13" t="s">
        <v>115</v>
      </c>
      <c r="E427" s="14" t="s">
        <v>1507</v>
      </c>
      <c r="F427" s="15" t="s">
        <v>1047</v>
      </c>
      <c r="G427" s="13" t="str">
        <f t="shared" si="20"/>
        <v>5.33/km</v>
      </c>
      <c r="H427" s="15">
        <f t="shared" si="21"/>
        <v>0.013773148148148149</v>
      </c>
      <c r="I427" s="15">
        <f t="shared" si="22"/>
        <v>0.005034722222222225</v>
      </c>
    </row>
    <row r="428" spans="1:9" ht="15" customHeight="1">
      <c r="A428" s="13">
        <v>424</v>
      </c>
      <c r="B428" s="14" t="s">
        <v>1048</v>
      </c>
      <c r="C428" s="14" t="s">
        <v>1049</v>
      </c>
      <c r="D428" s="13" t="s">
        <v>106</v>
      </c>
      <c r="E428" s="14" t="s">
        <v>1050</v>
      </c>
      <c r="F428" s="15" t="s">
        <v>1051</v>
      </c>
      <c r="G428" s="13" t="str">
        <f t="shared" si="20"/>
        <v>5.33/km</v>
      </c>
      <c r="H428" s="15">
        <f t="shared" si="21"/>
        <v>0.013784722222222223</v>
      </c>
      <c r="I428" s="15">
        <f t="shared" si="22"/>
        <v>0.011412037037037037</v>
      </c>
    </row>
    <row r="429" spans="1:9" ht="15" customHeight="1">
      <c r="A429" s="13">
        <v>425</v>
      </c>
      <c r="B429" s="14" t="s">
        <v>1052</v>
      </c>
      <c r="C429" s="14" t="s">
        <v>1053</v>
      </c>
      <c r="D429" s="13" t="s">
        <v>116</v>
      </c>
      <c r="E429" s="14" t="s">
        <v>1493</v>
      </c>
      <c r="F429" s="15" t="s">
        <v>1054</v>
      </c>
      <c r="G429" s="13" t="str">
        <f t="shared" si="20"/>
        <v>5.33/km</v>
      </c>
      <c r="H429" s="15">
        <f t="shared" si="21"/>
        <v>0.013796296296296296</v>
      </c>
      <c r="I429" s="15">
        <f t="shared" si="22"/>
        <v>0.009201388888888894</v>
      </c>
    </row>
    <row r="430" spans="1:9" ht="15" customHeight="1">
      <c r="A430" s="13">
        <v>426</v>
      </c>
      <c r="B430" s="14" t="s">
        <v>1055</v>
      </c>
      <c r="C430" s="14" t="s">
        <v>21</v>
      </c>
      <c r="D430" s="13" t="s">
        <v>106</v>
      </c>
      <c r="E430" s="14" t="s">
        <v>1493</v>
      </c>
      <c r="F430" s="15" t="s">
        <v>1056</v>
      </c>
      <c r="G430" s="13" t="str">
        <f t="shared" si="20"/>
        <v>5.34/km</v>
      </c>
      <c r="H430" s="15">
        <f t="shared" si="21"/>
        <v>0.01381944444444445</v>
      </c>
      <c r="I430" s="15">
        <f t="shared" si="22"/>
        <v>0.011446759259259264</v>
      </c>
    </row>
    <row r="431" spans="1:9" ht="15" customHeight="1">
      <c r="A431" s="13">
        <v>427</v>
      </c>
      <c r="B431" s="14" t="s">
        <v>315</v>
      </c>
      <c r="C431" s="14" t="s">
        <v>1057</v>
      </c>
      <c r="D431" s="13" t="s">
        <v>550</v>
      </c>
      <c r="E431" s="14" t="s">
        <v>1491</v>
      </c>
      <c r="F431" s="15" t="s">
        <v>1058</v>
      </c>
      <c r="G431" s="13" t="str">
        <f t="shared" si="20"/>
        <v>5.34/km</v>
      </c>
      <c r="H431" s="15">
        <f t="shared" si="21"/>
        <v>0.013865740740740738</v>
      </c>
      <c r="I431" s="15">
        <f t="shared" si="22"/>
        <v>0.00497685185185185</v>
      </c>
    </row>
    <row r="432" spans="1:9" ht="15" customHeight="1">
      <c r="A432" s="13">
        <v>428</v>
      </c>
      <c r="B432" s="14" t="s">
        <v>1059</v>
      </c>
      <c r="C432" s="14" t="s">
        <v>1060</v>
      </c>
      <c r="D432" s="13" t="s">
        <v>107</v>
      </c>
      <c r="E432" s="14" t="s">
        <v>1491</v>
      </c>
      <c r="F432" s="15" t="s">
        <v>1058</v>
      </c>
      <c r="G432" s="13" t="str">
        <f t="shared" si="20"/>
        <v>5.34/km</v>
      </c>
      <c r="H432" s="15">
        <f t="shared" si="21"/>
        <v>0.013865740740740738</v>
      </c>
      <c r="I432" s="15">
        <f t="shared" si="22"/>
        <v>0.009479166666666664</v>
      </c>
    </row>
    <row r="433" spans="1:9" ht="15" customHeight="1">
      <c r="A433" s="13">
        <v>429</v>
      </c>
      <c r="B433" s="14" t="s">
        <v>716</v>
      </c>
      <c r="C433" s="14" t="s">
        <v>101</v>
      </c>
      <c r="D433" s="13" t="s">
        <v>115</v>
      </c>
      <c r="E433" s="14" t="s">
        <v>1507</v>
      </c>
      <c r="F433" s="15" t="s">
        <v>1061</v>
      </c>
      <c r="G433" s="13" t="str">
        <f t="shared" si="20"/>
        <v>5.34/km</v>
      </c>
      <c r="H433" s="15">
        <f t="shared" si="21"/>
        <v>0.013900462962962965</v>
      </c>
      <c r="I433" s="15">
        <f t="shared" si="22"/>
        <v>0.005162037037037041</v>
      </c>
    </row>
    <row r="434" spans="1:9" ht="15" customHeight="1">
      <c r="A434" s="13">
        <v>430</v>
      </c>
      <c r="B434" s="14" t="s">
        <v>1062</v>
      </c>
      <c r="C434" s="14" t="s">
        <v>47</v>
      </c>
      <c r="D434" s="13" t="s">
        <v>106</v>
      </c>
      <c r="E434" s="14" t="s">
        <v>547</v>
      </c>
      <c r="F434" s="15" t="s">
        <v>1063</v>
      </c>
      <c r="G434" s="13" t="str">
        <f t="shared" si="20"/>
        <v>5.35/km</v>
      </c>
      <c r="H434" s="15">
        <f t="shared" si="21"/>
        <v>0.013958333333333333</v>
      </c>
      <c r="I434" s="15">
        <f t="shared" si="22"/>
        <v>0.011585648148148147</v>
      </c>
    </row>
    <row r="435" spans="1:9" ht="15" customHeight="1">
      <c r="A435" s="13">
        <v>431</v>
      </c>
      <c r="B435" s="14" t="s">
        <v>1064</v>
      </c>
      <c r="C435" s="14" t="s">
        <v>345</v>
      </c>
      <c r="D435" s="13" t="s">
        <v>552</v>
      </c>
      <c r="E435" s="14" t="s">
        <v>1492</v>
      </c>
      <c r="F435" s="15" t="s">
        <v>1065</v>
      </c>
      <c r="G435" s="13" t="str">
        <f t="shared" si="20"/>
        <v>5.35/km</v>
      </c>
      <c r="H435" s="15">
        <f t="shared" si="21"/>
        <v>0.014016203703703708</v>
      </c>
      <c r="I435" s="15">
        <f t="shared" si="22"/>
        <v>0.005115740740740747</v>
      </c>
    </row>
    <row r="436" spans="1:9" ht="15" customHeight="1">
      <c r="A436" s="13">
        <v>432</v>
      </c>
      <c r="B436" s="14" t="s">
        <v>1066</v>
      </c>
      <c r="C436" s="14" t="s">
        <v>993</v>
      </c>
      <c r="D436" s="13" t="s">
        <v>589</v>
      </c>
      <c r="E436" s="14" t="s">
        <v>1492</v>
      </c>
      <c r="F436" s="15" t="s">
        <v>1067</v>
      </c>
      <c r="G436" s="13" t="str">
        <f t="shared" si="20"/>
        <v>5.36/km</v>
      </c>
      <c r="H436" s="15">
        <f t="shared" si="21"/>
        <v>0.014062499999999995</v>
      </c>
      <c r="I436" s="15">
        <f t="shared" si="22"/>
        <v>0.004675925925925924</v>
      </c>
    </row>
    <row r="437" spans="1:9" ht="15" customHeight="1">
      <c r="A437" s="13">
        <v>433</v>
      </c>
      <c r="B437" s="14" t="s">
        <v>1068</v>
      </c>
      <c r="C437" s="14" t="s">
        <v>16</v>
      </c>
      <c r="D437" s="13" t="s">
        <v>111</v>
      </c>
      <c r="E437" s="14" t="s">
        <v>118</v>
      </c>
      <c r="F437" s="15" t="s">
        <v>1069</v>
      </c>
      <c r="G437" s="13" t="str">
        <f t="shared" si="20"/>
        <v>5.36/km</v>
      </c>
      <c r="H437" s="15">
        <f t="shared" si="21"/>
        <v>0.014074074074074076</v>
      </c>
      <c r="I437" s="15">
        <f t="shared" si="22"/>
        <v>0.012094907407407412</v>
      </c>
    </row>
    <row r="438" spans="1:9" ht="15" customHeight="1">
      <c r="A438" s="13">
        <v>434</v>
      </c>
      <c r="B438" s="14" t="s">
        <v>1070</v>
      </c>
      <c r="C438" s="14" t="s">
        <v>87</v>
      </c>
      <c r="D438" s="13" t="s">
        <v>106</v>
      </c>
      <c r="E438" s="14" t="s">
        <v>113</v>
      </c>
      <c r="F438" s="15" t="s">
        <v>1069</v>
      </c>
      <c r="G438" s="13" t="str">
        <f t="shared" si="20"/>
        <v>5.36/km</v>
      </c>
      <c r="H438" s="15">
        <f t="shared" si="21"/>
        <v>0.014074074074074076</v>
      </c>
      <c r="I438" s="15">
        <f t="shared" si="22"/>
        <v>0.01170138888888889</v>
      </c>
    </row>
    <row r="439" spans="1:9" ht="15" customHeight="1">
      <c r="A439" s="13">
        <v>435</v>
      </c>
      <c r="B439" s="14" t="s">
        <v>89</v>
      </c>
      <c r="C439" s="14" t="s">
        <v>28</v>
      </c>
      <c r="D439" s="13" t="s">
        <v>107</v>
      </c>
      <c r="E439" s="14" t="s">
        <v>1495</v>
      </c>
      <c r="F439" s="15" t="s">
        <v>1071</v>
      </c>
      <c r="G439" s="13" t="str">
        <f t="shared" si="20"/>
        <v>5.36/km</v>
      </c>
      <c r="H439" s="15">
        <f t="shared" si="21"/>
        <v>0.014097222222222223</v>
      </c>
      <c r="I439" s="15">
        <f t="shared" si="22"/>
        <v>0.009710648148148149</v>
      </c>
    </row>
    <row r="440" spans="1:9" ht="15" customHeight="1">
      <c r="A440" s="13">
        <v>436</v>
      </c>
      <c r="B440" s="14" t="s">
        <v>1072</v>
      </c>
      <c r="C440" s="14" t="s">
        <v>24</v>
      </c>
      <c r="D440" s="13" t="s">
        <v>116</v>
      </c>
      <c r="E440" s="14" t="s">
        <v>1495</v>
      </c>
      <c r="F440" s="15" t="s">
        <v>1073</v>
      </c>
      <c r="G440" s="13" t="str">
        <f t="shared" si="20"/>
        <v>5.36/km</v>
      </c>
      <c r="H440" s="15">
        <f t="shared" si="21"/>
        <v>0.01412037037037037</v>
      </c>
      <c r="I440" s="15">
        <f t="shared" si="22"/>
        <v>0.009525462962962968</v>
      </c>
    </row>
    <row r="441" spans="1:9" ht="15" customHeight="1">
      <c r="A441" s="13">
        <v>437</v>
      </c>
      <c r="B441" s="14" t="s">
        <v>603</v>
      </c>
      <c r="C441" s="14" t="s">
        <v>80</v>
      </c>
      <c r="D441" s="13" t="s">
        <v>550</v>
      </c>
      <c r="E441" s="14" t="s">
        <v>1493</v>
      </c>
      <c r="F441" s="15" t="s">
        <v>1074</v>
      </c>
      <c r="G441" s="13" t="str">
        <f t="shared" si="20"/>
        <v>5.37/km</v>
      </c>
      <c r="H441" s="15">
        <f t="shared" si="21"/>
        <v>0.014178240740740738</v>
      </c>
      <c r="I441" s="15">
        <f t="shared" si="22"/>
        <v>0.005289351851851851</v>
      </c>
    </row>
    <row r="442" spans="1:9" ht="15" customHeight="1">
      <c r="A442" s="13">
        <v>438</v>
      </c>
      <c r="B442" s="14" t="s">
        <v>1075</v>
      </c>
      <c r="C442" s="14" t="s">
        <v>459</v>
      </c>
      <c r="D442" s="13" t="s">
        <v>110</v>
      </c>
      <c r="E442" s="14" t="s">
        <v>261</v>
      </c>
      <c r="F442" s="15" t="s">
        <v>1076</v>
      </c>
      <c r="G442" s="13" t="str">
        <f t="shared" si="20"/>
        <v>5.37/km</v>
      </c>
      <c r="H442" s="15">
        <f t="shared" si="21"/>
        <v>0.014201388888888885</v>
      </c>
      <c r="I442" s="15">
        <f t="shared" si="22"/>
        <v>0.011377314814814809</v>
      </c>
    </row>
    <row r="443" spans="1:9" ht="15" customHeight="1">
      <c r="A443" s="13">
        <v>439</v>
      </c>
      <c r="B443" s="14" t="s">
        <v>82</v>
      </c>
      <c r="C443" s="14" t="s">
        <v>43</v>
      </c>
      <c r="D443" s="13" t="s">
        <v>190</v>
      </c>
      <c r="E443" s="14" t="s">
        <v>178</v>
      </c>
      <c r="F443" s="15" t="s">
        <v>1076</v>
      </c>
      <c r="G443" s="13" t="str">
        <f t="shared" si="20"/>
        <v>5.37/km</v>
      </c>
      <c r="H443" s="15">
        <f t="shared" si="21"/>
        <v>0.014201388888888885</v>
      </c>
      <c r="I443" s="15">
        <f t="shared" si="22"/>
        <v>0.010277777777777771</v>
      </c>
    </row>
    <row r="444" spans="1:9" ht="15" customHeight="1">
      <c r="A444" s="13">
        <v>440</v>
      </c>
      <c r="B444" s="14" t="s">
        <v>100</v>
      </c>
      <c r="C444" s="14" t="s">
        <v>101</v>
      </c>
      <c r="D444" s="13" t="s">
        <v>110</v>
      </c>
      <c r="E444" s="14" t="s">
        <v>1491</v>
      </c>
      <c r="F444" s="15" t="s">
        <v>1076</v>
      </c>
      <c r="G444" s="13" t="str">
        <f t="shared" si="20"/>
        <v>5.37/km</v>
      </c>
      <c r="H444" s="15">
        <f t="shared" si="21"/>
        <v>0.014201388888888885</v>
      </c>
      <c r="I444" s="15">
        <f t="shared" si="22"/>
        <v>0.011377314814814809</v>
      </c>
    </row>
    <row r="445" spans="1:9" ht="15" customHeight="1">
      <c r="A445" s="13">
        <v>441</v>
      </c>
      <c r="B445" s="14" t="s">
        <v>1077</v>
      </c>
      <c r="C445" s="14" t="s">
        <v>78</v>
      </c>
      <c r="D445" s="13" t="s">
        <v>105</v>
      </c>
      <c r="E445" s="14" t="s">
        <v>119</v>
      </c>
      <c r="F445" s="15" t="s">
        <v>1078</v>
      </c>
      <c r="G445" s="13" t="str">
        <f t="shared" si="20"/>
        <v>5.37/km</v>
      </c>
      <c r="H445" s="15">
        <f t="shared" si="21"/>
        <v>0.014212962962962965</v>
      </c>
      <c r="I445" s="15">
        <f t="shared" si="22"/>
        <v>0.010891203703703705</v>
      </c>
    </row>
    <row r="446" spans="1:9" ht="15" customHeight="1">
      <c r="A446" s="13">
        <v>442</v>
      </c>
      <c r="B446" s="14" t="s">
        <v>1079</v>
      </c>
      <c r="C446" s="14" t="s">
        <v>22</v>
      </c>
      <c r="D446" s="13" t="s">
        <v>105</v>
      </c>
      <c r="E446" s="14" t="s">
        <v>118</v>
      </c>
      <c r="F446" s="15" t="s">
        <v>1080</v>
      </c>
      <c r="G446" s="13" t="str">
        <f t="shared" si="20"/>
        <v>5.37/km</v>
      </c>
      <c r="H446" s="15">
        <f t="shared" si="21"/>
        <v>0.014236111111111113</v>
      </c>
      <c r="I446" s="15">
        <f t="shared" si="22"/>
        <v>0.010914351851851852</v>
      </c>
    </row>
    <row r="447" spans="1:9" ht="15" customHeight="1">
      <c r="A447" s="13">
        <v>443</v>
      </c>
      <c r="B447" s="14" t="s">
        <v>1081</v>
      </c>
      <c r="C447" s="14" t="s">
        <v>1082</v>
      </c>
      <c r="D447" s="13" t="s">
        <v>595</v>
      </c>
      <c r="E447" s="14" t="s">
        <v>150</v>
      </c>
      <c r="F447" s="15" t="s">
        <v>1083</v>
      </c>
      <c r="G447" s="13" t="str">
        <f t="shared" si="20"/>
        <v>5.38/km</v>
      </c>
      <c r="H447" s="15">
        <f t="shared" si="21"/>
        <v>0.01429398148148148</v>
      </c>
      <c r="I447" s="15">
        <f t="shared" si="22"/>
        <v>0.004895833333333328</v>
      </c>
    </row>
    <row r="448" spans="1:9" ht="15" customHeight="1">
      <c r="A448" s="13">
        <v>444</v>
      </c>
      <c r="B448" s="14" t="s">
        <v>1084</v>
      </c>
      <c r="C448" s="14" t="s">
        <v>1085</v>
      </c>
      <c r="D448" s="13" t="s">
        <v>110</v>
      </c>
      <c r="E448" s="14" t="s">
        <v>113</v>
      </c>
      <c r="F448" s="15" t="s">
        <v>1083</v>
      </c>
      <c r="G448" s="13" t="str">
        <f t="shared" si="20"/>
        <v>5.38/km</v>
      </c>
      <c r="H448" s="15">
        <f t="shared" si="21"/>
        <v>0.01429398148148148</v>
      </c>
      <c r="I448" s="15">
        <f t="shared" si="22"/>
        <v>0.011469907407407404</v>
      </c>
    </row>
    <row r="449" spans="1:9" ht="15" customHeight="1">
      <c r="A449" s="13">
        <v>445</v>
      </c>
      <c r="B449" s="14" t="s">
        <v>140</v>
      </c>
      <c r="C449" s="14" t="s">
        <v>675</v>
      </c>
      <c r="D449" s="13" t="s">
        <v>115</v>
      </c>
      <c r="E449" s="14" t="s">
        <v>1493</v>
      </c>
      <c r="F449" s="15" t="s">
        <v>1086</v>
      </c>
      <c r="G449" s="13" t="str">
        <f t="shared" si="20"/>
        <v>5.38/km</v>
      </c>
      <c r="H449" s="15">
        <f t="shared" si="21"/>
        <v>0.014317129629629628</v>
      </c>
      <c r="I449" s="15">
        <f t="shared" si="22"/>
        <v>0.005578703703703704</v>
      </c>
    </row>
    <row r="450" spans="1:9" ht="15" customHeight="1">
      <c r="A450" s="13">
        <v>446</v>
      </c>
      <c r="B450" s="14" t="s">
        <v>1087</v>
      </c>
      <c r="C450" s="14" t="s">
        <v>16</v>
      </c>
      <c r="D450" s="13" t="s">
        <v>106</v>
      </c>
      <c r="E450" s="14" t="s">
        <v>228</v>
      </c>
      <c r="F450" s="15" t="s">
        <v>1088</v>
      </c>
      <c r="G450" s="13" t="str">
        <f t="shared" si="20"/>
        <v>5.38/km</v>
      </c>
      <c r="H450" s="15">
        <f t="shared" si="21"/>
        <v>0.014340277777777782</v>
      </c>
      <c r="I450" s="15">
        <f t="shared" si="22"/>
        <v>0.011967592592592596</v>
      </c>
    </row>
    <row r="451" spans="1:9" ht="15" customHeight="1">
      <c r="A451" s="13">
        <v>447</v>
      </c>
      <c r="B451" s="14" t="s">
        <v>1089</v>
      </c>
      <c r="C451" s="14" t="s">
        <v>12</v>
      </c>
      <c r="D451" s="13" t="s">
        <v>106</v>
      </c>
      <c r="E451" s="14" t="s">
        <v>118</v>
      </c>
      <c r="F451" s="15" t="s">
        <v>1090</v>
      </c>
      <c r="G451" s="13" t="str">
        <f t="shared" si="20"/>
        <v>5.39/km</v>
      </c>
      <c r="H451" s="15">
        <f t="shared" si="21"/>
        <v>0.014363425925925929</v>
      </c>
      <c r="I451" s="15">
        <f t="shared" si="22"/>
        <v>0.011990740740740743</v>
      </c>
    </row>
    <row r="452" spans="1:9" ht="15" customHeight="1">
      <c r="A452" s="13">
        <v>448</v>
      </c>
      <c r="B452" s="14" t="s">
        <v>1091</v>
      </c>
      <c r="C452" s="14" t="s">
        <v>1092</v>
      </c>
      <c r="D452" s="13" t="s">
        <v>107</v>
      </c>
      <c r="E452" s="14" t="s">
        <v>117</v>
      </c>
      <c r="F452" s="15" t="s">
        <v>1093</v>
      </c>
      <c r="G452" s="13" t="str">
        <f t="shared" si="20"/>
        <v>5.39/km</v>
      </c>
      <c r="H452" s="15">
        <f t="shared" si="21"/>
        <v>0.014374999999999995</v>
      </c>
      <c r="I452" s="15">
        <f t="shared" si="22"/>
        <v>0.009988425925925921</v>
      </c>
    </row>
    <row r="453" spans="1:9" ht="15" customHeight="1">
      <c r="A453" s="13">
        <v>449</v>
      </c>
      <c r="B453" s="14" t="s">
        <v>1094</v>
      </c>
      <c r="C453" s="14" t="s">
        <v>1095</v>
      </c>
      <c r="D453" s="13" t="s">
        <v>116</v>
      </c>
      <c r="E453" s="14" t="s">
        <v>1493</v>
      </c>
      <c r="F453" s="15" t="s">
        <v>1096</v>
      </c>
      <c r="G453" s="13" t="str">
        <f aca="true" t="shared" si="23" ref="G453:G516">TEXT(INT((HOUR(F453)*3600+MINUTE(F453)*60+SECOND(F453))/$I$3/60),"0")&amp;"."&amp;TEXT(MOD((HOUR(F453)*3600+MINUTE(F453)*60+SECOND(F453))/$I$3,60),"00")&amp;"/km"</f>
        <v>5.40/km</v>
      </c>
      <c r="H453" s="15">
        <f t="shared" si="21"/>
        <v>0.014467592592592591</v>
      </c>
      <c r="I453" s="15">
        <f t="shared" si="22"/>
        <v>0.00987268518518519</v>
      </c>
    </row>
    <row r="454" spans="1:9" ht="15" customHeight="1">
      <c r="A454" s="13">
        <v>450</v>
      </c>
      <c r="B454" s="14" t="s">
        <v>1097</v>
      </c>
      <c r="C454" s="14" t="s">
        <v>34</v>
      </c>
      <c r="D454" s="13" t="s">
        <v>550</v>
      </c>
      <c r="E454" s="14" t="s">
        <v>118</v>
      </c>
      <c r="F454" s="15" t="s">
        <v>1098</v>
      </c>
      <c r="G454" s="13" t="str">
        <f t="shared" si="23"/>
        <v>5.40/km</v>
      </c>
      <c r="H454" s="15">
        <f t="shared" si="21"/>
        <v>0.014490740740740738</v>
      </c>
      <c r="I454" s="15">
        <f t="shared" si="22"/>
        <v>0.005601851851851851</v>
      </c>
    </row>
    <row r="455" spans="1:9" ht="15" customHeight="1">
      <c r="A455" s="13">
        <v>451</v>
      </c>
      <c r="B455" s="14" t="s">
        <v>1099</v>
      </c>
      <c r="C455" s="14" t="s">
        <v>13</v>
      </c>
      <c r="D455" s="13" t="s">
        <v>107</v>
      </c>
      <c r="E455" s="14" t="s">
        <v>150</v>
      </c>
      <c r="F455" s="15" t="s">
        <v>1100</v>
      </c>
      <c r="G455" s="13" t="str">
        <f t="shared" si="23"/>
        <v>5.40/km</v>
      </c>
      <c r="H455" s="15">
        <f t="shared" si="21"/>
        <v>0.01453703703703704</v>
      </c>
      <c r="I455" s="15">
        <f t="shared" si="22"/>
        <v>0.010150462962962965</v>
      </c>
    </row>
    <row r="456" spans="1:9" ht="15" customHeight="1">
      <c r="A456" s="13">
        <v>452</v>
      </c>
      <c r="B456" s="14" t="s">
        <v>1101</v>
      </c>
      <c r="C456" s="14" t="s">
        <v>964</v>
      </c>
      <c r="D456" s="13" t="s">
        <v>190</v>
      </c>
      <c r="E456" s="14" t="s">
        <v>150</v>
      </c>
      <c r="F456" s="15" t="s">
        <v>1102</v>
      </c>
      <c r="G456" s="13" t="str">
        <f t="shared" si="23"/>
        <v>5.40/km</v>
      </c>
      <c r="H456" s="15">
        <f t="shared" si="21"/>
        <v>0.014560185185185186</v>
      </c>
      <c r="I456" s="15">
        <f t="shared" si="22"/>
        <v>0.010636574074074073</v>
      </c>
    </row>
    <row r="457" spans="1:9" ht="15" customHeight="1">
      <c r="A457" s="13">
        <v>453</v>
      </c>
      <c r="B457" s="14" t="s">
        <v>1103</v>
      </c>
      <c r="C457" s="14" t="s">
        <v>153</v>
      </c>
      <c r="D457" s="13" t="s">
        <v>110</v>
      </c>
      <c r="E457" s="14" t="s">
        <v>1497</v>
      </c>
      <c r="F457" s="15" t="s">
        <v>1104</v>
      </c>
      <c r="G457" s="13" t="str">
        <f t="shared" si="23"/>
        <v>5.41/km</v>
      </c>
      <c r="H457" s="15">
        <f t="shared" si="21"/>
        <v>0.014583333333333334</v>
      </c>
      <c r="I457" s="15">
        <f t="shared" si="22"/>
        <v>0.011759259259259257</v>
      </c>
    </row>
    <row r="458" spans="1:9" ht="15" customHeight="1">
      <c r="A458" s="13">
        <v>454</v>
      </c>
      <c r="B458" s="14" t="s">
        <v>1105</v>
      </c>
      <c r="C458" s="14" t="s">
        <v>33</v>
      </c>
      <c r="D458" s="13" t="s">
        <v>111</v>
      </c>
      <c r="E458" s="14" t="s">
        <v>1493</v>
      </c>
      <c r="F458" s="15" t="s">
        <v>1106</v>
      </c>
      <c r="G458" s="13" t="str">
        <f t="shared" si="23"/>
        <v>5.41/km</v>
      </c>
      <c r="H458" s="15">
        <f t="shared" si="21"/>
        <v>0.01460648148148148</v>
      </c>
      <c r="I458" s="15">
        <f t="shared" si="22"/>
        <v>0.012627314814814817</v>
      </c>
    </row>
    <row r="459" spans="1:9" ht="15" customHeight="1">
      <c r="A459" s="13">
        <v>455</v>
      </c>
      <c r="B459" s="14" t="s">
        <v>1107</v>
      </c>
      <c r="C459" s="14" t="s">
        <v>42</v>
      </c>
      <c r="D459" s="13" t="s">
        <v>105</v>
      </c>
      <c r="E459" s="14" t="s">
        <v>118</v>
      </c>
      <c r="F459" s="15" t="s">
        <v>1108</v>
      </c>
      <c r="G459" s="13" t="str">
        <f t="shared" si="23"/>
        <v>5.41/km</v>
      </c>
      <c r="H459" s="15">
        <f t="shared" si="21"/>
        <v>0.014618055555555554</v>
      </c>
      <c r="I459" s="15">
        <f t="shared" si="22"/>
        <v>0.011296296296296294</v>
      </c>
    </row>
    <row r="460" spans="1:9" ht="15" customHeight="1">
      <c r="A460" s="22">
        <v>456</v>
      </c>
      <c r="B460" s="23" t="s">
        <v>1109</v>
      </c>
      <c r="C460" s="23" t="s">
        <v>22</v>
      </c>
      <c r="D460" s="22" t="s">
        <v>104</v>
      </c>
      <c r="E460" s="23" t="s">
        <v>11</v>
      </c>
      <c r="F460" s="24" t="s">
        <v>1110</v>
      </c>
      <c r="G460" s="22" t="str">
        <f t="shared" si="23"/>
        <v>5.41/km</v>
      </c>
      <c r="H460" s="24">
        <f t="shared" si="21"/>
        <v>0.014629629629629628</v>
      </c>
      <c r="I460" s="24">
        <f t="shared" si="22"/>
        <v>0.014629629629629628</v>
      </c>
    </row>
    <row r="461" spans="1:9" ht="15" customHeight="1">
      <c r="A461" s="13">
        <v>457</v>
      </c>
      <c r="B461" s="14" t="s">
        <v>568</v>
      </c>
      <c r="C461" s="14" t="s">
        <v>1111</v>
      </c>
      <c r="D461" s="13" t="s">
        <v>204</v>
      </c>
      <c r="E461" s="14" t="s">
        <v>511</v>
      </c>
      <c r="F461" s="15" t="s">
        <v>1112</v>
      </c>
      <c r="G461" s="13" t="str">
        <f t="shared" si="23"/>
        <v>5.41/km</v>
      </c>
      <c r="H461" s="15">
        <f t="shared" si="21"/>
        <v>0.014641203703703701</v>
      </c>
      <c r="I461" s="15">
        <f t="shared" si="22"/>
        <v>0.010335648148148146</v>
      </c>
    </row>
    <row r="462" spans="1:9" ht="15" customHeight="1">
      <c r="A462" s="13">
        <v>458</v>
      </c>
      <c r="B462" s="14" t="s">
        <v>1113</v>
      </c>
      <c r="C462" s="14" t="s">
        <v>1114</v>
      </c>
      <c r="D462" s="13" t="s">
        <v>106</v>
      </c>
      <c r="E462" s="14" t="s">
        <v>1498</v>
      </c>
      <c r="F462" s="15" t="s">
        <v>1115</v>
      </c>
      <c r="G462" s="13" t="str">
        <f t="shared" si="23"/>
        <v>5.41/km</v>
      </c>
      <c r="H462" s="15">
        <f t="shared" si="21"/>
        <v>0.014652777777777775</v>
      </c>
      <c r="I462" s="15">
        <f t="shared" si="22"/>
        <v>0.012280092592592589</v>
      </c>
    </row>
    <row r="463" spans="1:9" ht="15" customHeight="1">
      <c r="A463" s="13">
        <v>459</v>
      </c>
      <c r="B463" s="14" t="s">
        <v>317</v>
      </c>
      <c r="C463" s="14" t="s">
        <v>1116</v>
      </c>
      <c r="D463" s="13" t="s">
        <v>552</v>
      </c>
      <c r="E463" s="14" t="s">
        <v>109</v>
      </c>
      <c r="F463" s="15" t="s">
        <v>1115</v>
      </c>
      <c r="G463" s="13" t="str">
        <f t="shared" si="23"/>
        <v>5.41/km</v>
      </c>
      <c r="H463" s="15">
        <f t="shared" si="21"/>
        <v>0.014652777777777775</v>
      </c>
      <c r="I463" s="15">
        <f t="shared" si="22"/>
        <v>0.005752314814814814</v>
      </c>
    </row>
    <row r="464" spans="1:9" ht="15" customHeight="1">
      <c r="A464" s="13">
        <v>460</v>
      </c>
      <c r="B464" s="14" t="s">
        <v>1117</v>
      </c>
      <c r="C464" s="14" t="s">
        <v>1118</v>
      </c>
      <c r="D464" s="13" t="s">
        <v>106</v>
      </c>
      <c r="E464" s="14" t="s">
        <v>228</v>
      </c>
      <c r="F464" s="15" t="s">
        <v>1119</v>
      </c>
      <c r="G464" s="13" t="str">
        <f t="shared" si="23"/>
        <v>5.42/km</v>
      </c>
      <c r="H464" s="15">
        <f t="shared" si="21"/>
        <v>0.014733796296296297</v>
      </c>
      <c r="I464" s="15">
        <f t="shared" si="22"/>
        <v>0.012361111111111111</v>
      </c>
    </row>
    <row r="465" spans="1:9" ht="15" customHeight="1">
      <c r="A465" s="13">
        <v>461</v>
      </c>
      <c r="B465" s="14" t="s">
        <v>1120</v>
      </c>
      <c r="C465" s="14" t="s">
        <v>30</v>
      </c>
      <c r="D465" s="13" t="s">
        <v>110</v>
      </c>
      <c r="E465" s="14" t="s">
        <v>150</v>
      </c>
      <c r="F465" s="15" t="s">
        <v>1119</v>
      </c>
      <c r="G465" s="13" t="str">
        <f t="shared" si="23"/>
        <v>5.42/km</v>
      </c>
      <c r="H465" s="15">
        <f t="shared" si="21"/>
        <v>0.014733796296296297</v>
      </c>
      <c r="I465" s="15">
        <f t="shared" si="22"/>
        <v>0.01190972222222222</v>
      </c>
    </row>
    <row r="466" spans="1:9" ht="15" customHeight="1">
      <c r="A466" s="13">
        <v>462</v>
      </c>
      <c r="B466" s="14" t="s">
        <v>1121</v>
      </c>
      <c r="C466" s="14" t="s">
        <v>14</v>
      </c>
      <c r="D466" s="13" t="s">
        <v>552</v>
      </c>
      <c r="E466" s="14" t="s">
        <v>228</v>
      </c>
      <c r="F466" s="15" t="s">
        <v>1122</v>
      </c>
      <c r="G466" s="13" t="str">
        <f t="shared" si="23"/>
        <v>5.43/km</v>
      </c>
      <c r="H466" s="15">
        <f t="shared" si="21"/>
        <v>0.014791666666666665</v>
      </c>
      <c r="I466" s="15">
        <f t="shared" si="22"/>
        <v>0.005891203703703704</v>
      </c>
    </row>
    <row r="467" spans="1:9" ht="15" customHeight="1">
      <c r="A467" s="13">
        <v>463</v>
      </c>
      <c r="B467" s="14" t="s">
        <v>1123</v>
      </c>
      <c r="C467" s="14" t="s">
        <v>1124</v>
      </c>
      <c r="D467" s="13" t="s">
        <v>595</v>
      </c>
      <c r="E467" s="14" t="s">
        <v>1498</v>
      </c>
      <c r="F467" s="15" t="s">
        <v>1125</v>
      </c>
      <c r="G467" s="13" t="str">
        <f t="shared" si="23"/>
        <v>5.43/km</v>
      </c>
      <c r="H467" s="15">
        <f t="shared" si="21"/>
        <v>0.014837962962962959</v>
      </c>
      <c r="I467" s="15">
        <f t="shared" si="22"/>
        <v>0.005439814814814807</v>
      </c>
    </row>
    <row r="468" spans="1:9" ht="15" customHeight="1">
      <c r="A468" s="13">
        <v>464</v>
      </c>
      <c r="B468" s="14" t="s">
        <v>1103</v>
      </c>
      <c r="C468" s="14" t="s">
        <v>21</v>
      </c>
      <c r="D468" s="13" t="s">
        <v>105</v>
      </c>
      <c r="E468" s="14" t="s">
        <v>109</v>
      </c>
      <c r="F468" s="15" t="s">
        <v>1126</v>
      </c>
      <c r="G468" s="13" t="str">
        <f t="shared" si="23"/>
        <v>5.43/km</v>
      </c>
      <c r="H468" s="15">
        <f t="shared" si="21"/>
        <v>0.014861111111111113</v>
      </c>
      <c r="I468" s="15">
        <f t="shared" si="22"/>
        <v>0.011539351851851853</v>
      </c>
    </row>
    <row r="469" spans="1:9" ht="15" customHeight="1">
      <c r="A469" s="13">
        <v>465</v>
      </c>
      <c r="B469" s="14" t="s">
        <v>1127</v>
      </c>
      <c r="C469" s="14" t="s">
        <v>22</v>
      </c>
      <c r="D469" s="13" t="s">
        <v>116</v>
      </c>
      <c r="E469" s="14" t="s">
        <v>1498</v>
      </c>
      <c r="F469" s="15" t="s">
        <v>1128</v>
      </c>
      <c r="G469" s="13" t="str">
        <f t="shared" si="23"/>
        <v>5.44/km</v>
      </c>
      <c r="H469" s="15">
        <f t="shared" si="21"/>
        <v>0.014918981481481481</v>
      </c>
      <c r="I469" s="15">
        <f t="shared" si="22"/>
        <v>0.01032407407407408</v>
      </c>
    </row>
    <row r="470" spans="1:9" ht="15" customHeight="1">
      <c r="A470" s="13">
        <v>466</v>
      </c>
      <c r="B470" s="14" t="s">
        <v>1129</v>
      </c>
      <c r="C470" s="14" t="s">
        <v>1130</v>
      </c>
      <c r="D470" s="13" t="s">
        <v>110</v>
      </c>
      <c r="E470" s="14" t="s">
        <v>56</v>
      </c>
      <c r="F470" s="15" t="s">
        <v>1131</v>
      </c>
      <c r="G470" s="13" t="str">
        <f t="shared" si="23"/>
        <v>5.44/km</v>
      </c>
      <c r="H470" s="15">
        <f t="shared" si="21"/>
        <v>0.014930555555555555</v>
      </c>
      <c r="I470" s="15">
        <f t="shared" si="22"/>
        <v>0.012106481481481478</v>
      </c>
    </row>
    <row r="471" spans="1:9" ht="15" customHeight="1">
      <c r="A471" s="13">
        <v>467</v>
      </c>
      <c r="B471" s="14" t="s">
        <v>1132</v>
      </c>
      <c r="C471" s="14" t="s">
        <v>13</v>
      </c>
      <c r="D471" s="13" t="s">
        <v>105</v>
      </c>
      <c r="E471" s="14" t="s">
        <v>117</v>
      </c>
      <c r="F471" s="15" t="s">
        <v>1133</v>
      </c>
      <c r="G471" s="13" t="str">
        <f t="shared" si="23"/>
        <v>5.44/km</v>
      </c>
      <c r="H471" s="15">
        <f t="shared" si="21"/>
        <v>0.014942129629629635</v>
      </c>
      <c r="I471" s="15">
        <f t="shared" si="22"/>
        <v>0.011620370370370375</v>
      </c>
    </row>
    <row r="472" spans="1:9" ht="15" customHeight="1">
      <c r="A472" s="13">
        <v>468</v>
      </c>
      <c r="B472" s="14" t="s">
        <v>1134</v>
      </c>
      <c r="C472" s="14" t="s">
        <v>41</v>
      </c>
      <c r="D472" s="13" t="s">
        <v>107</v>
      </c>
      <c r="E472" s="14" t="s">
        <v>1493</v>
      </c>
      <c r="F472" s="15" t="s">
        <v>1135</v>
      </c>
      <c r="G472" s="13" t="str">
        <f t="shared" si="23"/>
        <v>5.44/km</v>
      </c>
      <c r="H472" s="15">
        <f t="shared" si="21"/>
        <v>0.01498842592592593</v>
      </c>
      <c r="I472" s="15">
        <f t="shared" si="22"/>
        <v>0.010601851851851855</v>
      </c>
    </row>
    <row r="473" spans="1:9" ht="15" customHeight="1">
      <c r="A473" s="13">
        <v>469</v>
      </c>
      <c r="B473" s="14" t="s">
        <v>1136</v>
      </c>
      <c r="C473" s="14" t="s">
        <v>1137</v>
      </c>
      <c r="D473" s="13" t="s">
        <v>105</v>
      </c>
      <c r="E473" s="14" t="s">
        <v>178</v>
      </c>
      <c r="F473" s="15" t="s">
        <v>1138</v>
      </c>
      <c r="G473" s="13" t="str">
        <f t="shared" si="23"/>
        <v>5.45/km</v>
      </c>
      <c r="H473" s="15">
        <f t="shared" si="21"/>
        <v>0.01502314814814815</v>
      </c>
      <c r="I473" s="15">
        <f t="shared" si="22"/>
        <v>0.01170138888888889</v>
      </c>
    </row>
    <row r="474" spans="1:9" ht="15" customHeight="1">
      <c r="A474" s="13">
        <v>470</v>
      </c>
      <c r="B474" s="14" t="s">
        <v>1139</v>
      </c>
      <c r="C474" s="14" t="s">
        <v>1140</v>
      </c>
      <c r="D474" s="13" t="s">
        <v>550</v>
      </c>
      <c r="E474" s="14" t="s">
        <v>56</v>
      </c>
      <c r="F474" s="15" t="s">
        <v>1141</v>
      </c>
      <c r="G474" s="13" t="str">
        <f t="shared" si="23"/>
        <v>5.45/km</v>
      </c>
      <c r="H474" s="15">
        <f t="shared" si="21"/>
        <v>0.015069444444444444</v>
      </c>
      <c r="I474" s="15">
        <f t="shared" si="22"/>
        <v>0.006180555555555557</v>
      </c>
    </row>
    <row r="475" spans="1:9" ht="15" customHeight="1">
      <c r="A475" s="13">
        <v>471</v>
      </c>
      <c r="B475" s="14" t="s">
        <v>677</v>
      </c>
      <c r="C475" s="14" t="s">
        <v>517</v>
      </c>
      <c r="D475" s="13" t="s">
        <v>116</v>
      </c>
      <c r="E475" s="14" t="s">
        <v>1499</v>
      </c>
      <c r="F475" s="15" t="s">
        <v>1142</v>
      </c>
      <c r="G475" s="13" t="str">
        <f t="shared" si="23"/>
        <v>5.45/km</v>
      </c>
      <c r="H475" s="15">
        <f t="shared" si="21"/>
        <v>0.015081018518518518</v>
      </c>
      <c r="I475" s="15">
        <f t="shared" si="22"/>
        <v>0.010486111111111116</v>
      </c>
    </row>
    <row r="476" spans="1:9" ht="15" customHeight="1">
      <c r="A476" s="13">
        <v>472</v>
      </c>
      <c r="B476" s="14" t="s">
        <v>89</v>
      </c>
      <c r="C476" s="14" t="s">
        <v>1143</v>
      </c>
      <c r="D476" s="13" t="s">
        <v>595</v>
      </c>
      <c r="E476" s="14" t="s">
        <v>150</v>
      </c>
      <c r="F476" s="15" t="s">
        <v>1144</v>
      </c>
      <c r="G476" s="13" t="str">
        <f t="shared" si="23"/>
        <v>5.46/km</v>
      </c>
      <c r="H476" s="15">
        <f t="shared" si="21"/>
        <v>0.015138888888888893</v>
      </c>
      <c r="I476" s="15">
        <f t="shared" si="22"/>
        <v>0.005740740740740741</v>
      </c>
    </row>
    <row r="477" spans="1:9" ht="15" customHeight="1">
      <c r="A477" s="13">
        <v>473</v>
      </c>
      <c r="B477" s="14" t="s">
        <v>1145</v>
      </c>
      <c r="C477" s="14" t="s">
        <v>38</v>
      </c>
      <c r="D477" s="13" t="s">
        <v>550</v>
      </c>
      <c r="E477" s="14" t="s">
        <v>228</v>
      </c>
      <c r="F477" s="15" t="s">
        <v>1146</v>
      </c>
      <c r="G477" s="13" t="str">
        <f t="shared" si="23"/>
        <v>5.46/km</v>
      </c>
      <c r="H477" s="15">
        <f t="shared" si="21"/>
        <v>0.01516203703703704</v>
      </c>
      <c r="I477" s="15">
        <f t="shared" si="22"/>
        <v>0.006273148148148153</v>
      </c>
    </row>
    <row r="478" spans="1:9" ht="15" customHeight="1">
      <c r="A478" s="13">
        <v>474</v>
      </c>
      <c r="B478" s="14" t="s">
        <v>1147</v>
      </c>
      <c r="C478" s="14" t="s">
        <v>1148</v>
      </c>
      <c r="D478" s="13" t="s">
        <v>595</v>
      </c>
      <c r="E478" s="14" t="s">
        <v>118</v>
      </c>
      <c r="F478" s="15" t="s">
        <v>1149</v>
      </c>
      <c r="G478" s="13" t="str">
        <f t="shared" si="23"/>
        <v>5.46/km</v>
      </c>
      <c r="H478" s="15">
        <f t="shared" si="21"/>
        <v>0.015185185185185187</v>
      </c>
      <c r="I478" s="15">
        <f t="shared" si="22"/>
        <v>0.005787037037037035</v>
      </c>
    </row>
    <row r="479" spans="1:9" ht="15" customHeight="1">
      <c r="A479" s="13">
        <v>475</v>
      </c>
      <c r="B479" s="14" t="s">
        <v>1150</v>
      </c>
      <c r="C479" s="14" t="s">
        <v>672</v>
      </c>
      <c r="D479" s="13" t="s">
        <v>106</v>
      </c>
      <c r="E479" s="14" t="s">
        <v>183</v>
      </c>
      <c r="F479" s="15" t="s">
        <v>1149</v>
      </c>
      <c r="G479" s="13" t="str">
        <f t="shared" si="23"/>
        <v>5.46/km</v>
      </c>
      <c r="H479" s="15">
        <f t="shared" si="21"/>
        <v>0.015185185185185187</v>
      </c>
      <c r="I479" s="15">
        <f t="shared" si="22"/>
        <v>0.012812500000000001</v>
      </c>
    </row>
    <row r="480" spans="1:9" ht="15" customHeight="1">
      <c r="A480" s="13">
        <v>476</v>
      </c>
      <c r="B480" s="14" t="s">
        <v>941</v>
      </c>
      <c r="C480" s="14" t="s">
        <v>722</v>
      </c>
      <c r="D480" s="13" t="s">
        <v>303</v>
      </c>
      <c r="E480" s="14" t="s">
        <v>1497</v>
      </c>
      <c r="F480" s="15" t="s">
        <v>1151</v>
      </c>
      <c r="G480" s="13" t="str">
        <f t="shared" si="23"/>
        <v>5.46/km</v>
      </c>
      <c r="H480" s="15">
        <f t="shared" si="21"/>
        <v>0.015208333333333334</v>
      </c>
      <c r="I480" s="15">
        <f t="shared" si="22"/>
        <v>0.009027777777777777</v>
      </c>
    </row>
    <row r="481" spans="1:9" ht="15" customHeight="1">
      <c r="A481" s="13">
        <v>477</v>
      </c>
      <c r="B481" s="14" t="s">
        <v>69</v>
      </c>
      <c r="C481" s="14" t="s">
        <v>42</v>
      </c>
      <c r="D481" s="13" t="s">
        <v>105</v>
      </c>
      <c r="E481" s="14" t="s">
        <v>1493</v>
      </c>
      <c r="F481" s="15" t="s">
        <v>1152</v>
      </c>
      <c r="G481" s="13" t="str">
        <f t="shared" si="23"/>
        <v>5.47/km</v>
      </c>
      <c r="H481" s="15">
        <f t="shared" si="21"/>
        <v>0.015231481481481481</v>
      </c>
      <c r="I481" s="15">
        <f t="shared" si="22"/>
        <v>0.01190972222222222</v>
      </c>
    </row>
    <row r="482" spans="1:9" ht="15" customHeight="1">
      <c r="A482" s="13">
        <v>478</v>
      </c>
      <c r="B482" s="14" t="s">
        <v>1153</v>
      </c>
      <c r="C482" s="14" t="s">
        <v>40</v>
      </c>
      <c r="D482" s="13" t="s">
        <v>116</v>
      </c>
      <c r="E482" s="14" t="s">
        <v>228</v>
      </c>
      <c r="F482" s="15" t="s">
        <v>1154</v>
      </c>
      <c r="G482" s="13" t="str">
        <f t="shared" si="23"/>
        <v>5.47/km</v>
      </c>
      <c r="H482" s="15">
        <f t="shared" si="21"/>
        <v>0.015266203703703702</v>
      </c>
      <c r="I482" s="15">
        <f t="shared" si="22"/>
        <v>0.0106712962962963</v>
      </c>
    </row>
    <row r="483" spans="1:9" ht="15" customHeight="1">
      <c r="A483" s="13">
        <v>479</v>
      </c>
      <c r="B483" s="14" t="s">
        <v>1155</v>
      </c>
      <c r="C483" s="14" t="s">
        <v>81</v>
      </c>
      <c r="D483" s="13" t="s">
        <v>116</v>
      </c>
      <c r="E483" s="14" t="s">
        <v>178</v>
      </c>
      <c r="F483" s="15" t="s">
        <v>1156</v>
      </c>
      <c r="G483" s="13" t="str">
        <f t="shared" si="23"/>
        <v>5.48/km</v>
      </c>
      <c r="H483" s="15">
        <f aca="true" t="shared" si="24" ref="H483:H546">F483-$F$5</f>
        <v>0.015428240740740739</v>
      </c>
      <c r="I483" s="15">
        <f aca="true" t="shared" si="25" ref="I483:I546">F483-INDEX($F$5:$F$500,MATCH(D483,$D$5:$D$500,0))</f>
        <v>0.010833333333333337</v>
      </c>
    </row>
    <row r="484" spans="1:9" ht="15" customHeight="1">
      <c r="A484" s="13">
        <v>480</v>
      </c>
      <c r="B484" s="14" t="s">
        <v>1157</v>
      </c>
      <c r="C484" s="14" t="s">
        <v>1158</v>
      </c>
      <c r="D484" s="13" t="s">
        <v>595</v>
      </c>
      <c r="E484" s="14" t="s">
        <v>113</v>
      </c>
      <c r="F484" s="15" t="s">
        <v>1159</v>
      </c>
      <c r="G484" s="13" t="str">
        <f t="shared" si="23"/>
        <v>5.48/km</v>
      </c>
      <c r="H484" s="15">
        <f t="shared" si="24"/>
        <v>0.015439814814814812</v>
      </c>
      <c r="I484" s="15">
        <f t="shared" si="25"/>
        <v>0.0060416666666666605</v>
      </c>
    </row>
    <row r="485" spans="1:9" ht="15" customHeight="1">
      <c r="A485" s="13">
        <v>481</v>
      </c>
      <c r="B485" s="14" t="s">
        <v>1105</v>
      </c>
      <c r="C485" s="14" t="s">
        <v>1160</v>
      </c>
      <c r="D485" s="13" t="s">
        <v>110</v>
      </c>
      <c r="E485" s="14" t="s">
        <v>1493</v>
      </c>
      <c r="F485" s="15" t="s">
        <v>1161</v>
      </c>
      <c r="G485" s="13" t="str">
        <f t="shared" si="23"/>
        <v>5.49/km</v>
      </c>
      <c r="H485" s="15">
        <f t="shared" si="24"/>
        <v>0.015462962962962967</v>
      </c>
      <c r="I485" s="15">
        <f t="shared" si="25"/>
        <v>0.01263888888888889</v>
      </c>
    </row>
    <row r="486" spans="1:9" ht="15" customHeight="1">
      <c r="A486" s="13">
        <v>482</v>
      </c>
      <c r="B486" s="14" t="s">
        <v>1162</v>
      </c>
      <c r="C486" s="14" t="s">
        <v>24</v>
      </c>
      <c r="D486" s="13" t="s">
        <v>107</v>
      </c>
      <c r="E486" s="14" t="s">
        <v>113</v>
      </c>
      <c r="F486" s="15" t="s">
        <v>1163</v>
      </c>
      <c r="G486" s="13" t="str">
        <f t="shared" si="23"/>
        <v>5.49/km</v>
      </c>
      <c r="H486" s="15">
        <f t="shared" si="24"/>
        <v>0.015486111111111114</v>
      </c>
      <c r="I486" s="15">
        <f t="shared" si="25"/>
        <v>0.01109953703703704</v>
      </c>
    </row>
    <row r="487" spans="1:9" ht="15" customHeight="1">
      <c r="A487" s="13">
        <v>483</v>
      </c>
      <c r="B487" s="14" t="s">
        <v>1164</v>
      </c>
      <c r="C487" s="14" t="s">
        <v>717</v>
      </c>
      <c r="D487" s="13" t="s">
        <v>105</v>
      </c>
      <c r="E487" s="14" t="s">
        <v>118</v>
      </c>
      <c r="F487" s="15" t="s">
        <v>1163</v>
      </c>
      <c r="G487" s="13" t="str">
        <f t="shared" si="23"/>
        <v>5.49/km</v>
      </c>
      <c r="H487" s="15">
        <f t="shared" si="24"/>
        <v>0.015486111111111114</v>
      </c>
      <c r="I487" s="15">
        <f t="shared" si="25"/>
        <v>0.012164351851851853</v>
      </c>
    </row>
    <row r="488" spans="1:9" ht="15" customHeight="1">
      <c r="A488" s="13">
        <v>484</v>
      </c>
      <c r="B488" s="14" t="s">
        <v>1165</v>
      </c>
      <c r="C488" s="14" t="s">
        <v>80</v>
      </c>
      <c r="D488" s="13" t="s">
        <v>204</v>
      </c>
      <c r="E488" s="14" t="s">
        <v>118</v>
      </c>
      <c r="F488" s="15" t="s">
        <v>1163</v>
      </c>
      <c r="G488" s="13" t="str">
        <f t="shared" si="23"/>
        <v>5.49/km</v>
      </c>
      <c r="H488" s="15">
        <f t="shared" si="24"/>
        <v>0.015486111111111114</v>
      </c>
      <c r="I488" s="15">
        <f t="shared" si="25"/>
        <v>0.011180555555555558</v>
      </c>
    </row>
    <row r="489" spans="1:9" ht="15" customHeight="1">
      <c r="A489" s="13">
        <v>485</v>
      </c>
      <c r="B489" s="14" t="s">
        <v>1166</v>
      </c>
      <c r="C489" s="14" t="s">
        <v>53</v>
      </c>
      <c r="D489" s="13" t="s">
        <v>110</v>
      </c>
      <c r="E489" s="14" t="s">
        <v>1503</v>
      </c>
      <c r="F489" s="15" t="s">
        <v>1167</v>
      </c>
      <c r="G489" s="13" t="str">
        <f t="shared" si="23"/>
        <v>5.49/km</v>
      </c>
      <c r="H489" s="15">
        <f t="shared" si="24"/>
        <v>0.01550925925925926</v>
      </c>
      <c r="I489" s="15">
        <f t="shared" si="25"/>
        <v>0.012685185185185185</v>
      </c>
    </row>
    <row r="490" spans="1:9" ht="15" customHeight="1">
      <c r="A490" s="13">
        <v>486</v>
      </c>
      <c r="B490" s="14" t="s">
        <v>1168</v>
      </c>
      <c r="C490" s="14" t="s">
        <v>1053</v>
      </c>
      <c r="D490" s="13" t="s">
        <v>104</v>
      </c>
      <c r="E490" s="14" t="s">
        <v>135</v>
      </c>
      <c r="F490" s="15" t="s">
        <v>1167</v>
      </c>
      <c r="G490" s="13" t="str">
        <f t="shared" si="23"/>
        <v>5.49/km</v>
      </c>
      <c r="H490" s="15">
        <f t="shared" si="24"/>
        <v>0.01550925925925926</v>
      </c>
      <c r="I490" s="15">
        <f t="shared" si="25"/>
        <v>0.01550925925925926</v>
      </c>
    </row>
    <row r="491" spans="1:9" ht="15" customHeight="1">
      <c r="A491" s="13">
        <v>487</v>
      </c>
      <c r="B491" s="14" t="s">
        <v>1169</v>
      </c>
      <c r="C491" s="14" t="s">
        <v>1170</v>
      </c>
      <c r="D491" s="13" t="s">
        <v>167</v>
      </c>
      <c r="E491" s="14" t="s">
        <v>1495</v>
      </c>
      <c r="F491" s="15" t="s">
        <v>1167</v>
      </c>
      <c r="G491" s="13" t="str">
        <f t="shared" si="23"/>
        <v>5.49/km</v>
      </c>
      <c r="H491" s="15">
        <f t="shared" si="24"/>
        <v>0.01550925925925926</v>
      </c>
      <c r="I491" s="15">
        <f t="shared" si="25"/>
        <v>0.012106481481481478</v>
      </c>
    </row>
    <row r="492" spans="1:9" ht="15" customHeight="1">
      <c r="A492" s="13">
        <v>488</v>
      </c>
      <c r="B492" s="14" t="s">
        <v>82</v>
      </c>
      <c r="C492" s="14" t="s">
        <v>1171</v>
      </c>
      <c r="D492" s="13" t="s">
        <v>550</v>
      </c>
      <c r="E492" s="14" t="s">
        <v>178</v>
      </c>
      <c r="F492" s="15" t="s">
        <v>1172</v>
      </c>
      <c r="G492" s="13" t="str">
        <f t="shared" si="23"/>
        <v>5.49/km</v>
      </c>
      <c r="H492" s="15">
        <f t="shared" si="24"/>
        <v>0.015532407407407408</v>
      </c>
      <c r="I492" s="15">
        <f t="shared" si="25"/>
        <v>0.006643518518518521</v>
      </c>
    </row>
    <row r="493" spans="1:9" ht="15" customHeight="1">
      <c r="A493" s="13">
        <v>489</v>
      </c>
      <c r="B493" s="14" t="s">
        <v>1173</v>
      </c>
      <c r="C493" s="14" t="s">
        <v>85</v>
      </c>
      <c r="D493" s="13" t="s">
        <v>115</v>
      </c>
      <c r="E493" s="14" t="s">
        <v>1492</v>
      </c>
      <c r="F493" s="15" t="s">
        <v>1174</v>
      </c>
      <c r="G493" s="13" t="str">
        <f t="shared" si="23"/>
        <v>5.49/km</v>
      </c>
      <c r="H493" s="15">
        <f t="shared" si="24"/>
        <v>0.015543981481481482</v>
      </c>
      <c r="I493" s="15">
        <f t="shared" si="25"/>
        <v>0.006805555555555558</v>
      </c>
    </row>
    <row r="494" spans="1:9" ht="15" customHeight="1">
      <c r="A494" s="13">
        <v>490</v>
      </c>
      <c r="B494" s="14" t="s">
        <v>1175</v>
      </c>
      <c r="C494" s="14" t="s">
        <v>1176</v>
      </c>
      <c r="D494" s="13" t="s">
        <v>204</v>
      </c>
      <c r="E494" s="14" t="s">
        <v>150</v>
      </c>
      <c r="F494" s="15" t="s">
        <v>1177</v>
      </c>
      <c r="G494" s="13" t="str">
        <f t="shared" si="23"/>
        <v>5.50/km</v>
      </c>
      <c r="H494" s="15">
        <f t="shared" si="24"/>
        <v>0.015590277777777776</v>
      </c>
      <c r="I494" s="15">
        <f t="shared" si="25"/>
        <v>0.01128472222222222</v>
      </c>
    </row>
    <row r="495" spans="1:9" ht="15" customHeight="1">
      <c r="A495" s="13">
        <v>491</v>
      </c>
      <c r="B495" s="14" t="s">
        <v>1178</v>
      </c>
      <c r="C495" s="14" t="s">
        <v>40</v>
      </c>
      <c r="D495" s="13" t="s">
        <v>110</v>
      </c>
      <c r="E495" s="14" t="s">
        <v>1500</v>
      </c>
      <c r="F495" s="15" t="s">
        <v>1179</v>
      </c>
      <c r="G495" s="13" t="str">
        <f t="shared" si="23"/>
        <v>5.50/km</v>
      </c>
      <c r="H495" s="15">
        <f t="shared" si="24"/>
        <v>0.01560185185185185</v>
      </c>
      <c r="I495" s="15">
        <f t="shared" si="25"/>
        <v>0.012777777777777773</v>
      </c>
    </row>
    <row r="496" spans="1:9" ht="15" customHeight="1">
      <c r="A496" s="13">
        <v>492</v>
      </c>
      <c r="B496" s="14" t="s">
        <v>1180</v>
      </c>
      <c r="C496" s="14" t="s">
        <v>20</v>
      </c>
      <c r="D496" s="13" t="s">
        <v>107</v>
      </c>
      <c r="E496" s="14" t="s">
        <v>150</v>
      </c>
      <c r="F496" s="15" t="s">
        <v>1181</v>
      </c>
      <c r="G496" s="13" t="str">
        <f t="shared" si="23"/>
        <v>5.50/km</v>
      </c>
      <c r="H496" s="15">
        <f t="shared" si="24"/>
        <v>0.015613425925925923</v>
      </c>
      <c r="I496" s="15">
        <f t="shared" si="25"/>
        <v>0.011226851851851849</v>
      </c>
    </row>
    <row r="497" spans="1:9" ht="15" customHeight="1">
      <c r="A497" s="13">
        <v>493</v>
      </c>
      <c r="B497" s="14" t="s">
        <v>1182</v>
      </c>
      <c r="C497" s="14" t="s">
        <v>47</v>
      </c>
      <c r="D497" s="13" t="s">
        <v>110</v>
      </c>
      <c r="E497" s="14" t="s">
        <v>183</v>
      </c>
      <c r="F497" s="15" t="s">
        <v>1183</v>
      </c>
      <c r="G497" s="13" t="str">
        <f t="shared" si="23"/>
        <v>5.50/km</v>
      </c>
      <c r="H497" s="15">
        <f t="shared" si="24"/>
        <v>0.015624999999999997</v>
      </c>
      <c r="I497" s="15">
        <f t="shared" si="25"/>
        <v>0.01280092592592592</v>
      </c>
    </row>
    <row r="498" spans="1:9" ht="15" customHeight="1">
      <c r="A498" s="13">
        <v>494</v>
      </c>
      <c r="B498" s="14" t="s">
        <v>1184</v>
      </c>
      <c r="C498" s="14" t="s">
        <v>20</v>
      </c>
      <c r="D498" s="13" t="s">
        <v>116</v>
      </c>
      <c r="E498" s="14" t="s">
        <v>118</v>
      </c>
      <c r="F498" s="15" t="s">
        <v>1185</v>
      </c>
      <c r="G498" s="13" t="str">
        <f t="shared" si="23"/>
        <v>5.51/km</v>
      </c>
      <c r="H498" s="15">
        <f t="shared" si="24"/>
        <v>0.015671296296296298</v>
      </c>
      <c r="I498" s="15">
        <f t="shared" si="25"/>
        <v>0.011076388888888896</v>
      </c>
    </row>
    <row r="499" spans="1:9" ht="15" customHeight="1">
      <c r="A499" s="13">
        <v>495</v>
      </c>
      <c r="B499" s="14" t="s">
        <v>1186</v>
      </c>
      <c r="C499" s="14" t="s">
        <v>17</v>
      </c>
      <c r="D499" s="13" t="s">
        <v>106</v>
      </c>
      <c r="E499" s="14" t="s">
        <v>308</v>
      </c>
      <c r="F499" s="15" t="s">
        <v>1187</v>
      </c>
      <c r="G499" s="13" t="str">
        <f t="shared" si="23"/>
        <v>5.51/km</v>
      </c>
      <c r="H499" s="15">
        <f t="shared" si="24"/>
        <v>0.01568287037037037</v>
      </c>
      <c r="I499" s="15">
        <f t="shared" si="25"/>
        <v>0.013310185185185185</v>
      </c>
    </row>
    <row r="500" spans="1:9" ht="15" customHeight="1">
      <c r="A500" s="13">
        <v>496</v>
      </c>
      <c r="B500" s="14" t="s">
        <v>1188</v>
      </c>
      <c r="C500" s="14" t="s">
        <v>1189</v>
      </c>
      <c r="D500" s="13" t="s">
        <v>204</v>
      </c>
      <c r="E500" s="14" t="s">
        <v>466</v>
      </c>
      <c r="F500" s="15" t="s">
        <v>1190</v>
      </c>
      <c r="G500" s="13" t="str">
        <f t="shared" si="23"/>
        <v>5.51/km</v>
      </c>
      <c r="H500" s="15">
        <f t="shared" si="24"/>
        <v>0.015694444444444445</v>
      </c>
      <c r="I500" s="15">
        <f t="shared" si="25"/>
        <v>0.01138888888888889</v>
      </c>
    </row>
    <row r="501" spans="1:9" ht="15" customHeight="1">
      <c r="A501" s="13">
        <v>497</v>
      </c>
      <c r="B501" s="14" t="s">
        <v>1191</v>
      </c>
      <c r="C501" s="14" t="s">
        <v>836</v>
      </c>
      <c r="D501" s="13" t="s">
        <v>110</v>
      </c>
      <c r="E501" s="14" t="s">
        <v>119</v>
      </c>
      <c r="F501" s="15" t="s">
        <v>1192</v>
      </c>
      <c r="G501" s="13" t="str">
        <f t="shared" si="23"/>
        <v>5.51/km</v>
      </c>
      <c r="H501" s="15">
        <f t="shared" si="24"/>
        <v>0.0157175925925926</v>
      </c>
      <c r="I501" s="15">
        <f t="shared" si="25"/>
        <v>0.012893518518518523</v>
      </c>
    </row>
    <row r="502" spans="1:9" ht="15" customHeight="1">
      <c r="A502" s="13">
        <v>498</v>
      </c>
      <c r="B502" s="14" t="s">
        <v>1193</v>
      </c>
      <c r="C502" s="14" t="s">
        <v>1194</v>
      </c>
      <c r="D502" s="13" t="s">
        <v>110</v>
      </c>
      <c r="E502" s="14" t="s">
        <v>1495</v>
      </c>
      <c r="F502" s="15" t="s">
        <v>1192</v>
      </c>
      <c r="G502" s="13" t="str">
        <f t="shared" si="23"/>
        <v>5.51/km</v>
      </c>
      <c r="H502" s="15">
        <f t="shared" si="24"/>
        <v>0.0157175925925926</v>
      </c>
      <c r="I502" s="15">
        <f t="shared" si="25"/>
        <v>0.012893518518518523</v>
      </c>
    </row>
    <row r="503" spans="1:9" ht="15" customHeight="1">
      <c r="A503" s="13">
        <v>499</v>
      </c>
      <c r="B503" s="14" t="s">
        <v>1195</v>
      </c>
      <c r="C503" s="14" t="s">
        <v>1196</v>
      </c>
      <c r="D503" s="13" t="s">
        <v>107</v>
      </c>
      <c r="E503" s="14" t="s">
        <v>1494</v>
      </c>
      <c r="F503" s="15" t="s">
        <v>1197</v>
      </c>
      <c r="G503" s="13" t="str">
        <f t="shared" si="23"/>
        <v>5.51/km</v>
      </c>
      <c r="H503" s="15">
        <f t="shared" si="24"/>
        <v>0.01574074074074074</v>
      </c>
      <c r="I503" s="15">
        <f t="shared" si="25"/>
        <v>0.011354166666666665</v>
      </c>
    </row>
    <row r="504" spans="1:9" ht="15" customHeight="1">
      <c r="A504" s="13">
        <v>500</v>
      </c>
      <c r="B504" s="14" t="s">
        <v>63</v>
      </c>
      <c r="C504" s="14" t="s">
        <v>1198</v>
      </c>
      <c r="D504" s="13" t="s">
        <v>204</v>
      </c>
      <c r="E504" s="14" t="s">
        <v>1494</v>
      </c>
      <c r="F504" s="15" t="s">
        <v>1197</v>
      </c>
      <c r="G504" s="13" t="str">
        <f t="shared" si="23"/>
        <v>5.51/km</v>
      </c>
      <c r="H504" s="15">
        <f t="shared" si="24"/>
        <v>0.01574074074074074</v>
      </c>
      <c r="I504" s="15">
        <f t="shared" si="25"/>
        <v>0.011435185185185184</v>
      </c>
    </row>
    <row r="505" spans="1:9" ht="15" customHeight="1">
      <c r="A505" s="13">
        <v>501</v>
      </c>
      <c r="B505" s="14" t="s">
        <v>1199</v>
      </c>
      <c r="C505" s="14" t="s">
        <v>32</v>
      </c>
      <c r="D505" s="13" t="s">
        <v>104</v>
      </c>
      <c r="E505" s="14" t="s">
        <v>1496</v>
      </c>
      <c r="F505" s="15" t="s">
        <v>1200</v>
      </c>
      <c r="G505" s="13" t="str">
        <f t="shared" si="23"/>
        <v>5.52/km</v>
      </c>
      <c r="H505" s="15">
        <f t="shared" si="24"/>
        <v>0.015833333333333335</v>
      </c>
      <c r="I505" s="15">
        <f t="shared" si="25"/>
        <v>0.015833333333333335</v>
      </c>
    </row>
    <row r="506" spans="1:9" ht="15" customHeight="1">
      <c r="A506" s="13">
        <v>502</v>
      </c>
      <c r="B506" s="14" t="s">
        <v>1201</v>
      </c>
      <c r="C506" s="14" t="s">
        <v>1202</v>
      </c>
      <c r="D506" s="13" t="s">
        <v>550</v>
      </c>
      <c r="E506" s="14" t="s">
        <v>547</v>
      </c>
      <c r="F506" s="15" t="s">
        <v>1203</v>
      </c>
      <c r="G506" s="13" t="str">
        <f t="shared" si="23"/>
        <v>5.52/km</v>
      </c>
      <c r="H506" s="15">
        <f t="shared" si="24"/>
        <v>0.015844907407407408</v>
      </c>
      <c r="I506" s="15">
        <f t="shared" si="25"/>
        <v>0.006956018518518521</v>
      </c>
    </row>
    <row r="507" spans="1:9" ht="15" customHeight="1">
      <c r="A507" s="13">
        <v>503</v>
      </c>
      <c r="B507" s="14" t="s">
        <v>1204</v>
      </c>
      <c r="C507" s="14" t="s">
        <v>97</v>
      </c>
      <c r="D507" s="13" t="s">
        <v>595</v>
      </c>
      <c r="E507" s="14" t="s">
        <v>118</v>
      </c>
      <c r="F507" s="15" t="s">
        <v>1205</v>
      </c>
      <c r="G507" s="13" t="str">
        <f t="shared" si="23"/>
        <v>5.54/km</v>
      </c>
      <c r="H507" s="15">
        <f t="shared" si="24"/>
        <v>0.016041666666666666</v>
      </c>
      <c r="I507" s="15">
        <f t="shared" si="25"/>
        <v>0.006643518518518514</v>
      </c>
    </row>
    <row r="508" spans="1:9" ht="15" customHeight="1">
      <c r="A508" s="13">
        <v>504</v>
      </c>
      <c r="B508" s="14" t="s">
        <v>1206</v>
      </c>
      <c r="C508" s="14" t="s">
        <v>1207</v>
      </c>
      <c r="D508" s="13" t="s">
        <v>550</v>
      </c>
      <c r="E508" s="14" t="s">
        <v>228</v>
      </c>
      <c r="F508" s="15" t="s">
        <v>1208</v>
      </c>
      <c r="G508" s="13" t="str">
        <f t="shared" si="23"/>
        <v>5.55/km</v>
      </c>
      <c r="H508" s="15">
        <f t="shared" si="24"/>
        <v>0.016145833333333328</v>
      </c>
      <c r="I508" s="15">
        <f t="shared" si="25"/>
        <v>0.007256944444444441</v>
      </c>
    </row>
    <row r="509" spans="1:9" ht="15" customHeight="1">
      <c r="A509" s="13">
        <v>505</v>
      </c>
      <c r="B509" s="14" t="s">
        <v>1209</v>
      </c>
      <c r="C509" s="14" t="s">
        <v>17</v>
      </c>
      <c r="D509" s="13" t="s">
        <v>105</v>
      </c>
      <c r="E509" s="14" t="s">
        <v>118</v>
      </c>
      <c r="F509" s="15" t="s">
        <v>1210</v>
      </c>
      <c r="G509" s="13" t="str">
        <f t="shared" si="23"/>
        <v>5.55/km</v>
      </c>
      <c r="H509" s="15">
        <f t="shared" si="24"/>
        <v>0.01619212962962963</v>
      </c>
      <c r="I509" s="15">
        <f t="shared" si="25"/>
        <v>0.012870370370370369</v>
      </c>
    </row>
    <row r="510" spans="1:9" ht="15" customHeight="1">
      <c r="A510" s="13">
        <v>506</v>
      </c>
      <c r="B510" s="14" t="s">
        <v>1211</v>
      </c>
      <c r="C510" s="14" t="s">
        <v>87</v>
      </c>
      <c r="D510" s="13" t="s">
        <v>110</v>
      </c>
      <c r="E510" s="14" t="s">
        <v>118</v>
      </c>
      <c r="F510" s="15" t="s">
        <v>1212</v>
      </c>
      <c r="G510" s="13" t="str">
        <f t="shared" si="23"/>
        <v>5.55/km</v>
      </c>
      <c r="H510" s="15">
        <f t="shared" si="24"/>
        <v>0.016203703703703703</v>
      </c>
      <c r="I510" s="15">
        <f t="shared" si="25"/>
        <v>0.013379629629629627</v>
      </c>
    </row>
    <row r="511" spans="1:9" ht="15" customHeight="1">
      <c r="A511" s="13">
        <v>507</v>
      </c>
      <c r="B511" s="14" t="s">
        <v>1213</v>
      </c>
      <c r="C511" s="14" t="s">
        <v>1214</v>
      </c>
      <c r="D511" s="13" t="s">
        <v>550</v>
      </c>
      <c r="E511" s="14" t="s">
        <v>210</v>
      </c>
      <c r="F511" s="15" t="s">
        <v>1215</v>
      </c>
      <c r="G511" s="13" t="str">
        <f t="shared" si="23"/>
        <v>5.56/km</v>
      </c>
      <c r="H511" s="15">
        <f t="shared" si="24"/>
        <v>0.01622685185185185</v>
      </c>
      <c r="I511" s="15">
        <f t="shared" si="25"/>
        <v>0.007337962962962963</v>
      </c>
    </row>
    <row r="512" spans="1:9" ht="15" customHeight="1">
      <c r="A512" s="13">
        <v>508</v>
      </c>
      <c r="B512" s="14" t="s">
        <v>1216</v>
      </c>
      <c r="C512" s="14" t="s">
        <v>41</v>
      </c>
      <c r="D512" s="13" t="s">
        <v>105</v>
      </c>
      <c r="E512" s="14" t="s">
        <v>109</v>
      </c>
      <c r="F512" s="15" t="s">
        <v>1217</v>
      </c>
      <c r="G512" s="13" t="str">
        <f t="shared" si="23"/>
        <v>5.56/km</v>
      </c>
      <c r="H512" s="15">
        <f t="shared" si="24"/>
        <v>0.01623842592592593</v>
      </c>
      <c r="I512" s="15">
        <f t="shared" si="25"/>
        <v>0.01291666666666667</v>
      </c>
    </row>
    <row r="513" spans="1:9" ht="15" customHeight="1">
      <c r="A513" s="13">
        <v>509</v>
      </c>
      <c r="B513" s="14" t="s">
        <v>272</v>
      </c>
      <c r="C513" s="14" t="s">
        <v>45</v>
      </c>
      <c r="D513" s="13" t="s">
        <v>107</v>
      </c>
      <c r="E513" s="14" t="s">
        <v>118</v>
      </c>
      <c r="F513" s="15" t="s">
        <v>1218</v>
      </c>
      <c r="G513" s="13" t="str">
        <f t="shared" si="23"/>
        <v>5.56/km</v>
      </c>
      <c r="H513" s="15">
        <f t="shared" si="24"/>
        <v>0.016249999999999997</v>
      </c>
      <c r="I513" s="15">
        <f t="shared" si="25"/>
        <v>0.011863425925925923</v>
      </c>
    </row>
    <row r="514" spans="1:9" ht="15" customHeight="1">
      <c r="A514" s="13">
        <v>510</v>
      </c>
      <c r="B514" s="14" t="s">
        <v>1219</v>
      </c>
      <c r="C514" s="14" t="s">
        <v>63</v>
      </c>
      <c r="D514" s="13" t="s">
        <v>111</v>
      </c>
      <c r="E514" s="14" t="s">
        <v>547</v>
      </c>
      <c r="F514" s="15" t="s">
        <v>1220</v>
      </c>
      <c r="G514" s="13" t="str">
        <f t="shared" si="23"/>
        <v>5.56/km</v>
      </c>
      <c r="H514" s="15">
        <f t="shared" si="24"/>
        <v>0.016273148148148144</v>
      </c>
      <c r="I514" s="15">
        <f t="shared" si="25"/>
        <v>0.01429398148148148</v>
      </c>
    </row>
    <row r="515" spans="1:9" ht="15" customHeight="1">
      <c r="A515" s="13">
        <v>511</v>
      </c>
      <c r="B515" s="14" t="s">
        <v>1221</v>
      </c>
      <c r="C515" s="14" t="s">
        <v>53</v>
      </c>
      <c r="D515" s="13" t="s">
        <v>106</v>
      </c>
      <c r="E515" s="14" t="s">
        <v>228</v>
      </c>
      <c r="F515" s="15" t="s">
        <v>1220</v>
      </c>
      <c r="G515" s="13" t="str">
        <f t="shared" si="23"/>
        <v>5.56/km</v>
      </c>
      <c r="H515" s="15">
        <f t="shared" si="24"/>
        <v>0.016273148148148144</v>
      </c>
      <c r="I515" s="15">
        <f t="shared" si="25"/>
        <v>0.013900462962962958</v>
      </c>
    </row>
    <row r="516" spans="1:9" ht="15" customHeight="1">
      <c r="A516" s="13">
        <v>512</v>
      </c>
      <c r="B516" s="14" t="s">
        <v>1222</v>
      </c>
      <c r="C516" s="14" t="s">
        <v>153</v>
      </c>
      <c r="D516" s="13" t="s">
        <v>106</v>
      </c>
      <c r="E516" s="14" t="s">
        <v>1492</v>
      </c>
      <c r="F516" s="15" t="s">
        <v>1223</v>
      </c>
      <c r="G516" s="13" t="str">
        <f t="shared" si="23"/>
        <v>5.56/km</v>
      </c>
      <c r="H516" s="15">
        <f t="shared" si="24"/>
        <v>0.016307870370370372</v>
      </c>
      <c r="I516" s="15">
        <f t="shared" si="25"/>
        <v>0.013935185185185186</v>
      </c>
    </row>
    <row r="517" spans="1:9" ht="15" customHeight="1">
      <c r="A517" s="13">
        <v>513</v>
      </c>
      <c r="B517" s="14" t="s">
        <v>1224</v>
      </c>
      <c r="C517" s="14" t="s">
        <v>1225</v>
      </c>
      <c r="D517" s="13" t="s">
        <v>107</v>
      </c>
      <c r="E517" s="14" t="s">
        <v>228</v>
      </c>
      <c r="F517" s="15" t="s">
        <v>1226</v>
      </c>
      <c r="G517" s="13" t="str">
        <f aca="true" t="shared" si="26" ref="G517:G580">TEXT(INT((HOUR(F517)*3600+MINUTE(F517)*60+SECOND(F517))/$I$3/60),"0")&amp;"."&amp;TEXT(MOD((HOUR(F517)*3600+MINUTE(F517)*60+SECOND(F517))/$I$3,60),"00")&amp;"/km"</f>
        <v>5.57/km</v>
      </c>
      <c r="H517" s="15">
        <f t="shared" si="24"/>
        <v>0.01633101851851852</v>
      </c>
      <c r="I517" s="15">
        <f t="shared" si="25"/>
        <v>0.011944444444444445</v>
      </c>
    </row>
    <row r="518" spans="1:9" ht="15" customHeight="1">
      <c r="A518" s="13">
        <v>514</v>
      </c>
      <c r="B518" s="14" t="s">
        <v>1227</v>
      </c>
      <c r="C518" s="14" t="s">
        <v>35</v>
      </c>
      <c r="D518" s="13" t="s">
        <v>303</v>
      </c>
      <c r="E518" s="14" t="s">
        <v>1493</v>
      </c>
      <c r="F518" s="15" t="s">
        <v>1228</v>
      </c>
      <c r="G518" s="13" t="str">
        <f t="shared" si="26"/>
        <v>5.57/km</v>
      </c>
      <c r="H518" s="15">
        <f t="shared" si="24"/>
        <v>0.016354166666666666</v>
      </c>
      <c r="I518" s="15">
        <f t="shared" si="25"/>
        <v>0.010173611111111109</v>
      </c>
    </row>
    <row r="519" spans="1:9" ht="15" customHeight="1">
      <c r="A519" s="13">
        <v>515</v>
      </c>
      <c r="B519" s="14" t="s">
        <v>19</v>
      </c>
      <c r="C519" s="14" t="s">
        <v>70</v>
      </c>
      <c r="D519" s="13" t="s">
        <v>107</v>
      </c>
      <c r="E519" s="14" t="s">
        <v>1503</v>
      </c>
      <c r="F519" s="15" t="s">
        <v>1229</v>
      </c>
      <c r="G519" s="13" t="str">
        <f t="shared" si="26"/>
        <v>5.57/km</v>
      </c>
      <c r="H519" s="15">
        <f t="shared" si="24"/>
        <v>0.016388888888888887</v>
      </c>
      <c r="I519" s="15">
        <f t="shared" si="25"/>
        <v>0.012002314814814813</v>
      </c>
    </row>
    <row r="520" spans="1:9" ht="15" customHeight="1">
      <c r="A520" s="13">
        <v>516</v>
      </c>
      <c r="B520" s="14" t="s">
        <v>1230</v>
      </c>
      <c r="C520" s="14" t="s">
        <v>1231</v>
      </c>
      <c r="D520" s="13" t="s">
        <v>204</v>
      </c>
      <c r="E520" s="14" t="s">
        <v>109</v>
      </c>
      <c r="F520" s="15" t="s">
        <v>1232</v>
      </c>
      <c r="G520" s="13" t="str">
        <f t="shared" si="26"/>
        <v>5.58/km</v>
      </c>
      <c r="H520" s="15">
        <f t="shared" si="24"/>
        <v>0.016446759259259255</v>
      </c>
      <c r="I520" s="15">
        <f t="shared" si="25"/>
        <v>0.0121412037037037</v>
      </c>
    </row>
    <row r="521" spans="1:9" ht="15" customHeight="1">
      <c r="A521" s="13">
        <v>517</v>
      </c>
      <c r="B521" s="14" t="s">
        <v>1233</v>
      </c>
      <c r="C521" s="14" t="s">
        <v>95</v>
      </c>
      <c r="D521" s="13" t="s">
        <v>110</v>
      </c>
      <c r="E521" s="14" t="s">
        <v>183</v>
      </c>
      <c r="F521" s="15" t="s">
        <v>1234</v>
      </c>
      <c r="G521" s="13" t="str">
        <f t="shared" si="26"/>
        <v>5.58/km</v>
      </c>
      <c r="H521" s="15">
        <f t="shared" si="24"/>
        <v>0.016527777777777777</v>
      </c>
      <c r="I521" s="15">
        <f t="shared" si="25"/>
        <v>0.0137037037037037</v>
      </c>
    </row>
    <row r="522" spans="1:9" ht="15" customHeight="1">
      <c r="A522" s="13">
        <v>518</v>
      </c>
      <c r="B522" s="14" t="s">
        <v>1235</v>
      </c>
      <c r="C522" s="14" t="s">
        <v>1236</v>
      </c>
      <c r="D522" s="13" t="s">
        <v>204</v>
      </c>
      <c r="E522" s="14" t="s">
        <v>109</v>
      </c>
      <c r="F522" s="15" t="s">
        <v>1237</v>
      </c>
      <c r="G522" s="13" t="str">
        <f t="shared" si="26"/>
        <v>5.59/km</v>
      </c>
      <c r="H522" s="15">
        <f t="shared" si="24"/>
        <v>0.016550925925925924</v>
      </c>
      <c r="I522" s="15">
        <f t="shared" si="25"/>
        <v>0.012245370370370368</v>
      </c>
    </row>
    <row r="523" spans="1:9" ht="15" customHeight="1">
      <c r="A523" s="13">
        <v>519</v>
      </c>
      <c r="B523" s="14" t="s">
        <v>1238</v>
      </c>
      <c r="C523" s="14" t="s">
        <v>13</v>
      </c>
      <c r="D523" s="13" t="s">
        <v>110</v>
      </c>
      <c r="E523" s="14" t="s">
        <v>183</v>
      </c>
      <c r="F523" s="15" t="s">
        <v>1239</v>
      </c>
      <c r="G523" s="13" t="str">
        <f t="shared" si="26"/>
        <v>5.59/km</v>
      </c>
      <c r="H523" s="15">
        <f t="shared" si="24"/>
        <v>0.016562499999999997</v>
      </c>
      <c r="I523" s="15">
        <f t="shared" si="25"/>
        <v>0.013738425925925921</v>
      </c>
    </row>
    <row r="524" spans="1:9" ht="15" customHeight="1">
      <c r="A524" s="13">
        <v>520</v>
      </c>
      <c r="B524" s="14" t="s">
        <v>1240</v>
      </c>
      <c r="C524" s="14" t="s">
        <v>70</v>
      </c>
      <c r="D524" s="13" t="s">
        <v>107</v>
      </c>
      <c r="E524" s="14" t="s">
        <v>183</v>
      </c>
      <c r="F524" s="15" t="s">
        <v>1239</v>
      </c>
      <c r="G524" s="13" t="str">
        <f t="shared" si="26"/>
        <v>5.59/km</v>
      </c>
      <c r="H524" s="15">
        <f t="shared" si="24"/>
        <v>0.016562499999999997</v>
      </c>
      <c r="I524" s="15">
        <f t="shared" si="25"/>
        <v>0.012175925925925923</v>
      </c>
    </row>
    <row r="525" spans="1:9" ht="15" customHeight="1">
      <c r="A525" s="13">
        <v>521</v>
      </c>
      <c r="B525" s="14" t="s">
        <v>1241</v>
      </c>
      <c r="C525" s="14" t="s">
        <v>902</v>
      </c>
      <c r="D525" s="13" t="s">
        <v>595</v>
      </c>
      <c r="E525" s="14" t="s">
        <v>118</v>
      </c>
      <c r="F525" s="15" t="s">
        <v>1242</v>
      </c>
      <c r="G525" s="13" t="str">
        <f t="shared" si="26"/>
        <v>5.59/km</v>
      </c>
      <c r="H525" s="15">
        <f t="shared" si="24"/>
        <v>0.016631944444444446</v>
      </c>
      <c r="I525" s="15">
        <f t="shared" si="25"/>
        <v>0.007233796296296294</v>
      </c>
    </row>
    <row r="526" spans="1:9" ht="15" customHeight="1">
      <c r="A526" s="13">
        <v>522</v>
      </c>
      <c r="B526" s="14" t="s">
        <v>1243</v>
      </c>
      <c r="C526" s="14" t="s">
        <v>31</v>
      </c>
      <c r="D526" s="13" t="s">
        <v>107</v>
      </c>
      <c r="E526" s="14" t="s">
        <v>118</v>
      </c>
      <c r="F526" s="15" t="s">
        <v>1242</v>
      </c>
      <c r="G526" s="13" t="str">
        <f t="shared" si="26"/>
        <v>5.59/km</v>
      </c>
      <c r="H526" s="15">
        <f t="shared" si="24"/>
        <v>0.016631944444444446</v>
      </c>
      <c r="I526" s="15">
        <f t="shared" si="25"/>
        <v>0.012245370370370372</v>
      </c>
    </row>
    <row r="527" spans="1:9" ht="15" customHeight="1">
      <c r="A527" s="13">
        <v>523</v>
      </c>
      <c r="B527" s="14" t="s">
        <v>62</v>
      </c>
      <c r="C527" s="14" t="s">
        <v>824</v>
      </c>
      <c r="D527" s="13" t="s">
        <v>552</v>
      </c>
      <c r="E527" s="14" t="s">
        <v>1244</v>
      </c>
      <c r="F527" s="15" t="s">
        <v>1242</v>
      </c>
      <c r="G527" s="13" t="str">
        <f t="shared" si="26"/>
        <v>5.59/km</v>
      </c>
      <c r="H527" s="15">
        <f t="shared" si="24"/>
        <v>0.016631944444444446</v>
      </c>
      <c r="I527" s="15">
        <f t="shared" si="25"/>
        <v>0.007731481481481485</v>
      </c>
    </row>
    <row r="528" spans="1:9" ht="15" customHeight="1">
      <c r="A528" s="13">
        <v>524</v>
      </c>
      <c r="B528" s="14" t="s">
        <v>1245</v>
      </c>
      <c r="C528" s="14" t="s">
        <v>1246</v>
      </c>
      <c r="D528" s="13" t="s">
        <v>107</v>
      </c>
      <c r="E528" s="14" t="s">
        <v>228</v>
      </c>
      <c r="F528" s="15" t="s">
        <v>1247</v>
      </c>
      <c r="G528" s="13" t="str">
        <f t="shared" si="26"/>
        <v>5.59/km</v>
      </c>
      <c r="H528" s="15">
        <f t="shared" si="24"/>
        <v>0.016655092592592593</v>
      </c>
      <c r="I528" s="15">
        <f t="shared" si="25"/>
        <v>0.012268518518518519</v>
      </c>
    </row>
    <row r="529" spans="1:9" ht="15" customHeight="1">
      <c r="A529" s="13">
        <v>525</v>
      </c>
      <c r="B529" s="14" t="s">
        <v>1248</v>
      </c>
      <c r="C529" s="14" t="s">
        <v>55</v>
      </c>
      <c r="D529" s="13" t="s">
        <v>106</v>
      </c>
      <c r="E529" s="14" t="s">
        <v>1495</v>
      </c>
      <c r="F529" s="15" t="s">
        <v>1249</v>
      </c>
      <c r="G529" s="13" t="str">
        <f t="shared" si="26"/>
        <v>5.60/km</v>
      </c>
      <c r="H529" s="15">
        <f t="shared" si="24"/>
        <v>0.01667824074074074</v>
      </c>
      <c r="I529" s="15">
        <f t="shared" si="25"/>
        <v>0.014305555555555554</v>
      </c>
    </row>
    <row r="530" spans="1:9" ht="15" customHeight="1">
      <c r="A530" s="13">
        <v>526</v>
      </c>
      <c r="B530" s="14" t="s">
        <v>1250</v>
      </c>
      <c r="C530" s="14" t="s">
        <v>13</v>
      </c>
      <c r="D530" s="13" t="s">
        <v>110</v>
      </c>
      <c r="E530" s="14" t="s">
        <v>1503</v>
      </c>
      <c r="F530" s="15" t="s">
        <v>1251</v>
      </c>
      <c r="G530" s="13" t="str">
        <f t="shared" si="26"/>
        <v>5.60/km</v>
      </c>
      <c r="H530" s="15">
        <f t="shared" si="24"/>
        <v>0.016689814814814814</v>
      </c>
      <c r="I530" s="15">
        <f t="shared" si="25"/>
        <v>0.013865740740740738</v>
      </c>
    </row>
    <row r="531" spans="1:9" ht="15" customHeight="1">
      <c r="A531" s="13">
        <v>527</v>
      </c>
      <c r="B531" s="14" t="s">
        <v>1252</v>
      </c>
      <c r="C531" s="14" t="s">
        <v>1253</v>
      </c>
      <c r="D531" s="13" t="s">
        <v>550</v>
      </c>
      <c r="E531" s="14" t="s">
        <v>547</v>
      </c>
      <c r="F531" s="15" t="s">
        <v>1254</v>
      </c>
      <c r="G531" s="13" t="str">
        <f t="shared" si="26"/>
        <v>5.60/km</v>
      </c>
      <c r="H531" s="15">
        <f t="shared" si="24"/>
        <v>0.016701388888888887</v>
      </c>
      <c r="I531" s="15">
        <f t="shared" si="25"/>
        <v>0.0078125</v>
      </c>
    </row>
    <row r="532" spans="1:9" ht="15" customHeight="1">
      <c r="A532" s="13">
        <v>528</v>
      </c>
      <c r="B532" s="14" t="s">
        <v>1255</v>
      </c>
      <c r="C532" s="14" t="s">
        <v>1256</v>
      </c>
      <c r="D532" s="13" t="s">
        <v>105</v>
      </c>
      <c r="E532" s="14" t="s">
        <v>228</v>
      </c>
      <c r="F532" s="15" t="s">
        <v>1254</v>
      </c>
      <c r="G532" s="13" t="str">
        <f t="shared" si="26"/>
        <v>5.60/km</v>
      </c>
      <c r="H532" s="15">
        <f t="shared" si="24"/>
        <v>0.016701388888888887</v>
      </c>
      <c r="I532" s="15">
        <f t="shared" si="25"/>
        <v>0.013379629629629627</v>
      </c>
    </row>
    <row r="533" spans="1:9" ht="15" customHeight="1">
      <c r="A533" s="13">
        <v>529</v>
      </c>
      <c r="B533" s="14" t="s">
        <v>1257</v>
      </c>
      <c r="C533" s="14" t="s">
        <v>1258</v>
      </c>
      <c r="D533" s="13" t="s">
        <v>115</v>
      </c>
      <c r="E533" s="14" t="s">
        <v>1499</v>
      </c>
      <c r="F533" s="15" t="s">
        <v>1259</v>
      </c>
      <c r="G533" s="13" t="str">
        <f t="shared" si="26"/>
        <v>6.01/km</v>
      </c>
      <c r="H533" s="15">
        <f t="shared" si="24"/>
        <v>0.016770833333333336</v>
      </c>
      <c r="I533" s="15">
        <f t="shared" si="25"/>
        <v>0.008032407407407412</v>
      </c>
    </row>
    <row r="534" spans="1:9" ht="15" customHeight="1">
      <c r="A534" s="13">
        <v>530</v>
      </c>
      <c r="B534" s="14" t="s">
        <v>317</v>
      </c>
      <c r="C534" s="14" t="s">
        <v>1260</v>
      </c>
      <c r="D534" s="13" t="s">
        <v>550</v>
      </c>
      <c r="E534" s="14" t="s">
        <v>1492</v>
      </c>
      <c r="F534" s="15" t="s">
        <v>1259</v>
      </c>
      <c r="G534" s="13" t="str">
        <f t="shared" si="26"/>
        <v>6.01/km</v>
      </c>
      <c r="H534" s="15">
        <f t="shared" si="24"/>
        <v>0.016770833333333336</v>
      </c>
      <c r="I534" s="15">
        <f t="shared" si="25"/>
        <v>0.007881944444444448</v>
      </c>
    </row>
    <row r="535" spans="1:9" ht="15" customHeight="1">
      <c r="A535" s="13">
        <v>531</v>
      </c>
      <c r="B535" s="14" t="s">
        <v>1261</v>
      </c>
      <c r="C535" s="14" t="s">
        <v>993</v>
      </c>
      <c r="D535" s="13" t="s">
        <v>204</v>
      </c>
      <c r="E535" s="14" t="s">
        <v>109</v>
      </c>
      <c r="F535" s="15" t="s">
        <v>1259</v>
      </c>
      <c r="G535" s="13" t="str">
        <f t="shared" si="26"/>
        <v>6.01/km</v>
      </c>
      <c r="H535" s="15">
        <f t="shared" si="24"/>
        <v>0.016770833333333336</v>
      </c>
      <c r="I535" s="15">
        <f t="shared" si="25"/>
        <v>0.01246527777777778</v>
      </c>
    </row>
    <row r="536" spans="1:9" ht="15" customHeight="1">
      <c r="A536" s="13">
        <v>532</v>
      </c>
      <c r="B536" s="14" t="s">
        <v>1262</v>
      </c>
      <c r="C536" s="14" t="s">
        <v>84</v>
      </c>
      <c r="D536" s="13" t="s">
        <v>107</v>
      </c>
      <c r="E536" s="14" t="s">
        <v>1499</v>
      </c>
      <c r="F536" s="15" t="s">
        <v>1263</v>
      </c>
      <c r="G536" s="13" t="str">
        <f t="shared" si="26"/>
        <v>6.01/km</v>
      </c>
      <c r="H536" s="15">
        <f t="shared" si="24"/>
        <v>0.016805555555555556</v>
      </c>
      <c r="I536" s="15">
        <f t="shared" si="25"/>
        <v>0.012418981481481482</v>
      </c>
    </row>
    <row r="537" spans="1:9" ht="15" customHeight="1">
      <c r="A537" s="13">
        <v>533</v>
      </c>
      <c r="B537" s="14" t="s">
        <v>1264</v>
      </c>
      <c r="C537" s="14" t="s">
        <v>30</v>
      </c>
      <c r="D537" s="13" t="s">
        <v>116</v>
      </c>
      <c r="E537" s="14" t="s">
        <v>1499</v>
      </c>
      <c r="F537" s="15" t="s">
        <v>1263</v>
      </c>
      <c r="G537" s="13" t="str">
        <f t="shared" si="26"/>
        <v>6.01/km</v>
      </c>
      <c r="H537" s="15">
        <f t="shared" si="24"/>
        <v>0.016805555555555556</v>
      </c>
      <c r="I537" s="15">
        <f t="shared" si="25"/>
        <v>0.012210648148148154</v>
      </c>
    </row>
    <row r="538" spans="1:9" ht="15" customHeight="1">
      <c r="A538" s="13">
        <v>534</v>
      </c>
      <c r="B538" s="14" t="s">
        <v>1265</v>
      </c>
      <c r="C538" s="14" t="s">
        <v>22</v>
      </c>
      <c r="D538" s="13" t="s">
        <v>116</v>
      </c>
      <c r="E538" s="14" t="s">
        <v>150</v>
      </c>
      <c r="F538" s="15" t="s">
        <v>1266</v>
      </c>
      <c r="G538" s="13" t="str">
        <f t="shared" si="26"/>
        <v>6.01/km</v>
      </c>
      <c r="H538" s="15">
        <f t="shared" si="24"/>
        <v>0.01685185185185185</v>
      </c>
      <c r="I538" s="15">
        <f t="shared" si="25"/>
        <v>0.012256944444444449</v>
      </c>
    </row>
    <row r="539" spans="1:9" ht="15" customHeight="1">
      <c r="A539" s="13">
        <v>535</v>
      </c>
      <c r="B539" s="14" t="s">
        <v>1267</v>
      </c>
      <c r="C539" s="14" t="s">
        <v>18</v>
      </c>
      <c r="D539" s="13" t="s">
        <v>104</v>
      </c>
      <c r="E539" s="14" t="s">
        <v>547</v>
      </c>
      <c r="F539" s="15" t="s">
        <v>1268</v>
      </c>
      <c r="G539" s="13" t="str">
        <f t="shared" si="26"/>
        <v>6.02/km</v>
      </c>
      <c r="H539" s="15">
        <f t="shared" si="24"/>
        <v>0.016886574074074078</v>
      </c>
      <c r="I539" s="15">
        <f t="shared" si="25"/>
        <v>0.016886574074074078</v>
      </c>
    </row>
    <row r="540" spans="1:9" ht="15" customHeight="1">
      <c r="A540" s="13">
        <v>536</v>
      </c>
      <c r="B540" s="14" t="s">
        <v>1269</v>
      </c>
      <c r="C540" s="14" t="s">
        <v>1270</v>
      </c>
      <c r="D540" s="13" t="s">
        <v>116</v>
      </c>
      <c r="E540" s="14" t="s">
        <v>150</v>
      </c>
      <c r="F540" s="15" t="s">
        <v>1271</v>
      </c>
      <c r="G540" s="13" t="str">
        <f t="shared" si="26"/>
        <v>6.02/km</v>
      </c>
      <c r="H540" s="15">
        <f t="shared" si="24"/>
        <v>0.01690972222222222</v>
      </c>
      <c r="I540" s="15">
        <f t="shared" si="25"/>
        <v>0.012314814814814817</v>
      </c>
    </row>
    <row r="541" spans="1:9" ht="15" customHeight="1">
      <c r="A541" s="13">
        <v>537</v>
      </c>
      <c r="B541" s="14" t="s">
        <v>1272</v>
      </c>
      <c r="C541" s="14" t="s">
        <v>24</v>
      </c>
      <c r="D541" s="13" t="s">
        <v>116</v>
      </c>
      <c r="E541" s="14" t="s">
        <v>1495</v>
      </c>
      <c r="F541" s="15" t="s">
        <v>1273</v>
      </c>
      <c r="G541" s="13" t="str">
        <f t="shared" si="26"/>
        <v>6.02/km</v>
      </c>
      <c r="H541" s="15">
        <f t="shared" si="24"/>
        <v>0.016932870370370372</v>
      </c>
      <c r="I541" s="15">
        <f t="shared" si="25"/>
        <v>0.01233796296296297</v>
      </c>
    </row>
    <row r="542" spans="1:9" ht="15" customHeight="1">
      <c r="A542" s="13">
        <v>538</v>
      </c>
      <c r="B542" s="14" t="s">
        <v>808</v>
      </c>
      <c r="C542" s="14" t="s">
        <v>1274</v>
      </c>
      <c r="D542" s="13" t="s">
        <v>595</v>
      </c>
      <c r="E542" s="14" t="s">
        <v>228</v>
      </c>
      <c r="F542" s="15" t="s">
        <v>1275</v>
      </c>
      <c r="G542" s="13" t="str">
        <f t="shared" si="26"/>
        <v>6.02/km</v>
      </c>
      <c r="H542" s="15">
        <f t="shared" si="24"/>
        <v>0.016944444444444446</v>
      </c>
      <c r="I542" s="15">
        <f t="shared" si="25"/>
        <v>0.007546296296296294</v>
      </c>
    </row>
    <row r="543" spans="1:9" ht="15" customHeight="1">
      <c r="A543" s="13">
        <v>539</v>
      </c>
      <c r="B543" s="14" t="s">
        <v>1276</v>
      </c>
      <c r="C543" s="14" t="s">
        <v>44</v>
      </c>
      <c r="D543" s="13" t="s">
        <v>107</v>
      </c>
      <c r="E543" s="14" t="s">
        <v>430</v>
      </c>
      <c r="F543" s="15" t="s">
        <v>1277</v>
      </c>
      <c r="G543" s="13" t="str">
        <f t="shared" si="26"/>
        <v>6.02/km</v>
      </c>
      <c r="H543" s="15">
        <f t="shared" si="24"/>
        <v>0.01695601851851852</v>
      </c>
      <c r="I543" s="15">
        <f t="shared" si="25"/>
        <v>0.012569444444444446</v>
      </c>
    </row>
    <row r="544" spans="1:9" ht="15" customHeight="1">
      <c r="A544" s="13">
        <v>540</v>
      </c>
      <c r="B544" s="14" t="s">
        <v>1278</v>
      </c>
      <c r="C544" s="14" t="s">
        <v>1279</v>
      </c>
      <c r="D544" s="13" t="s">
        <v>550</v>
      </c>
      <c r="E544" s="14" t="s">
        <v>228</v>
      </c>
      <c r="F544" s="15" t="s">
        <v>1280</v>
      </c>
      <c r="G544" s="13" t="str">
        <f t="shared" si="26"/>
        <v>6.03/km</v>
      </c>
      <c r="H544" s="15">
        <f t="shared" si="24"/>
        <v>0.017048611111111108</v>
      </c>
      <c r="I544" s="15">
        <f t="shared" si="25"/>
        <v>0.008159722222222221</v>
      </c>
    </row>
    <row r="545" spans="1:9" ht="15" customHeight="1">
      <c r="A545" s="13">
        <v>541</v>
      </c>
      <c r="B545" s="14" t="s">
        <v>1265</v>
      </c>
      <c r="C545" s="14" t="s">
        <v>12</v>
      </c>
      <c r="D545" s="13" t="s">
        <v>104</v>
      </c>
      <c r="E545" s="14" t="s">
        <v>1281</v>
      </c>
      <c r="F545" s="15" t="s">
        <v>1282</v>
      </c>
      <c r="G545" s="13" t="str">
        <f t="shared" si="26"/>
        <v>6.04/km</v>
      </c>
      <c r="H545" s="15">
        <f t="shared" si="24"/>
        <v>0.017106481481481483</v>
      </c>
      <c r="I545" s="15">
        <f t="shared" si="25"/>
        <v>0.017106481481481483</v>
      </c>
    </row>
    <row r="546" spans="1:9" ht="15" customHeight="1">
      <c r="A546" s="13">
        <v>542</v>
      </c>
      <c r="B546" s="14" t="s">
        <v>1283</v>
      </c>
      <c r="C546" s="14" t="s">
        <v>42</v>
      </c>
      <c r="D546" s="13" t="s">
        <v>110</v>
      </c>
      <c r="E546" s="14" t="s">
        <v>1504</v>
      </c>
      <c r="F546" s="15" t="s">
        <v>1284</v>
      </c>
      <c r="G546" s="13" t="str">
        <f t="shared" si="26"/>
        <v>6.04/km</v>
      </c>
      <c r="H546" s="15">
        <f t="shared" si="24"/>
        <v>0.017118055555555556</v>
      </c>
      <c r="I546" s="15">
        <f t="shared" si="25"/>
        <v>0.01429398148148148</v>
      </c>
    </row>
    <row r="547" spans="1:9" ht="15" customHeight="1">
      <c r="A547" s="13">
        <v>543</v>
      </c>
      <c r="B547" s="14" t="s">
        <v>1285</v>
      </c>
      <c r="C547" s="14" t="s">
        <v>36</v>
      </c>
      <c r="D547" s="13" t="s">
        <v>107</v>
      </c>
      <c r="E547" s="14" t="s">
        <v>118</v>
      </c>
      <c r="F547" s="15" t="s">
        <v>1286</v>
      </c>
      <c r="G547" s="13" t="str">
        <f t="shared" si="26"/>
        <v>6.04/km</v>
      </c>
      <c r="H547" s="15">
        <f aca="true" t="shared" si="27" ref="H547:H610">F547-$F$5</f>
        <v>0.017141203703703704</v>
      </c>
      <c r="I547" s="15">
        <f aca="true" t="shared" si="28" ref="I547:I610">F547-INDEX($F$5:$F$500,MATCH(D547,$D$5:$D$500,0))</f>
        <v>0.01275462962962963</v>
      </c>
    </row>
    <row r="548" spans="1:9" ht="15" customHeight="1">
      <c r="A548" s="13">
        <v>544</v>
      </c>
      <c r="B548" s="14" t="s">
        <v>1287</v>
      </c>
      <c r="C548" s="14" t="s">
        <v>18</v>
      </c>
      <c r="D548" s="13" t="s">
        <v>107</v>
      </c>
      <c r="E548" s="14" t="s">
        <v>118</v>
      </c>
      <c r="F548" s="15" t="s">
        <v>1286</v>
      </c>
      <c r="G548" s="13" t="str">
        <f t="shared" si="26"/>
        <v>6.04/km</v>
      </c>
      <c r="H548" s="15">
        <f t="shared" si="27"/>
        <v>0.017141203703703704</v>
      </c>
      <c r="I548" s="15">
        <f t="shared" si="28"/>
        <v>0.01275462962962963</v>
      </c>
    </row>
    <row r="549" spans="1:9" ht="15" customHeight="1">
      <c r="A549" s="13">
        <v>545</v>
      </c>
      <c r="B549" s="14" t="s">
        <v>1288</v>
      </c>
      <c r="C549" s="14" t="s">
        <v>1289</v>
      </c>
      <c r="D549" s="13" t="s">
        <v>107</v>
      </c>
      <c r="E549" s="14" t="s">
        <v>117</v>
      </c>
      <c r="F549" s="15" t="s">
        <v>1290</v>
      </c>
      <c r="G549" s="13" t="str">
        <f t="shared" si="26"/>
        <v>6.05/km</v>
      </c>
      <c r="H549" s="15">
        <f t="shared" si="27"/>
        <v>0.01722222222222222</v>
      </c>
      <c r="I549" s="15">
        <f t="shared" si="28"/>
        <v>0.012835648148148145</v>
      </c>
    </row>
    <row r="550" spans="1:9" ht="15" customHeight="1">
      <c r="A550" s="13">
        <v>546</v>
      </c>
      <c r="B550" s="14" t="s">
        <v>209</v>
      </c>
      <c r="C550" s="14" t="s">
        <v>28</v>
      </c>
      <c r="D550" s="13" t="s">
        <v>107</v>
      </c>
      <c r="E550" s="14" t="s">
        <v>113</v>
      </c>
      <c r="F550" s="15" t="s">
        <v>1291</v>
      </c>
      <c r="G550" s="13" t="str">
        <f t="shared" si="26"/>
        <v>6.05/km</v>
      </c>
      <c r="H550" s="15">
        <f t="shared" si="27"/>
        <v>0.017280092592592593</v>
      </c>
      <c r="I550" s="15">
        <f t="shared" si="28"/>
        <v>0.01289351851851852</v>
      </c>
    </row>
    <row r="551" spans="1:9" ht="15" customHeight="1">
      <c r="A551" s="13">
        <v>547</v>
      </c>
      <c r="B551" s="14" t="s">
        <v>1292</v>
      </c>
      <c r="C551" s="14" t="s">
        <v>1293</v>
      </c>
      <c r="D551" s="13" t="s">
        <v>589</v>
      </c>
      <c r="E551" s="14" t="s">
        <v>1495</v>
      </c>
      <c r="F551" s="15" t="s">
        <v>1294</v>
      </c>
      <c r="G551" s="13" t="str">
        <f t="shared" si="26"/>
        <v>6.07/km</v>
      </c>
      <c r="H551" s="15">
        <f t="shared" si="27"/>
        <v>0.01747685185185185</v>
      </c>
      <c r="I551" s="15">
        <f t="shared" si="28"/>
        <v>0.00809027777777778</v>
      </c>
    </row>
    <row r="552" spans="1:9" ht="15" customHeight="1">
      <c r="A552" s="13">
        <v>548</v>
      </c>
      <c r="B552" s="14" t="s">
        <v>1295</v>
      </c>
      <c r="C552" s="14" t="s">
        <v>17</v>
      </c>
      <c r="D552" s="13" t="s">
        <v>106</v>
      </c>
      <c r="E552" s="14" t="s">
        <v>118</v>
      </c>
      <c r="F552" s="15" t="s">
        <v>1296</v>
      </c>
      <c r="G552" s="13" t="str">
        <f t="shared" si="26"/>
        <v>6.08/km</v>
      </c>
      <c r="H552" s="15">
        <f t="shared" si="27"/>
        <v>0.017592592592592594</v>
      </c>
      <c r="I552" s="15">
        <f t="shared" si="28"/>
        <v>0.015219907407407408</v>
      </c>
    </row>
    <row r="553" spans="1:9" ht="15" customHeight="1">
      <c r="A553" s="13">
        <v>549</v>
      </c>
      <c r="B553" s="14" t="s">
        <v>852</v>
      </c>
      <c r="C553" s="14" t="s">
        <v>60</v>
      </c>
      <c r="D553" s="13" t="s">
        <v>552</v>
      </c>
      <c r="E553" s="14" t="s">
        <v>113</v>
      </c>
      <c r="F553" s="15" t="s">
        <v>1297</v>
      </c>
      <c r="G553" s="13" t="str">
        <f t="shared" si="26"/>
        <v>6.09/km</v>
      </c>
      <c r="H553" s="15">
        <f t="shared" si="27"/>
        <v>0.017696759259259256</v>
      </c>
      <c r="I553" s="15">
        <f t="shared" si="28"/>
        <v>0.008796296296296295</v>
      </c>
    </row>
    <row r="554" spans="1:9" ht="15" customHeight="1">
      <c r="A554" s="13">
        <v>550</v>
      </c>
      <c r="B554" s="14" t="s">
        <v>234</v>
      </c>
      <c r="C554" s="14" t="s">
        <v>75</v>
      </c>
      <c r="D554" s="13" t="s">
        <v>104</v>
      </c>
      <c r="E554" s="14" t="s">
        <v>1494</v>
      </c>
      <c r="F554" s="15" t="s">
        <v>1298</v>
      </c>
      <c r="G554" s="13" t="str">
        <f t="shared" si="26"/>
        <v>6.11/km</v>
      </c>
      <c r="H554" s="15">
        <f t="shared" si="27"/>
        <v>0.017916666666666668</v>
      </c>
      <c r="I554" s="15">
        <f t="shared" si="28"/>
        <v>0.017916666666666668</v>
      </c>
    </row>
    <row r="555" spans="1:9" ht="15" customHeight="1">
      <c r="A555" s="13">
        <v>551</v>
      </c>
      <c r="B555" s="14" t="s">
        <v>1299</v>
      </c>
      <c r="C555" s="14" t="s">
        <v>1300</v>
      </c>
      <c r="D555" s="13" t="s">
        <v>110</v>
      </c>
      <c r="E555" s="14" t="s">
        <v>1493</v>
      </c>
      <c r="F555" s="15" t="s">
        <v>1301</v>
      </c>
      <c r="G555" s="13" t="str">
        <f t="shared" si="26"/>
        <v>6.11/km</v>
      </c>
      <c r="H555" s="15">
        <f t="shared" si="27"/>
        <v>0.017939814814814815</v>
      </c>
      <c r="I555" s="15">
        <f t="shared" si="28"/>
        <v>0.015115740740740739</v>
      </c>
    </row>
    <row r="556" spans="1:9" ht="15" customHeight="1">
      <c r="A556" s="13">
        <v>552</v>
      </c>
      <c r="B556" s="14" t="s">
        <v>886</v>
      </c>
      <c r="C556" s="14" t="s">
        <v>48</v>
      </c>
      <c r="D556" s="13" t="s">
        <v>115</v>
      </c>
      <c r="E556" s="14" t="s">
        <v>183</v>
      </c>
      <c r="F556" s="15" t="s">
        <v>1302</v>
      </c>
      <c r="G556" s="13" t="str">
        <f t="shared" si="26"/>
        <v>6.11/km</v>
      </c>
      <c r="H556" s="15">
        <f t="shared" si="27"/>
        <v>0.017962962962962962</v>
      </c>
      <c r="I556" s="15">
        <f t="shared" si="28"/>
        <v>0.009224537037037038</v>
      </c>
    </row>
    <row r="557" spans="1:9" ht="15" customHeight="1">
      <c r="A557" s="13">
        <v>553</v>
      </c>
      <c r="B557" s="14" t="s">
        <v>1303</v>
      </c>
      <c r="C557" s="14" t="s">
        <v>22</v>
      </c>
      <c r="D557" s="13" t="s">
        <v>111</v>
      </c>
      <c r="E557" s="14" t="s">
        <v>118</v>
      </c>
      <c r="F557" s="15" t="s">
        <v>1304</v>
      </c>
      <c r="G557" s="13" t="str">
        <f t="shared" si="26"/>
        <v>6.12/km</v>
      </c>
      <c r="H557" s="15">
        <f t="shared" si="27"/>
        <v>0.01802083333333333</v>
      </c>
      <c r="I557" s="15">
        <f t="shared" si="28"/>
        <v>0.016041666666666666</v>
      </c>
    </row>
    <row r="558" spans="1:9" ht="15" customHeight="1">
      <c r="A558" s="13">
        <v>554</v>
      </c>
      <c r="B558" s="14" t="s">
        <v>1305</v>
      </c>
      <c r="C558" s="14" t="s">
        <v>25</v>
      </c>
      <c r="D558" s="13" t="s">
        <v>107</v>
      </c>
      <c r="E558" s="14" t="s">
        <v>1306</v>
      </c>
      <c r="F558" s="15" t="s">
        <v>1307</v>
      </c>
      <c r="G558" s="13" t="str">
        <f t="shared" si="26"/>
        <v>6.12/km</v>
      </c>
      <c r="H558" s="15">
        <f t="shared" si="27"/>
        <v>0.01803240740740741</v>
      </c>
      <c r="I558" s="15">
        <f t="shared" si="28"/>
        <v>0.013645833333333336</v>
      </c>
    </row>
    <row r="559" spans="1:9" ht="15" customHeight="1">
      <c r="A559" s="13">
        <v>555</v>
      </c>
      <c r="B559" s="14" t="s">
        <v>1308</v>
      </c>
      <c r="C559" s="14" t="s">
        <v>38</v>
      </c>
      <c r="D559" s="13" t="s">
        <v>303</v>
      </c>
      <c r="E559" s="14" t="s">
        <v>547</v>
      </c>
      <c r="F559" s="15" t="s">
        <v>1307</v>
      </c>
      <c r="G559" s="13" t="str">
        <f t="shared" si="26"/>
        <v>6.12/km</v>
      </c>
      <c r="H559" s="15">
        <f t="shared" si="27"/>
        <v>0.01803240740740741</v>
      </c>
      <c r="I559" s="15">
        <f t="shared" si="28"/>
        <v>0.011851851851851853</v>
      </c>
    </row>
    <row r="560" spans="1:9" ht="15" customHeight="1">
      <c r="A560" s="13">
        <v>556</v>
      </c>
      <c r="B560" s="14" t="s">
        <v>1309</v>
      </c>
      <c r="C560" s="14" t="s">
        <v>1260</v>
      </c>
      <c r="D560" s="13" t="s">
        <v>190</v>
      </c>
      <c r="E560" s="14" t="s">
        <v>1508</v>
      </c>
      <c r="F560" s="15" t="s">
        <v>1310</v>
      </c>
      <c r="G560" s="13" t="str">
        <f t="shared" si="26"/>
        <v>6.12/km</v>
      </c>
      <c r="H560" s="15">
        <f t="shared" si="27"/>
        <v>0.018043981481481477</v>
      </c>
      <c r="I560" s="15">
        <f t="shared" si="28"/>
        <v>0.014120370370370363</v>
      </c>
    </row>
    <row r="561" spans="1:9" ht="15" customHeight="1">
      <c r="A561" s="13">
        <v>557</v>
      </c>
      <c r="B561" s="14" t="s">
        <v>1311</v>
      </c>
      <c r="C561" s="14" t="s">
        <v>48</v>
      </c>
      <c r="D561" s="13" t="s">
        <v>115</v>
      </c>
      <c r="E561" s="14" t="s">
        <v>1493</v>
      </c>
      <c r="F561" s="15" t="s">
        <v>1312</v>
      </c>
      <c r="G561" s="13" t="str">
        <f t="shared" si="26"/>
        <v>6.13/km</v>
      </c>
      <c r="H561" s="15">
        <f t="shared" si="27"/>
        <v>0.018125</v>
      </c>
      <c r="I561" s="15">
        <f t="shared" si="28"/>
        <v>0.009386574074074075</v>
      </c>
    </row>
    <row r="562" spans="1:9" ht="15" customHeight="1">
      <c r="A562" s="13">
        <v>558</v>
      </c>
      <c r="B562" s="14" t="s">
        <v>1313</v>
      </c>
      <c r="C562" s="14" t="s">
        <v>884</v>
      </c>
      <c r="D562" s="13" t="s">
        <v>107</v>
      </c>
      <c r="E562" s="14" t="s">
        <v>135</v>
      </c>
      <c r="F562" s="15" t="s">
        <v>1314</v>
      </c>
      <c r="G562" s="13" t="str">
        <f t="shared" si="26"/>
        <v>6.13/km</v>
      </c>
      <c r="H562" s="15">
        <f t="shared" si="27"/>
        <v>0.018182870370370374</v>
      </c>
      <c r="I562" s="15">
        <f t="shared" si="28"/>
        <v>0.0137962962962963</v>
      </c>
    </row>
    <row r="563" spans="1:9" ht="15" customHeight="1">
      <c r="A563" s="13">
        <v>559</v>
      </c>
      <c r="B563" s="14" t="s">
        <v>1315</v>
      </c>
      <c r="C563" s="14" t="s">
        <v>22</v>
      </c>
      <c r="D563" s="13" t="s">
        <v>111</v>
      </c>
      <c r="E563" s="14" t="s">
        <v>1492</v>
      </c>
      <c r="F563" s="15" t="s">
        <v>1316</v>
      </c>
      <c r="G563" s="13" t="str">
        <f t="shared" si="26"/>
        <v>6.14/km</v>
      </c>
      <c r="H563" s="15">
        <f t="shared" si="27"/>
        <v>0.018217592592592587</v>
      </c>
      <c r="I563" s="15">
        <f t="shared" si="28"/>
        <v>0.016238425925925924</v>
      </c>
    </row>
    <row r="564" spans="1:9" ht="15" customHeight="1">
      <c r="A564" s="13">
        <v>560</v>
      </c>
      <c r="B564" s="14" t="s">
        <v>1317</v>
      </c>
      <c r="C564" s="14" t="s">
        <v>17</v>
      </c>
      <c r="D564" s="13" t="s">
        <v>106</v>
      </c>
      <c r="E564" s="14" t="s">
        <v>1492</v>
      </c>
      <c r="F564" s="15" t="s">
        <v>1318</v>
      </c>
      <c r="G564" s="13" t="str">
        <f t="shared" si="26"/>
        <v>6.14/km</v>
      </c>
      <c r="H564" s="15">
        <f t="shared" si="27"/>
        <v>0.018229166666666668</v>
      </c>
      <c r="I564" s="15">
        <f t="shared" si="28"/>
        <v>0.015856481481481482</v>
      </c>
    </row>
    <row r="565" spans="1:9" ht="15" customHeight="1">
      <c r="A565" s="13">
        <v>561</v>
      </c>
      <c r="B565" s="14" t="s">
        <v>1319</v>
      </c>
      <c r="C565" s="14" t="s">
        <v>993</v>
      </c>
      <c r="D565" s="13" t="s">
        <v>550</v>
      </c>
      <c r="E565" s="14" t="s">
        <v>228</v>
      </c>
      <c r="F565" s="15" t="s">
        <v>1320</v>
      </c>
      <c r="G565" s="13" t="str">
        <f t="shared" si="26"/>
        <v>6.14/km</v>
      </c>
      <c r="H565" s="15">
        <f t="shared" si="27"/>
        <v>0.01829861111111111</v>
      </c>
      <c r="I565" s="15">
        <f t="shared" si="28"/>
        <v>0.009409722222222222</v>
      </c>
    </row>
    <row r="566" spans="1:9" ht="15" customHeight="1">
      <c r="A566" s="13">
        <v>562</v>
      </c>
      <c r="B566" s="14" t="s">
        <v>1321</v>
      </c>
      <c r="C566" s="14" t="s">
        <v>824</v>
      </c>
      <c r="D566" s="13" t="s">
        <v>110</v>
      </c>
      <c r="E566" s="14" t="s">
        <v>466</v>
      </c>
      <c r="F566" s="15" t="s">
        <v>1322</v>
      </c>
      <c r="G566" s="13" t="str">
        <f t="shared" si="26"/>
        <v>6.15/km</v>
      </c>
      <c r="H566" s="15">
        <f t="shared" si="27"/>
        <v>0.018321759259259263</v>
      </c>
      <c r="I566" s="15">
        <f t="shared" si="28"/>
        <v>0.015497685185185187</v>
      </c>
    </row>
    <row r="567" spans="1:9" ht="15" customHeight="1">
      <c r="A567" s="13">
        <v>563</v>
      </c>
      <c r="B567" s="14" t="s">
        <v>1321</v>
      </c>
      <c r="C567" s="14" t="s">
        <v>45</v>
      </c>
      <c r="D567" s="13" t="s">
        <v>105</v>
      </c>
      <c r="E567" s="14" t="s">
        <v>466</v>
      </c>
      <c r="F567" s="15" t="s">
        <v>1322</v>
      </c>
      <c r="G567" s="13" t="str">
        <f t="shared" si="26"/>
        <v>6.15/km</v>
      </c>
      <c r="H567" s="15">
        <f t="shared" si="27"/>
        <v>0.018321759259259263</v>
      </c>
      <c r="I567" s="15">
        <f t="shared" si="28"/>
        <v>0.015000000000000003</v>
      </c>
    </row>
    <row r="568" spans="1:9" ht="15" customHeight="1">
      <c r="A568" s="13">
        <v>564</v>
      </c>
      <c r="B568" s="14" t="s">
        <v>1020</v>
      </c>
      <c r="C568" s="14" t="s">
        <v>302</v>
      </c>
      <c r="D568" s="13" t="s">
        <v>550</v>
      </c>
      <c r="E568" s="14" t="s">
        <v>1492</v>
      </c>
      <c r="F568" s="15" t="s">
        <v>1323</v>
      </c>
      <c r="G568" s="13" t="str">
        <f t="shared" si="26"/>
        <v>6.15/km</v>
      </c>
      <c r="H568" s="15">
        <f t="shared" si="27"/>
        <v>0.018356481481481484</v>
      </c>
      <c r="I568" s="15">
        <f t="shared" si="28"/>
        <v>0.009467592592592597</v>
      </c>
    </row>
    <row r="569" spans="1:9" ht="15" customHeight="1">
      <c r="A569" s="13">
        <v>565</v>
      </c>
      <c r="B569" s="14" t="s">
        <v>1324</v>
      </c>
      <c r="C569" s="14" t="s">
        <v>60</v>
      </c>
      <c r="D569" s="13" t="s">
        <v>106</v>
      </c>
      <c r="E569" s="14" t="s">
        <v>1492</v>
      </c>
      <c r="F569" s="15" t="s">
        <v>1325</v>
      </c>
      <c r="G569" s="13" t="str">
        <f t="shared" si="26"/>
        <v>6.15/km</v>
      </c>
      <c r="H569" s="15">
        <f t="shared" si="27"/>
        <v>0.01836805555555555</v>
      </c>
      <c r="I569" s="15">
        <f t="shared" si="28"/>
        <v>0.015995370370370365</v>
      </c>
    </row>
    <row r="570" spans="1:9" ht="15" customHeight="1">
      <c r="A570" s="13">
        <v>566</v>
      </c>
      <c r="B570" s="14" t="s">
        <v>1326</v>
      </c>
      <c r="C570" s="14" t="s">
        <v>48</v>
      </c>
      <c r="D570" s="13" t="s">
        <v>110</v>
      </c>
      <c r="E570" s="14" t="s">
        <v>178</v>
      </c>
      <c r="F570" s="15" t="s">
        <v>1327</v>
      </c>
      <c r="G570" s="13" t="str">
        <f t="shared" si="26"/>
        <v>6.15/km</v>
      </c>
      <c r="H570" s="15">
        <f t="shared" si="27"/>
        <v>0.01837962962962963</v>
      </c>
      <c r="I570" s="15">
        <f t="shared" si="28"/>
        <v>0.015555555555555555</v>
      </c>
    </row>
    <row r="571" spans="1:9" ht="15" customHeight="1">
      <c r="A571" s="13">
        <v>567</v>
      </c>
      <c r="B571" s="14" t="s">
        <v>1328</v>
      </c>
      <c r="C571" s="14" t="s">
        <v>1329</v>
      </c>
      <c r="D571" s="13" t="s">
        <v>1330</v>
      </c>
      <c r="E571" s="14" t="s">
        <v>135</v>
      </c>
      <c r="F571" s="15" t="s">
        <v>1331</v>
      </c>
      <c r="G571" s="13" t="str">
        <f t="shared" si="26"/>
        <v>6.15/km</v>
      </c>
      <c r="H571" s="15">
        <f t="shared" si="27"/>
        <v>0.01840277777777778</v>
      </c>
      <c r="I571" s="15" t="e">
        <f t="shared" si="28"/>
        <v>#N/A</v>
      </c>
    </row>
    <row r="572" spans="1:9" ht="15" customHeight="1">
      <c r="A572" s="13">
        <v>568</v>
      </c>
      <c r="B572" s="14" t="s">
        <v>93</v>
      </c>
      <c r="C572" s="14" t="s">
        <v>60</v>
      </c>
      <c r="D572" s="13" t="s">
        <v>107</v>
      </c>
      <c r="E572" s="14" t="s">
        <v>783</v>
      </c>
      <c r="F572" s="15" t="s">
        <v>1331</v>
      </c>
      <c r="G572" s="13" t="str">
        <f t="shared" si="26"/>
        <v>6.15/km</v>
      </c>
      <c r="H572" s="15">
        <f t="shared" si="27"/>
        <v>0.01840277777777778</v>
      </c>
      <c r="I572" s="15">
        <f t="shared" si="28"/>
        <v>0.014016203703703704</v>
      </c>
    </row>
    <row r="573" spans="1:9" ht="15" customHeight="1">
      <c r="A573" s="13">
        <v>569</v>
      </c>
      <c r="B573" s="14" t="s">
        <v>1332</v>
      </c>
      <c r="C573" s="14" t="s">
        <v>1333</v>
      </c>
      <c r="D573" s="13" t="s">
        <v>550</v>
      </c>
      <c r="E573" s="14" t="s">
        <v>135</v>
      </c>
      <c r="F573" s="15" t="s">
        <v>1334</v>
      </c>
      <c r="G573" s="13" t="str">
        <f t="shared" si="26"/>
        <v>6.16/km</v>
      </c>
      <c r="H573" s="15">
        <f t="shared" si="27"/>
        <v>0.0184375</v>
      </c>
      <c r="I573" s="15">
        <f t="shared" si="28"/>
        <v>0.009548611111111112</v>
      </c>
    </row>
    <row r="574" spans="1:9" ht="15" customHeight="1">
      <c r="A574" s="13">
        <v>570</v>
      </c>
      <c r="B574" s="14" t="s">
        <v>1335</v>
      </c>
      <c r="C574" s="14" t="s">
        <v>72</v>
      </c>
      <c r="D574" s="13" t="s">
        <v>106</v>
      </c>
      <c r="E574" s="14" t="s">
        <v>135</v>
      </c>
      <c r="F574" s="15" t="s">
        <v>1334</v>
      </c>
      <c r="G574" s="13" t="str">
        <f t="shared" si="26"/>
        <v>6.16/km</v>
      </c>
      <c r="H574" s="15">
        <f t="shared" si="27"/>
        <v>0.0184375</v>
      </c>
      <c r="I574" s="15">
        <f t="shared" si="28"/>
        <v>0.016064814814814813</v>
      </c>
    </row>
    <row r="575" spans="1:9" ht="15" customHeight="1">
      <c r="A575" s="13">
        <v>571</v>
      </c>
      <c r="B575" s="14" t="s">
        <v>1336</v>
      </c>
      <c r="C575" s="14" t="s">
        <v>24</v>
      </c>
      <c r="D575" s="13" t="s">
        <v>116</v>
      </c>
      <c r="E575" s="14" t="s">
        <v>1495</v>
      </c>
      <c r="F575" s="15" t="s">
        <v>1337</v>
      </c>
      <c r="G575" s="13" t="str">
        <f t="shared" si="26"/>
        <v>6.16/km</v>
      </c>
      <c r="H575" s="15">
        <f t="shared" si="27"/>
        <v>0.018495370370370374</v>
      </c>
      <c r="I575" s="15">
        <f t="shared" si="28"/>
        <v>0.013900462962962972</v>
      </c>
    </row>
    <row r="576" spans="1:9" ht="15" customHeight="1">
      <c r="A576" s="13">
        <v>572</v>
      </c>
      <c r="B576" s="14" t="s">
        <v>1338</v>
      </c>
      <c r="C576" s="14" t="s">
        <v>1339</v>
      </c>
      <c r="D576" s="13" t="s">
        <v>595</v>
      </c>
      <c r="E576" s="14" t="s">
        <v>210</v>
      </c>
      <c r="F576" s="15" t="s">
        <v>1337</v>
      </c>
      <c r="G576" s="13" t="str">
        <f t="shared" si="26"/>
        <v>6.16/km</v>
      </c>
      <c r="H576" s="15">
        <f t="shared" si="27"/>
        <v>0.018495370370370374</v>
      </c>
      <c r="I576" s="15">
        <f t="shared" si="28"/>
        <v>0.009097222222222222</v>
      </c>
    </row>
    <row r="577" spans="1:9" ht="15" customHeight="1">
      <c r="A577" s="13">
        <v>573</v>
      </c>
      <c r="B577" s="14" t="s">
        <v>614</v>
      </c>
      <c r="C577" s="14" t="s">
        <v>1340</v>
      </c>
      <c r="D577" s="13" t="s">
        <v>595</v>
      </c>
      <c r="E577" s="14" t="s">
        <v>150</v>
      </c>
      <c r="F577" s="15" t="s">
        <v>1341</v>
      </c>
      <c r="G577" s="13" t="str">
        <f t="shared" si="26"/>
        <v>6.16/km</v>
      </c>
      <c r="H577" s="15">
        <f t="shared" si="27"/>
        <v>0.01851851851851852</v>
      </c>
      <c r="I577" s="15">
        <f t="shared" si="28"/>
        <v>0.009120370370370369</v>
      </c>
    </row>
    <row r="578" spans="1:9" ht="15" customHeight="1">
      <c r="A578" s="13">
        <v>574</v>
      </c>
      <c r="B578" s="14" t="s">
        <v>1342</v>
      </c>
      <c r="C578" s="14" t="s">
        <v>1343</v>
      </c>
      <c r="D578" s="13" t="s">
        <v>751</v>
      </c>
      <c r="E578" s="14" t="s">
        <v>1344</v>
      </c>
      <c r="F578" s="15" t="s">
        <v>1345</v>
      </c>
      <c r="G578" s="13" t="str">
        <f t="shared" si="26"/>
        <v>6.17/km</v>
      </c>
      <c r="H578" s="15">
        <f t="shared" si="27"/>
        <v>0.01861111111111111</v>
      </c>
      <c r="I578" s="15">
        <f t="shared" si="28"/>
        <v>0.007766203703703706</v>
      </c>
    </row>
    <row r="579" spans="1:9" ht="15" customHeight="1">
      <c r="A579" s="13">
        <v>575</v>
      </c>
      <c r="B579" s="14" t="s">
        <v>1313</v>
      </c>
      <c r="C579" s="14" t="s">
        <v>81</v>
      </c>
      <c r="D579" s="13" t="s">
        <v>106</v>
      </c>
      <c r="E579" s="14" t="s">
        <v>118</v>
      </c>
      <c r="F579" s="15" t="s">
        <v>1346</v>
      </c>
      <c r="G579" s="13" t="str">
        <f t="shared" si="26"/>
        <v>6.18/km</v>
      </c>
      <c r="H579" s="15">
        <f t="shared" si="27"/>
        <v>0.018680555555555558</v>
      </c>
      <c r="I579" s="15">
        <f t="shared" si="28"/>
        <v>0.016307870370370372</v>
      </c>
    </row>
    <row r="580" spans="1:9" ht="15" customHeight="1">
      <c r="A580" s="13">
        <v>576</v>
      </c>
      <c r="B580" s="14" t="s">
        <v>1347</v>
      </c>
      <c r="C580" s="14" t="s">
        <v>15</v>
      </c>
      <c r="D580" s="13" t="s">
        <v>110</v>
      </c>
      <c r="E580" s="14" t="s">
        <v>228</v>
      </c>
      <c r="F580" s="15" t="s">
        <v>1348</v>
      </c>
      <c r="G580" s="13" t="str">
        <f t="shared" si="26"/>
        <v>6.18/km</v>
      </c>
      <c r="H580" s="15">
        <f t="shared" si="27"/>
        <v>0.01871527777777778</v>
      </c>
      <c r="I580" s="15">
        <f t="shared" si="28"/>
        <v>0.015891203703703703</v>
      </c>
    </row>
    <row r="581" spans="1:9" ht="15" customHeight="1">
      <c r="A581" s="13">
        <v>577</v>
      </c>
      <c r="B581" s="14" t="s">
        <v>1349</v>
      </c>
      <c r="C581" s="14" t="s">
        <v>1350</v>
      </c>
      <c r="D581" s="13" t="s">
        <v>105</v>
      </c>
      <c r="E581" s="14" t="s">
        <v>1493</v>
      </c>
      <c r="F581" s="15" t="s">
        <v>1351</v>
      </c>
      <c r="G581" s="13" t="str">
        <f aca="true" t="shared" si="29" ref="G581:G644">TEXT(INT((HOUR(F581)*3600+MINUTE(F581)*60+SECOND(F581))/$I$3/60),"0")&amp;"."&amp;TEXT(MOD((HOUR(F581)*3600+MINUTE(F581)*60+SECOND(F581))/$I$3,60),"00")&amp;"/km"</f>
        <v>6.18/km</v>
      </c>
      <c r="H581" s="15">
        <f t="shared" si="27"/>
        <v>0.018726851851851852</v>
      </c>
      <c r="I581" s="15">
        <f t="shared" si="28"/>
        <v>0.015405092592592592</v>
      </c>
    </row>
    <row r="582" spans="1:9" ht="15" customHeight="1">
      <c r="A582" s="13">
        <v>578</v>
      </c>
      <c r="B582" s="14" t="s">
        <v>1352</v>
      </c>
      <c r="C582" s="14" t="s">
        <v>20</v>
      </c>
      <c r="D582" s="13" t="s">
        <v>107</v>
      </c>
      <c r="E582" s="14" t="s">
        <v>114</v>
      </c>
      <c r="F582" s="15" t="s">
        <v>1353</v>
      </c>
      <c r="G582" s="13" t="str">
        <f t="shared" si="29"/>
        <v>6.18/km</v>
      </c>
      <c r="H582" s="15">
        <f t="shared" si="27"/>
        <v>0.018738425925925926</v>
      </c>
      <c r="I582" s="15">
        <f t="shared" si="28"/>
        <v>0.014351851851851852</v>
      </c>
    </row>
    <row r="583" spans="1:9" ht="15" customHeight="1">
      <c r="A583" s="13">
        <v>579</v>
      </c>
      <c r="B583" s="14" t="s">
        <v>1354</v>
      </c>
      <c r="C583" s="14" t="s">
        <v>15</v>
      </c>
      <c r="D583" s="13" t="s">
        <v>107</v>
      </c>
      <c r="E583" s="14" t="s">
        <v>1499</v>
      </c>
      <c r="F583" s="15" t="s">
        <v>1353</v>
      </c>
      <c r="G583" s="13" t="str">
        <f t="shared" si="29"/>
        <v>6.18/km</v>
      </c>
      <c r="H583" s="15">
        <f t="shared" si="27"/>
        <v>0.018738425925925926</v>
      </c>
      <c r="I583" s="15">
        <f t="shared" si="28"/>
        <v>0.014351851851851852</v>
      </c>
    </row>
    <row r="584" spans="1:9" ht="15" customHeight="1">
      <c r="A584" s="13">
        <v>580</v>
      </c>
      <c r="B584" s="14" t="s">
        <v>1355</v>
      </c>
      <c r="C584" s="14" t="s">
        <v>42</v>
      </c>
      <c r="D584" s="13" t="s">
        <v>110</v>
      </c>
      <c r="E584" s="14" t="s">
        <v>117</v>
      </c>
      <c r="F584" s="15" t="s">
        <v>1356</v>
      </c>
      <c r="G584" s="13" t="str">
        <f t="shared" si="29"/>
        <v>6.19/km</v>
      </c>
      <c r="H584" s="15">
        <f t="shared" si="27"/>
        <v>0.018773148148148146</v>
      </c>
      <c r="I584" s="15">
        <f t="shared" si="28"/>
        <v>0.01594907407407407</v>
      </c>
    </row>
    <row r="585" spans="1:9" ht="15" customHeight="1">
      <c r="A585" s="13">
        <v>581</v>
      </c>
      <c r="B585" s="14" t="s">
        <v>1357</v>
      </c>
      <c r="C585" s="14" t="s">
        <v>12</v>
      </c>
      <c r="D585" s="13" t="s">
        <v>116</v>
      </c>
      <c r="E585" s="14" t="s">
        <v>117</v>
      </c>
      <c r="F585" s="15" t="s">
        <v>1356</v>
      </c>
      <c r="G585" s="13" t="str">
        <f t="shared" si="29"/>
        <v>6.19/km</v>
      </c>
      <c r="H585" s="15">
        <f t="shared" si="27"/>
        <v>0.018773148148148146</v>
      </c>
      <c r="I585" s="15">
        <f t="shared" si="28"/>
        <v>0.014178240740740745</v>
      </c>
    </row>
    <row r="586" spans="1:9" ht="15" customHeight="1">
      <c r="A586" s="13">
        <v>582</v>
      </c>
      <c r="B586" s="14" t="s">
        <v>79</v>
      </c>
      <c r="C586" s="14" t="s">
        <v>70</v>
      </c>
      <c r="D586" s="13" t="s">
        <v>107</v>
      </c>
      <c r="E586" s="14" t="s">
        <v>109</v>
      </c>
      <c r="F586" s="15" t="s">
        <v>1358</v>
      </c>
      <c r="G586" s="13" t="str">
        <f t="shared" si="29"/>
        <v>6.20/km</v>
      </c>
      <c r="H586" s="15">
        <f t="shared" si="27"/>
        <v>0.018900462962962963</v>
      </c>
      <c r="I586" s="15">
        <f t="shared" si="28"/>
        <v>0.014513888888888889</v>
      </c>
    </row>
    <row r="587" spans="1:9" ht="15" customHeight="1">
      <c r="A587" s="13">
        <v>583</v>
      </c>
      <c r="B587" s="14" t="s">
        <v>1359</v>
      </c>
      <c r="C587" s="14" t="s">
        <v>51</v>
      </c>
      <c r="D587" s="13" t="s">
        <v>303</v>
      </c>
      <c r="E587" s="14" t="s">
        <v>1494</v>
      </c>
      <c r="F587" s="15" t="s">
        <v>1358</v>
      </c>
      <c r="G587" s="13" t="str">
        <f t="shared" si="29"/>
        <v>6.20/km</v>
      </c>
      <c r="H587" s="15">
        <f t="shared" si="27"/>
        <v>0.018900462962962963</v>
      </c>
      <c r="I587" s="15">
        <f t="shared" si="28"/>
        <v>0.012719907407407405</v>
      </c>
    </row>
    <row r="588" spans="1:9" ht="15" customHeight="1">
      <c r="A588" s="13">
        <v>584</v>
      </c>
      <c r="B588" s="14" t="s">
        <v>1359</v>
      </c>
      <c r="C588" s="14" t="s">
        <v>15</v>
      </c>
      <c r="D588" s="13" t="s">
        <v>105</v>
      </c>
      <c r="E588" s="14" t="s">
        <v>1494</v>
      </c>
      <c r="F588" s="15" t="s">
        <v>1360</v>
      </c>
      <c r="G588" s="13" t="str">
        <f t="shared" si="29"/>
        <v>6.20/km</v>
      </c>
      <c r="H588" s="15">
        <f t="shared" si="27"/>
        <v>0.018912037037037036</v>
      </c>
      <c r="I588" s="15">
        <f t="shared" si="28"/>
        <v>0.015590277777777776</v>
      </c>
    </row>
    <row r="589" spans="1:9" ht="15" customHeight="1">
      <c r="A589" s="13">
        <v>585</v>
      </c>
      <c r="B589" s="14" t="s">
        <v>811</v>
      </c>
      <c r="C589" s="14" t="s">
        <v>48</v>
      </c>
      <c r="D589" s="13" t="s">
        <v>107</v>
      </c>
      <c r="E589" s="14" t="s">
        <v>56</v>
      </c>
      <c r="F589" s="15" t="s">
        <v>1361</v>
      </c>
      <c r="G589" s="13" t="str">
        <f t="shared" si="29"/>
        <v>6.20/km</v>
      </c>
      <c r="H589" s="15">
        <f t="shared" si="27"/>
        <v>0.01892361111111111</v>
      </c>
      <c r="I589" s="15">
        <f t="shared" si="28"/>
        <v>0.014537037037037036</v>
      </c>
    </row>
    <row r="590" spans="1:9" ht="15" customHeight="1">
      <c r="A590" s="13">
        <v>586</v>
      </c>
      <c r="B590" s="14" t="s">
        <v>102</v>
      </c>
      <c r="C590" s="14" t="s">
        <v>153</v>
      </c>
      <c r="D590" s="13" t="s">
        <v>116</v>
      </c>
      <c r="E590" s="14" t="s">
        <v>1511</v>
      </c>
      <c r="F590" s="15" t="s">
        <v>1362</v>
      </c>
      <c r="G590" s="13" t="str">
        <f t="shared" si="29"/>
        <v>6.20/km</v>
      </c>
      <c r="H590" s="15">
        <f t="shared" si="27"/>
        <v>0.01893518518518519</v>
      </c>
      <c r="I590" s="15">
        <f t="shared" si="28"/>
        <v>0.014340277777777789</v>
      </c>
    </row>
    <row r="591" spans="1:9" ht="15" customHeight="1">
      <c r="A591" s="13">
        <v>587</v>
      </c>
      <c r="B591" s="14" t="s">
        <v>1363</v>
      </c>
      <c r="C591" s="14" t="s">
        <v>76</v>
      </c>
      <c r="D591" s="13" t="s">
        <v>595</v>
      </c>
      <c r="E591" s="14" t="s">
        <v>430</v>
      </c>
      <c r="F591" s="15" t="s">
        <v>1364</v>
      </c>
      <c r="G591" s="13" t="str">
        <f t="shared" si="29"/>
        <v>6.20/km</v>
      </c>
      <c r="H591" s="15">
        <f t="shared" si="27"/>
        <v>0.018946759259259257</v>
      </c>
      <c r="I591" s="15">
        <f t="shared" si="28"/>
        <v>0.009548611111111105</v>
      </c>
    </row>
    <row r="592" spans="1:9" ht="15" customHeight="1">
      <c r="A592" s="13">
        <v>588</v>
      </c>
      <c r="B592" s="14" t="s">
        <v>1365</v>
      </c>
      <c r="C592" s="14" t="s">
        <v>37</v>
      </c>
      <c r="D592" s="13" t="s">
        <v>116</v>
      </c>
      <c r="E592" s="14" t="s">
        <v>1493</v>
      </c>
      <c r="F592" s="15" t="s">
        <v>1366</v>
      </c>
      <c r="G592" s="13" t="str">
        <f t="shared" si="29"/>
        <v>6.21/km</v>
      </c>
      <c r="H592" s="15">
        <f t="shared" si="27"/>
        <v>0.019039351851851852</v>
      </c>
      <c r="I592" s="15">
        <f t="shared" si="28"/>
        <v>0.01444444444444445</v>
      </c>
    </row>
    <row r="593" spans="1:9" ht="15" customHeight="1">
      <c r="A593" s="13">
        <v>589</v>
      </c>
      <c r="B593" s="14" t="s">
        <v>1367</v>
      </c>
      <c r="C593" s="14" t="s">
        <v>22</v>
      </c>
      <c r="D593" s="13" t="s">
        <v>105</v>
      </c>
      <c r="E593" s="14" t="s">
        <v>1493</v>
      </c>
      <c r="F593" s="15" t="s">
        <v>1368</v>
      </c>
      <c r="G593" s="13" t="str">
        <f t="shared" si="29"/>
        <v>6.23/km</v>
      </c>
      <c r="H593" s="15">
        <f t="shared" si="27"/>
        <v>0.019224537037037037</v>
      </c>
      <c r="I593" s="15">
        <f t="shared" si="28"/>
        <v>0.015902777777777776</v>
      </c>
    </row>
    <row r="594" spans="1:9" ht="15" customHeight="1">
      <c r="A594" s="13">
        <v>590</v>
      </c>
      <c r="B594" s="14" t="s">
        <v>1369</v>
      </c>
      <c r="C594" s="14" t="s">
        <v>48</v>
      </c>
      <c r="D594" s="13" t="s">
        <v>107</v>
      </c>
      <c r="E594" s="14" t="s">
        <v>1493</v>
      </c>
      <c r="F594" s="15" t="s">
        <v>1368</v>
      </c>
      <c r="G594" s="13" t="str">
        <f t="shared" si="29"/>
        <v>6.23/km</v>
      </c>
      <c r="H594" s="15">
        <f t="shared" si="27"/>
        <v>0.019224537037037037</v>
      </c>
      <c r="I594" s="15">
        <f t="shared" si="28"/>
        <v>0.014837962962962963</v>
      </c>
    </row>
    <row r="595" spans="1:9" ht="15" customHeight="1">
      <c r="A595" s="13">
        <v>591</v>
      </c>
      <c r="B595" s="14" t="s">
        <v>1370</v>
      </c>
      <c r="C595" s="14" t="s">
        <v>15</v>
      </c>
      <c r="D595" s="13" t="s">
        <v>110</v>
      </c>
      <c r="E595" s="14" t="s">
        <v>1493</v>
      </c>
      <c r="F595" s="15" t="s">
        <v>1371</v>
      </c>
      <c r="G595" s="13" t="str">
        <f t="shared" si="29"/>
        <v>6.24/km</v>
      </c>
      <c r="H595" s="15">
        <f t="shared" si="27"/>
        <v>0.01934027777777778</v>
      </c>
      <c r="I595" s="15">
        <f t="shared" si="28"/>
        <v>0.016516203703703703</v>
      </c>
    </row>
    <row r="596" spans="1:9" ht="15" customHeight="1">
      <c r="A596" s="13">
        <v>592</v>
      </c>
      <c r="B596" s="14" t="s">
        <v>1372</v>
      </c>
      <c r="C596" s="14" t="s">
        <v>41</v>
      </c>
      <c r="D596" s="13" t="s">
        <v>110</v>
      </c>
      <c r="E596" s="14" t="s">
        <v>228</v>
      </c>
      <c r="F596" s="15" t="s">
        <v>1373</v>
      </c>
      <c r="G596" s="13" t="str">
        <f t="shared" si="29"/>
        <v>6.24/km</v>
      </c>
      <c r="H596" s="15">
        <f t="shared" si="27"/>
        <v>0.019375</v>
      </c>
      <c r="I596" s="15">
        <f t="shared" si="28"/>
        <v>0.016550925925925924</v>
      </c>
    </row>
    <row r="597" spans="1:9" ht="15" customHeight="1">
      <c r="A597" s="13">
        <v>593</v>
      </c>
      <c r="B597" s="14" t="s">
        <v>1374</v>
      </c>
      <c r="C597" s="14" t="s">
        <v>1207</v>
      </c>
      <c r="D597" s="13" t="s">
        <v>751</v>
      </c>
      <c r="E597" s="14" t="s">
        <v>228</v>
      </c>
      <c r="F597" s="15" t="s">
        <v>1375</v>
      </c>
      <c r="G597" s="13" t="str">
        <f t="shared" si="29"/>
        <v>6.25/km</v>
      </c>
      <c r="H597" s="15">
        <f t="shared" si="27"/>
        <v>0.019421296296296294</v>
      </c>
      <c r="I597" s="15">
        <f t="shared" si="28"/>
        <v>0.00857638888888889</v>
      </c>
    </row>
    <row r="598" spans="1:9" ht="15" customHeight="1">
      <c r="A598" s="13">
        <v>594</v>
      </c>
      <c r="B598" s="14" t="s">
        <v>1376</v>
      </c>
      <c r="C598" s="14" t="s">
        <v>25</v>
      </c>
      <c r="D598" s="13" t="s">
        <v>111</v>
      </c>
      <c r="E598" s="14" t="s">
        <v>547</v>
      </c>
      <c r="F598" s="15" t="s">
        <v>1375</v>
      </c>
      <c r="G598" s="13" t="str">
        <f t="shared" si="29"/>
        <v>6.25/km</v>
      </c>
      <c r="H598" s="15">
        <f t="shared" si="27"/>
        <v>0.019421296296296294</v>
      </c>
      <c r="I598" s="15">
        <f t="shared" si="28"/>
        <v>0.01744212962962963</v>
      </c>
    </row>
    <row r="599" spans="1:9" ht="15" customHeight="1">
      <c r="A599" s="13">
        <v>595</v>
      </c>
      <c r="B599" s="14" t="s">
        <v>1377</v>
      </c>
      <c r="C599" s="14" t="s">
        <v>1378</v>
      </c>
      <c r="D599" s="13" t="s">
        <v>107</v>
      </c>
      <c r="E599" s="14" t="s">
        <v>1493</v>
      </c>
      <c r="F599" s="15" t="s">
        <v>1379</v>
      </c>
      <c r="G599" s="13" t="str">
        <f t="shared" si="29"/>
        <v>6.25/km</v>
      </c>
      <c r="H599" s="15">
        <f t="shared" si="27"/>
        <v>0.019467592592592595</v>
      </c>
      <c r="I599" s="15">
        <f t="shared" si="28"/>
        <v>0.015081018518518521</v>
      </c>
    </row>
    <row r="600" spans="1:9" ht="15" customHeight="1">
      <c r="A600" s="13">
        <v>596</v>
      </c>
      <c r="B600" s="14" t="s">
        <v>1380</v>
      </c>
      <c r="C600" s="14" t="s">
        <v>993</v>
      </c>
      <c r="D600" s="13" t="s">
        <v>595</v>
      </c>
      <c r="E600" s="14" t="s">
        <v>150</v>
      </c>
      <c r="F600" s="15" t="s">
        <v>1381</v>
      </c>
      <c r="G600" s="13" t="str">
        <f t="shared" si="29"/>
        <v>6.28/km</v>
      </c>
      <c r="H600" s="15">
        <f t="shared" si="27"/>
        <v>0.019814814814814816</v>
      </c>
      <c r="I600" s="15">
        <f t="shared" si="28"/>
        <v>0.010416666666666664</v>
      </c>
    </row>
    <row r="601" spans="1:9" ht="15" customHeight="1">
      <c r="A601" s="22">
        <v>597</v>
      </c>
      <c r="B601" s="23" t="s">
        <v>1382</v>
      </c>
      <c r="C601" s="23" t="s">
        <v>1198</v>
      </c>
      <c r="D601" s="22" t="s">
        <v>550</v>
      </c>
      <c r="E601" s="23" t="s">
        <v>11</v>
      </c>
      <c r="F601" s="24" t="s">
        <v>1383</v>
      </c>
      <c r="G601" s="22" t="str">
        <f t="shared" si="29"/>
        <v>6.28/km</v>
      </c>
      <c r="H601" s="24">
        <f t="shared" si="27"/>
        <v>0.019837962962962957</v>
      </c>
      <c r="I601" s="24">
        <f t="shared" si="28"/>
        <v>0.01094907407407407</v>
      </c>
    </row>
    <row r="602" spans="1:9" ht="15" customHeight="1">
      <c r="A602" s="13">
        <v>598</v>
      </c>
      <c r="B602" s="14" t="s">
        <v>1384</v>
      </c>
      <c r="C602" s="14" t="s">
        <v>20</v>
      </c>
      <c r="D602" s="13" t="s">
        <v>107</v>
      </c>
      <c r="E602" s="14" t="s">
        <v>1495</v>
      </c>
      <c r="F602" s="15" t="s">
        <v>1385</v>
      </c>
      <c r="G602" s="13" t="str">
        <f t="shared" si="29"/>
        <v>6.29/km</v>
      </c>
      <c r="H602" s="15">
        <f t="shared" si="27"/>
        <v>0.019849537037037037</v>
      </c>
      <c r="I602" s="15">
        <f t="shared" si="28"/>
        <v>0.015462962962962963</v>
      </c>
    </row>
    <row r="603" spans="1:9" ht="15" customHeight="1">
      <c r="A603" s="13">
        <v>599</v>
      </c>
      <c r="B603" s="14" t="s">
        <v>1386</v>
      </c>
      <c r="C603" s="14" t="s">
        <v>55</v>
      </c>
      <c r="D603" s="13" t="s">
        <v>107</v>
      </c>
      <c r="E603" s="14" t="s">
        <v>210</v>
      </c>
      <c r="F603" s="15" t="s">
        <v>1387</v>
      </c>
      <c r="G603" s="13" t="str">
        <f t="shared" si="29"/>
        <v>6.29/km</v>
      </c>
      <c r="H603" s="15">
        <f t="shared" si="27"/>
        <v>0.019942129629629633</v>
      </c>
      <c r="I603" s="15">
        <f t="shared" si="28"/>
        <v>0.015555555555555559</v>
      </c>
    </row>
    <row r="604" spans="1:9" ht="15" customHeight="1">
      <c r="A604" s="13">
        <v>600</v>
      </c>
      <c r="B604" s="14" t="s">
        <v>1388</v>
      </c>
      <c r="C604" s="14" t="s">
        <v>25</v>
      </c>
      <c r="D604" s="13" t="s">
        <v>116</v>
      </c>
      <c r="E604" s="14" t="s">
        <v>1492</v>
      </c>
      <c r="F604" s="15" t="s">
        <v>1389</v>
      </c>
      <c r="G604" s="13" t="str">
        <f t="shared" si="29"/>
        <v>6.31/km</v>
      </c>
      <c r="H604" s="15">
        <f t="shared" si="27"/>
        <v>0.020081018518518515</v>
      </c>
      <c r="I604" s="15">
        <f t="shared" si="28"/>
        <v>0.015486111111111114</v>
      </c>
    </row>
    <row r="605" spans="1:9" ht="15" customHeight="1">
      <c r="A605" s="13">
        <v>601</v>
      </c>
      <c r="B605" s="14" t="s">
        <v>1390</v>
      </c>
      <c r="C605" s="14" t="s">
        <v>37</v>
      </c>
      <c r="D605" s="13" t="s">
        <v>116</v>
      </c>
      <c r="E605" s="14" t="s">
        <v>1495</v>
      </c>
      <c r="F605" s="15" t="s">
        <v>1391</v>
      </c>
      <c r="G605" s="13" t="str">
        <f t="shared" si="29"/>
        <v>6.32/km</v>
      </c>
      <c r="H605" s="15">
        <f t="shared" si="27"/>
        <v>0.020196759259259258</v>
      </c>
      <c r="I605" s="15">
        <f t="shared" si="28"/>
        <v>0.015601851851851856</v>
      </c>
    </row>
    <row r="606" spans="1:9" ht="15" customHeight="1">
      <c r="A606" s="13">
        <v>602</v>
      </c>
      <c r="B606" s="14" t="s">
        <v>1392</v>
      </c>
      <c r="C606" s="14" t="s">
        <v>22</v>
      </c>
      <c r="D606" s="13" t="s">
        <v>116</v>
      </c>
      <c r="E606" s="14" t="s">
        <v>120</v>
      </c>
      <c r="F606" s="15" t="s">
        <v>1391</v>
      </c>
      <c r="G606" s="13" t="str">
        <f t="shared" si="29"/>
        <v>6.32/km</v>
      </c>
      <c r="H606" s="15">
        <f t="shared" si="27"/>
        <v>0.020196759259259258</v>
      </c>
      <c r="I606" s="15">
        <f t="shared" si="28"/>
        <v>0.015601851851851856</v>
      </c>
    </row>
    <row r="607" spans="1:9" ht="15" customHeight="1">
      <c r="A607" s="13">
        <v>603</v>
      </c>
      <c r="B607" s="14" t="s">
        <v>1370</v>
      </c>
      <c r="C607" s="14" t="s">
        <v>1393</v>
      </c>
      <c r="D607" s="13" t="s">
        <v>589</v>
      </c>
      <c r="E607" s="14" t="s">
        <v>1495</v>
      </c>
      <c r="F607" s="15" t="s">
        <v>1394</v>
      </c>
      <c r="G607" s="13" t="str">
        <f t="shared" si="29"/>
        <v>6.33/km</v>
      </c>
      <c r="H607" s="15">
        <f t="shared" si="27"/>
        <v>0.020312499999999994</v>
      </c>
      <c r="I607" s="15">
        <f t="shared" si="28"/>
        <v>0.010925925925925922</v>
      </c>
    </row>
    <row r="608" spans="1:9" ht="15" customHeight="1">
      <c r="A608" s="13">
        <v>604</v>
      </c>
      <c r="B608" s="14" t="s">
        <v>1395</v>
      </c>
      <c r="C608" s="14" t="s">
        <v>20</v>
      </c>
      <c r="D608" s="13" t="s">
        <v>116</v>
      </c>
      <c r="E608" s="14" t="s">
        <v>1344</v>
      </c>
      <c r="F608" s="15" t="s">
        <v>1394</v>
      </c>
      <c r="G608" s="13" t="str">
        <f t="shared" si="29"/>
        <v>6.33/km</v>
      </c>
      <c r="H608" s="15">
        <f t="shared" si="27"/>
        <v>0.020312499999999994</v>
      </c>
      <c r="I608" s="15">
        <f t="shared" si="28"/>
        <v>0.015717592592592592</v>
      </c>
    </row>
    <row r="609" spans="1:9" ht="15" customHeight="1">
      <c r="A609" s="13">
        <v>605</v>
      </c>
      <c r="B609" s="14" t="s">
        <v>1396</v>
      </c>
      <c r="C609" s="14" t="s">
        <v>1130</v>
      </c>
      <c r="D609" s="13" t="s">
        <v>105</v>
      </c>
      <c r="E609" s="14" t="s">
        <v>118</v>
      </c>
      <c r="F609" s="15" t="s">
        <v>1397</v>
      </c>
      <c r="G609" s="13" t="str">
        <f t="shared" si="29"/>
        <v>6.34/km</v>
      </c>
      <c r="H609" s="15">
        <f t="shared" si="27"/>
        <v>0.020428240740740736</v>
      </c>
      <c r="I609" s="15">
        <f t="shared" si="28"/>
        <v>0.017106481481481476</v>
      </c>
    </row>
    <row r="610" spans="1:9" ht="15" customHeight="1">
      <c r="A610" s="13">
        <v>606</v>
      </c>
      <c r="B610" s="14" t="s">
        <v>1398</v>
      </c>
      <c r="C610" s="14" t="s">
        <v>81</v>
      </c>
      <c r="D610" s="13" t="s">
        <v>106</v>
      </c>
      <c r="E610" s="14" t="s">
        <v>1492</v>
      </c>
      <c r="F610" s="15" t="s">
        <v>1399</v>
      </c>
      <c r="G610" s="13" t="str">
        <f t="shared" si="29"/>
        <v>6.34/km</v>
      </c>
      <c r="H610" s="15">
        <f t="shared" si="27"/>
        <v>0.02045138888888889</v>
      </c>
      <c r="I610" s="15">
        <f t="shared" si="28"/>
        <v>0.018078703703703704</v>
      </c>
    </row>
    <row r="611" spans="1:9" ht="15" customHeight="1">
      <c r="A611" s="13">
        <v>607</v>
      </c>
      <c r="B611" s="14" t="s">
        <v>1400</v>
      </c>
      <c r="C611" s="14" t="s">
        <v>87</v>
      </c>
      <c r="D611" s="13" t="s">
        <v>116</v>
      </c>
      <c r="E611" s="14" t="s">
        <v>1492</v>
      </c>
      <c r="F611" s="15" t="s">
        <v>1399</v>
      </c>
      <c r="G611" s="13" t="str">
        <f t="shared" si="29"/>
        <v>6.34/km</v>
      </c>
      <c r="H611" s="15">
        <f aca="true" t="shared" si="30" ref="H611:H655">F611-$F$5</f>
        <v>0.02045138888888889</v>
      </c>
      <c r="I611" s="15">
        <f aca="true" t="shared" si="31" ref="I611:I655">F611-INDEX($F$5:$F$500,MATCH(D611,$D$5:$D$500,0))</f>
        <v>0.01585648148148149</v>
      </c>
    </row>
    <row r="612" spans="1:9" ht="15" customHeight="1">
      <c r="A612" s="13">
        <v>608</v>
      </c>
      <c r="B612" s="14" t="s">
        <v>1401</v>
      </c>
      <c r="C612" s="14" t="s">
        <v>1207</v>
      </c>
      <c r="D612" s="13" t="s">
        <v>303</v>
      </c>
      <c r="E612" s="14" t="s">
        <v>109</v>
      </c>
      <c r="F612" s="15" t="s">
        <v>1402</v>
      </c>
      <c r="G612" s="13" t="str">
        <f t="shared" si="29"/>
        <v>6.35/km</v>
      </c>
      <c r="H612" s="15">
        <f t="shared" si="30"/>
        <v>0.02054398148148148</v>
      </c>
      <c r="I612" s="15">
        <f t="shared" si="31"/>
        <v>0.014363425925925922</v>
      </c>
    </row>
    <row r="613" spans="1:9" ht="15" customHeight="1">
      <c r="A613" s="13">
        <v>609</v>
      </c>
      <c r="B613" s="14" t="s">
        <v>1403</v>
      </c>
      <c r="C613" s="14" t="s">
        <v>946</v>
      </c>
      <c r="D613" s="13" t="s">
        <v>303</v>
      </c>
      <c r="E613" s="14" t="s">
        <v>109</v>
      </c>
      <c r="F613" s="15" t="s">
        <v>1402</v>
      </c>
      <c r="G613" s="13" t="str">
        <f t="shared" si="29"/>
        <v>6.35/km</v>
      </c>
      <c r="H613" s="15">
        <f t="shared" si="30"/>
        <v>0.02054398148148148</v>
      </c>
      <c r="I613" s="15">
        <f t="shared" si="31"/>
        <v>0.014363425925925922</v>
      </c>
    </row>
    <row r="614" spans="1:9" ht="15" customHeight="1">
      <c r="A614" s="13">
        <v>610</v>
      </c>
      <c r="B614" s="14" t="s">
        <v>1404</v>
      </c>
      <c r="C614" s="14" t="s">
        <v>888</v>
      </c>
      <c r="D614" s="13" t="s">
        <v>105</v>
      </c>
      <c r="E614" s="14" t="s">
        <v>1495</v>
      </c>
      <c r="F614" s="15" t="s">
        <v>1405</v>
      </c>
      <c r="G614" s="13" t="str">
        <f t="shared" si="29"/>
        <v>6.35/km</v>
      </c>
      <c r="H614" s="15">
        <f t="shared" si="30"/>
        <v>0.02059027777777778</v>
      </c>
      <c r="I614" s="15">
        <f t="shared" si="31"/>
        <v>0.01726851851851852</v>
      </c>
    </row>
    <row r="615" spans="1:9" ht="15" customHeight="1">
      <c r="A615" s="13">
        <v>611</v>
      </c>
      <c r="B615" s="14" t="s">
        <v>59</v>
      </c>
      <c r="C615" s="14" t="s">
        <v>1406</v>
      </c>
      <c r="D615" s="13" t="s">
        <v>190</v>
      </c>
      <c r="E615" s="14" t="s">
        <v>109</v>
      </c>
      <c r="F615" s="15" t="s">
        <v>1407</v>
      </c>
      <c r="G615" s="13" t="str">
        <f t="shared" si="29"/>
        <v>6.36/km</v>
      </c>
      <c r="H615" s="15">
        <f t="shared" si="30"/>
        <v>0.020625</v>
      </c>
      <c r="I615" s="15">
        <f t="shared" si="31"/>
        <v>0.016701388888888887</v>
      </c>
    </row>
    <row r="616" spans="1:9" ht="15" customHeight="1">
      <c r="A616" s="13">
        <v>612</v>
      </c>
      <c r="B616" s="14" t="s">
        <v>1408</v>
      </c>
      <c r="C616" s="14" t="s">
        <v>1409</v>
      </c>
      <c r="D616" s="13" t="s">
        <v>105</v>
      </c>
      <c r="E616" s="14" t="s">
        <v>1508</v>
      </c>
      <c r="F616" s="15" t="s">
        <v>1410</v>
      </c>
      <c r="G616" s="13" t="str">
        <f t="shared" si="29"/>
        <v>6.36/km</v>
      </c>
      <c r="H616" s="15">
        <f t="shared" si="30"/>
        <v>0.020636574074074075</v>
      </c>
      <c r="I616" s="15">
        <f t="shared" si="31"/>
        <v>0.017314814814814814</v>
      </c>
    </row>
    <row r="617" spans="1:9" ht="15" customHeight="1">
      <c r="A617" s="13">
        <v>613</v>
      </c>
      <c r="B617" s="14" t="s">
        <v>1411</v>
      </c>
      <c r="C617" s="14" t="s">
        <v>809</v>
      </c>
      <c r="D617" s="13" t="s">
        <v>107</v>
      </c>
      <c r="E617" s="14" t="s">
        <v>150</v>
      </c>
      <c r="F617" s="15" t="s">
        <v>1412</v>
      </c>
      <c r="G617" s="13" t="str">
        <f t="shared" si="29"/>
        <v>6.39/km</v>
      </c>
      <c r="H617" s="15">
        <f t="shared" si="30"/>
        <v>0.02103009259259259</v>
      </c>
      <c r="I617" s="15">
        <f t="shared" si="31"/>
        <v>0.016643518518518516</v>
      </c>
    </row>
    <row r="618" spans="1:9" ht="15" customHeight="1">
      <c r="A618" s="13">
        <v>614</v>
      </c>
      <c r="B618" s="14" t="s">
        <v>1413</v>
      </c>
      <c r="C618" s="14" t="s">
        <v>1414</v>
      </c>
      <c r="D618" s="13" t="s">
        <v>550</v>
      </c>
      <c r="E618" s="14" t="s">
        <v>1495</v>
      </c>
      <c r="F618" s="15" t="s">
        <v>1415</v>
      </c>
      <c r="G618" s="13" t="str">
        <f t="shared" si="29"/>
        <v>6.40/km</v>
      </c>
      <c r="H618" s="15">
        <f t="shared" si="30"/>
        <v>0.021157407407407406</v>
      </c>
      <c r="I618" s="15">
        <f t="shared" si="31"/>
        <v>0.012268518518518519</v>
      </c>
    </row>
    <row r="619" spans="1:9" ht="15" customHeight="1">
      <c r="A619" s="13">
        <v>615</v>
      </c>
      <c r="B619" s="14" t="s">
        <v>1416</v>
      </c>
      <c r="C619" s="14" t="s">
        <v>16</v>
      </c>
      <c r="D619" s="13" t="s">
        <v>107</v>
      </c>
      <c r="E619" s="14" t="s">
        <v>1513</v>
      </c>
      <c r="F619" s="15" t="s">
        <v>1417</v>
      </c>
      <c r="G619" s="13" t="str">
        <f t="shared" si="29"/>
        <v>6.42/km</v>
      </c>
      <c r="H619" s="15">
        <f t="shared" si="30"/>
        <v>0.021319444444444443</v>
      </c>
      <c r="I619" s="15">
        <f t="shared" si="31"/>
        <v>0.01693287037037037</v>
      </c>
    </row>
    <row r="620" spans="1:9" ht="15" customHeight="1">
      <c r="A620" s="13">
        <v>616</v>
      </c>
      <c r="B620" s="14" t="s">
        <v>1418</v>
      </c>
      <c r="C620" s="14" t="s">
        <v>946</v>
      </c>
      <c r="D620" s="13" t="s">
        <v>550</v>
      </c>
      <c r="E620" s="14" t="s">
        <v>547</v>
      </c>
      <c r="F620" s="15" t="s">
        <v>1419</v>
      </c>
      <c r="G620" s="13" t="str">
        <f t="shared" si="29"/>
        <v>6.44/km</v>
      </c>
      <c r="H620" s="15">
        <f t="shared" si="30"/>
        <v>0.021574074074074075</v>
      </c>
      <c r="I620" s="15">
        <f t="shared" si="31"/>
        <v>0.012685185185185188</v>
      </c>
    </row>
    <row r="621" spans="1:9" ht="15" customHeight="1">
      <c r="A621" s="13">
        <v>617</v>
      </c>
      <c r="B621" s="14" t="s">
        <v>1420</v>
      </c>
      <c r="C621" s="14" t="s">
        <v>1421</v>
      </c>
      <c r="D621" s="13" t="s">
        <v>595</v>
      </c>
      <c r="E621" s="14" t="s">
        <v>547</v>
      </c>
      <c r="F621" s="15" t="s">
        <v>1419</v>
      </c>
      <c r="G621" s="13" t="str">
        <f t="shared" si="29"/>
        <v>6.44/km</v>
      </c>
      <c r="H621" s="15">
        <f t="shared" si="30"/>
        <v>0.021574074074074075</v>
      </c>
      <c r="I621" s="15">
        <f t="shared" si="31"/>
        <v>0.012175925925925923</v>
      </c>
    </row>
    <row r="622" spans="1:9" ht="15" customHeight="1">
      <c r="A622" s="13">
        <v>618</v>
      </c>
      <c r="B622" s="14" t="s">
        <v>1422</v>
      </c>
      <c r="C622" s="14" t="s">
        <v>1258</v>
      </c>
      <c r="D622" s="13" t="s">
        <v>552</v>
      </c>
      <c r="E622" s="14" t="s">
        <v>1423</v>
      </c>
      <c r="F622" s="15" t="s">
        <v>1424</v>
      </c>
      <c r="G622" s="13" t="str">
        <f t="shared" si="29"/>
        <v>6.45/km</v>
      </c>
      <c r="H622" s="15">
        <f t="shared" si="30"/>
        <v>0.02168981481481481</v>
      </c>
      <c r="I622" s="15">
        <f t="shared" si="31"/>
        <v>0.01278935185185185</v>
      </c>
    </row>
    <row r="623" spans="1:9" ht="15" customHeight="1">
      <c r="A623" s="13">
        <v>619</v>
      </c>
      <c r="B623" s="14" t="s">
        <v>1425</v>
      </c>
      <c r="C623" s="14" t="s">
        <v>35</v>
      </c>
      <c r="D623" s="13" t="s">
        <v>550</v>
      </c>
      <c r="E623" s="14" t="s">
        <v>118</v>
      </c>
      <c r="F623" s="15" t="s">
        <v>1426</v>
      </c>
      <c r="G623" s="13" t="str">
        <f t="shared" si="29"/>
        <v>6.48/km</v>
      </c>
      <c r="H623" s="15">
        <f t="shared" si="30"/>
        <v>0.021956018518518524</v>
      </c>
      <c r="I623" s="15">
        <f t="shared" si="31"/>
        <v>0.013067129629629637</v>
      </c>
    </row>
    <row r="624" spans="1:9" ht="15" customHeight="1">
      <c r="A624" s="13">
        <v>620</v>
      </c>
      <c r="B624" s="14" t="s">
        <v>1427</v>
      </c>
      <c r="C624" s="14" t="s">
        <v>672</v>
      </c>
      <c r="D624" s="13" t="s">
        <v>115</v>
      </c>
      <c r="E624" s="14" t="s">
        <v>113</v>
      </c>
      <c r="F624" s="15" t="s">
        <v>1428</v>
      </c>
      <c r="G624" s="13" t="str">
        <f t="shared" si="29"/>
        <v>6.48/km</v>
      </c>
      <c r="H624" s="15">
        <f t="shared" si="30"/>
        <v>0.02196759259259259</v>
      </c>
      <c r="I624" s="15">
        <f t="shared" si="31"/>
        <v>0.013229166666666667</v>
      </c>
    </row>
    <row r="625" spans="1:9" ht="15" customHeight="1">
      <c r="A625" s="13">
        <v>621</v>
      </c>
      <c r="B625" s="14" t="s">
        <v>1429</v>
      </c>
      <c r="C625" s="14" t="s">
        <v>24</v>
      </c>
      <c r="D625" s="13" t="s">
        <v>552</v>
      </c>
      <c r="E625" s="14" t="s">
        <v>1500</v>
      </c>
      <c r="F625" s="15" t="s">
        <v>1430</v>
      </c>
      <c r="G625" s="13" t="str">
        <f t="shared" si="29"/>
        <v>6.50/km</v>
      </c>
      <c r="H625" s="15">
        <f t="shared" si="30"/>
        <v>0.022222222222222223</v>
      </c>
      <c r="I625" s="15">
        <f t="shared" si="31"/>
        <v>0.013321759259259262</v>
      </c>
    </row>
    <row r="626" spans="1:9" ht="15" customHeight="1">
      <c r="A626" s="13">
        <v>622</v>
      </c>
      <c r="B626" s="14" t="s">
        <v>1431</v>
      </c>
      <c r="C626" s="14" t="s">
        <v>20</v>
      </c>
      <c r="D626" s="13" t="s">
        <v>552</v>
      </c>
      <c r="E626" s="14" t="s">
        <v>1494</v>
      </c>
      <c r="F626" s="15" t="s">
        <v>1432</v>
      </c>
      <c r="G626" s="13" t="str">
        <f t="shared" si="29"/>
        <v>6.52/km</v>
      </c>
      <c r="H626" s="15">
        <f t="shared" si="30"/>
        <v>0.022442129629629628</v>
      </c>
      <c r="I626" s="15">
        <f t="shared" si="31"/>
        <v>0.013541666666666667</v>
      </c>
    </row>
    <row r="627" spans="1:9" ht="15" customHeight="1">
      <c r="A627" s="13">
        <v>623</v>
      </c>
      <c r="B627" s="14" t="s">
        <v>1433</v>
      </c>
      <c r="C627" s="14" t="s">
        <v>1434</v>
      </c>
      <c r="D627" s="13" t="s">
        <v>595</v>
      </c>
      <c r="E627" s="14" t="s">
        <v>118</v>
      </c>
      <c r="F627" s="15" t="s">
        <v>1435</v>
      </c>
      <c r="G627" s="13" t="str">
        <f t="shared" si="29"/>
        <v>6.54/km</v>
      </c>
      <c r="H627" s="15">
        <f t="shared" si="30"/>
        <v>0.022638888888888885</v>
      </c>
      <c r="I627" s="15">
        <f t="shared" si="31"/>
        <v>0.013240740740740733</v>
      </c>
    </row>
    <row r="628" spans="1:9" ht="15" customHeight="1">
      <c r="A628" s="13">
        <v>624</v>
      </c>
      <c r="B628" s="14" t="s">
        <v>1436</v>
      </c>
      <c r="C628" s="14" t="s">
        <v>48</v>
      </c>
      <c r="D628" s="13" t="s">
        <v>110</v>
      </c>
      <c r="E628" s="14" t="s">
        <v>547</v>
      </c>
      <c r="F628" s="15" t="s">
        <v>1437</v>
      </c>
      <c r="G628" s="13" t="str">
        <f t="shared" si="29"/>
        <v>6.55/km</v>
      </c>
      <c r="H628" s="15">
        <f t="shared" si="30"/>
        <v>0.022731481481481488</v>
      </c>
      <c r="I628" s="15">
        <f t="shared" si="31"/>
        <v>0.019907407407407412</v>
      </c>
    </row>
    <row r="629" spans="1:9" ht="15" customHeight="1">
      <c r="A629" s="13">
        <v>625</v>
      </c>
      <c r="B629" s="14" t="s">
        <v>831</v>
      </c>
      <c r="C629" s="14" t="s">
        <v>1438</v>
      </c>
      <c r="D629" s="13" t="s">
        <v>595</v>
      </c>
      <c r="E629" s="14" t="s">
        <v>118</v>
      </c>
      <c r="F629" s="15" t="s">
        <v>1439</v>
      </c>
      <c r="G629" s="13" t="str">
        <f t="shared" si="29"/>
        <v>6.58/km</v>
      </c>
      <c r="H629" s="15">
        <f t="shared" si="30"/>
        <v>0.023113425925925923</v>
      </c>
      <c r="I629" s="15">
        <f t="shared" si="31"/>
        <v>0.01371527777777777</v>
      </c>
    </row>
    <row r="630" spans="1:9" ht="15" customHeight="1">
      <c r="A630" s="13">
        <v>626</v>
      </c>
      <c r="B630" s="14" t="s">
        <v>360</v>
      </c>
      <c r="C630" s="14" t="s">
        <v>1440</v>
      </c>
      <c r="D630" s="13" t="s">
        <v>303</v>
      </c>
      <c r="E630" s="14" t="s">
        <v>1500</v>
      </c>
      <c r="F630" s="15" t="s">
        <v>1441</v>
      </c>
      <c r="G630" s="13" t="str">
        <f t="shared" si="29"/>
        <v>6.59/km</v>
      </c>
      <c r="H630" s="15">
        <f t="shared" si="30"/>
        <v>0.02324074074074074</v>
      </c>
      <c r="I630" s="15">
        <f t="shared" si="31"/>
        <v>0.01706018518518518</v>
      </c>
    </row>
    <row r="631" spans="1:9" ht="15" customHeight="1">
      <c r="A631" s="13">
        <v>627</v>
      </c>
      <c r="B631" s="14" t="s">
        <v>1442</v>
      </c>
      <c r="C631" s="14" t="s">
        <v>66</v>
      </c>
      <c r="D631" s="13" t="s">
        <v>550</v>
      </c>
      <c r="E631" s="14" t="s">
        <v>1503</v>
      </c>
      <c r="F631" s="15" t="s">
        <v>1443</v>
      </c>
      <c r="G631" s="13" t="str">
        <f t="shared" si="29"/>
        <v>7.01/km</v>
      </c>
      <c r="H631" s="15">
        <f t="shared" si="30"/>
        <v>0.023379629629629636</v>
      </c>
      <c r="I631" s="15">
        <f t="shared" si="31"/>
        <v>0.014490740740740748</v>
      </c>
    </row>
    <row r="632" spans="1:9" ht="15" customHeight="1">
      <c r="A632" s="13">
        <v>628</v>
      </c>
      <c r="B632" s="14" t="s">
        <v>1444</v>
      </c>
      <c r="C632" s="14" t="s">
        <v>60</v>
      </c>
      <c r="D632" s="13" t="s">
        <v>110</v>
      </c>
      <c r="E632" s="14" t="s">
        <v>113</v>
      </c>
      <c r="F632" s="15" t="s">
        <v>1445</v>
      </c>
      <c r="G632" s="13" t="str">
        <f t="shared" si="29"/>
        <v>7.04/km</v>
      </c>
      <c r="H632" s="15">
        <f t="shared" si="30"/>
        <v>0.023738425925925923</v>
      </c>
      <c r="I632" s="15">
        <f t="shared" si="31"/>
        <v>0.020914351851851847</v>
      </c>
    </row>
    <row r="633" spans="1:9" ht="15" customHeight="1">
      <c r="A633" s="13">
        <v>629</v>
      </c>
      <c r="B633" s="14" t="s">
        <v>1446</v>
      </c>
      <c r="C633" s="14" t="s">
        <v>1447</v>
      </c>
      <c r="D633" s="13" t="s">
        <v>190</v>
      </c>
      <c r="E633" s="14" t="s">
        <v>1492</v>
      </c>
      <c r="F633" s="15" t="s">
        <v>1448</v>
      </c>
      <c r="G633" s="13" t="str">
        <f t="shared" si="29"/>
        <v>7.07/km</v>
      </c>
      <c r="H633" s="15">
        <f t="shared" si="30"/>
        <v>0.024027777777777783</v>
      </c>
      <c r="I633" s="15">
        <f t="shared" si="31"/>
        <v>0.02010416666666667</v>
      </c>
    </row>
    <row r="634" spans="1:9" ht="15" customHeight="1">
      <c r="A634" s="13">
        <v>630</v>
      </c>
      <c r="B634" s="14" t="s">
        <v>1449</v>
      </c>
      <c r="C634" s="14" t="s">
        <v>25</v>
      </c>
      <c r="D634" s="13" t="s">
        <v>115</v>
      </c>
      <c r="E634" s="14" t="s">
        <v>117</v>
      </c>
      <c r="F634" s="15" t="s">
        <v>1450</v>
      </c>
      <c r="G634" s="13" t="str">
        <f t="shared" si="29"/>
        <v>7.07/km</v>
      </c>
      <c r="H634" s="15">
        <f t="shared" si="30"/>
        <v>0.024074074074074078</v>
      </c>
      <c r="I634" s="15">
        <f t="shared" si="31"/>
        <v>0.015335648148148154</v>
      </c>
    </row>
    <row r="635" spans="1:9" ht="15" customHeight="1">
      <c r="A635" s="13">
        <v>631</v>
      </c>
      <c r="B635" s="14" t="s">
        <v>1451</v>
      </c>
      <c r="C635" s="14" t="s">
        <v>1452</v>
      </c>
      <c r="D635" s="13" t="s">
        <v>552</v>
      </c>
      <c r="E635" s="14" t="s">
        <v>109</v>
      </c>
      <c r="F635" s="15" t="s">
        <v>1453</v>
      </c>
      <c r="G635" s="13" t="str">
        <f t="shared" si="29"/>
        <v>7.08/km</v>
      </c>
      <c r="H635" s="15">
        <f t="shared" si="30"/>
        <v>0.02414351851851852</v>
      </c>
      <c r="I635" s="15">
        <f t="shared" si="31"/>
        <v>0.015243055555555558</v>
      </c>
    </row>
    <row r="636" spans="1:9" ht="15" customHeight="1">
      <c r="A636" s="13">
        <v>632</v>
      </c>
      <c r="B636" s="14" t="s">
        <v>1454</v>
      </c>
      <c r="C636" s="14" t="s">
        <v>13</v>
      </c>
      <c r="D636" s="13" t="s">
        <v>106</v>
      </c>
      <c r="E636" s="14" t="s">
        <v>150</v>
      </c>
      <c r="F636" s="15" t="s">
        <v>1455</v>
      </c>
      <c r="G636" s="13" t="str">
        <f t="shared" si="29"/>
        <v>7.08/km</v>
      </c>
      <c r="H636" s="15">
        <f t="shared" si="30"/>
        <v>0.02421296296296296</v>
      </c>
      <c r="I636" s="15">
        <f t="shared" si="31"/>
        <v>0.021840277777777774</v>
      </c>
    </row>
    <row r="637" spans="1:9" ht="15" customHeight="1">
      <c r="A637" s="13">
        <v>633</v>
      </c>
      <c r="B637" s="14" t="s">
        <v>1456</v>
      </c>
      <c r="C637" s="14" t="s">
        <v>103</v>
      </c>
      <c r="D637" s="13" t="s">
        <v>550</v>
      </c>
      <c r="E637" s="14" t="s">
        <v>150</v>
      </c>
      <c r="F637" s="15" t="s">
        <v>1457</v>
      </c>
      <c r="G637" s="13" t="str">
        <f t="shared" si="29"/>
        <v>7.08/km</v>
      </c>
      <c r="H637" s="15">
        <f t="shared" si="30"/>
        <v>0.024224537037037034</v>
      </c>
      <c r="I637" s="15">
        <f t="shared" si="31"/>
        <v>0.015335648148148147</v>
      </c>
    </row>
    <row r="638" spans="1:9" ht="15" customHeight="1">
      <c r="A638" s="13">
        <v>634</v>
      </c>
      <c r="B638" s="14" t="s">
        <v>1458</v>
      </c>
      <c r="C638" s="14" t="s">
        <v>1459</v>
      </c>
      <c r="D638" s="13" t="s">
        <v>115</v>
      </c>
      <c r="E638" s="14" t="s">
        <v>1493</v>
      </c>
      <c r="F638" s="15" t="s">
        <v>1460</v>
      </c>
      <c r="G638" s="13" t="str">
        <f t="shared" si="29"/>
        <v>7.10/km</v>
      </c>
      <c r="H638" s="15">
        <f t="shared" si="30"/>
        <v>0.0244212962962963</v>
      </c>
      <c r="I638" s="15">
        <f t="shared" si="31"/>
        <v>0.015682870370370375</v>
      </c>
    </row>
    <row r="639" spans="1:9" ht="15" customHeight="1">
      <c r="A639" s="13">
        <v>635</v>
      </c>
      <c r="B639" s="14" t="s">
        <v>1461</v>
      </c>
      <c r="C639" s="14" t="s">
        <v>22</v>
      </c>
      <c r="D639" s="13" t="s">
        <v>106</v>
      </c>
      <c r="E639" s="14" t="s">
        <v>1493</v>
      </c>
      <c r="F639" s="15" t="s">
        <v>1462</v>
      </c>
      <c r="G639" s="13" t="str">
        <f t="shared" si="29"/>
        <v>7.10/km</v>
      </c>
      <c r="H639" s="15">
        <f t="shared" si="30"/>
        <v>0.02444444444444444</v>
      </c>
      <c r="I639" s="15">
        <f t="shared" si="31"/>
        <v>0.022071759259259253</v>
      </c>
    </row>
    <row r="640" spans="1:9" ht="15" customHeight="1">
      <c r="A640" s="13">
        <v>636</v>
      </c>
      <c r="B640" s="14" t="s">
        <v>1209</v>
      </c>
      <c r="C640" s="14" t="s">
        <v>87</v>
      </c>
      <c r="D640" s="13" t="s">
        <v>552</v>
      </c>
      <c r="E640" s="14" t="s">
        <v>118</v>
      </c>
      <c r="F640" s="15" t="s">
        <v>1463</v>
      </c>
      <c r="G640" s="13" t="str">
        <f t="shared" si="29"/>
        <v>7.10/km</v>
      </c>
      <c r="H640" s="15">
        <f t="shared" si="30"/>
        <v>0.024456018518518512</v>
      </c>
      <c r="I640" s="15">
        <f t="shared" si="31"/>
        <v>0.015555555555555552</v>
      </c>
    </row>
    <row r="641" spans="1:9" ht="15" customHeight="1">
      <c r="A641" s="13">
        <v>637</v>
      </c>
      <c r="B641" s="14" t="s">
        <v>1084</v>
      </c>
      <c r="C641" s="14" t="s">
        <v>162</v>
      </c>
      <c r="D641" s="13" t="s">
        <v>106</v>
      </c>
      <c r="E641" s="14" t="s">
        <v>113</v>
      </c>
      <c r="F641" s="15" t="s">
        <v>1464</v>
      </c>
      <c r="G641" s="13" t="str">
        <f t="shared" si="29"/>
        <v>7.14/km</v>
      </c>
      <c r="H641" s="15">
        <f t="shared" si="30"/>
        <v>0.024814814814814814</v>
      </c>
      <c r="I641" s="15">
        <f t="shared" si="31"/>
        <v>0.022442129629629628</v>
      </c>
    </row>
    <row r="642" spans="1:9" ht="15" customHeight="1">
      <c r="A642" s="13">
        <v>638</v>
      </c>
      <c r="B642" s="14" t="s">
        <v>469</v>
      </c>
      <c r="C642" s="14" t="s">
        <v>49</v>
      </c>
      <c r="D642" s="13" t="s">
        <v>552</v>
      </c>
      <c r="E642" s="14" t="s">
        <v>1497</v>
      </c>
      <c r="F642" s="15" t="s">
        <v>1465</v>
      </c>
      <c r="G642" s="13" t="str">
        <f t="shared" si="29"/>
        <v>7.14/km</v>
      </c>
      <c r="H642" s="15">
        <f t="shared" si="30"/>
        <v>0.024884259259259255</v>
      </c>
      <c r="I642" s="15">
        <f t="shared" si="31"/>
        <v>0.015983796296296295</v>
      </c>
    </row>
    <row r="643" spans="1:9" ht="15" customHeight="1">
      <c r="A643" s="13">
        <v>639</v>
      </c>
      <c r="B643" s="14" t="s">
        <v>585</v>
      </c>
      <c r="C643" s="14" t="s">
        <v>96</v>
      </c>
      <c r="D643" s="13" t="s">
        <v>550</v>
      </c>
      <c r="E643" s="14" t="s">
        <v>1495</v>
      </c>
      <c r="F643" s="15" t="s">
        <v>1466</v>
      </c>
      <c r="G643" s="13" t="str">
        <f t="shared" si="29"/>
        <v>7.28/km</v>
      </c>
      <c r="H643" s="15">
        <f t="shared" si="30"/>
        <v>0.026412037037037036</v>
      </c>
      <c r="I643" s="15">
        <f t="shared" si="31"/>
        <v>0.01752314814814815</v>
      </c>
    </row>
    <row r="644" spans="1:9" ht="15" customHeight="1">
      <c r="A644" s="13">
        <v>640</v>
      </c>
      <c r="B644" s="14" t="s">
        <v>1442</v>
      </c>
      <c r="C644" s="14" t="s">
        <v>1467</v>
      </c>
      <c r="D644" s="13" t="s">
        <v>550</v>
      </c>
      <c r="E644" s="14" t="s">
        <v>1503</v>
      </c>
      <c r="F644" s="15" t="s">
        <v>1468</v>
      </c>
      <c r="G644" s="13" t="str">
        <f t="shared" si="29"/>
        <v>7.32/km</v>
      </c>
      <c r="H644" s="15">
        <f t="shared" si="30"/>
        <v>0.0268287037037037</v>
      </c>
      <c r="I644" s="15">
        <f t="shared" si="31"/>
        <v>0.01793981481481481</v>
      </c>
    </row>
    <row r="645" spans="1:9" ht="15" customHeight="1">
      <c r="A645" s="13">
        <v>641</v>
      </c>
      <c r="B645" s="14" t="s">
        <v>1469</v>
      </c>
      <c r="C645" s="14" t="s">
        <v>1470</v>
      </c>
      <c r="D645" s="13" t="s">
        <v>204</v>
      </c>
      <c r="E645" s="14" t="s">
        <v>113</v>
      </c>
      <c r="F645" s="15" t="s">
        <v>1471</v>
      </c>
      <c r="G645" s="13" t="str">
        <f aca="true" t="shared" si="32" ref="G645:G655">TEXT(INT((HOUR(F645)*3600+MINUTE(F645)*60+SECOND(F645))/$I$3/60),"0")&amp;"."&amp;TEXT(MOD((HOUR(F645)*3600+MINUTE(F645)*60+SECOND(F645))/$I$3,60),"00")&amp;"/km"</f>
        <v>7.37/km</v>
      </c>
      <c r="H645" s="15">
        <f t="shared" si="30"/>
        <v>0.027384259259259257</v>
      </c>
      <c r="I645" s="15">
        <f t="shared" si="31"/>
        <v>0.023078703703703702</v>
      </c>
    </row>
    <row r="646" spans="1:9" ht="15" customHeight="1">
      <c r="A646" s="13">
        <v>642</v>
      </c>
      <c r="B646" s="14" t="s">
        <v>1472</v>
      </c>
      <c r="C646" s="14" t="s">
        <v>48</v>
      </c>
      <c r="D646" s="13" t="s">
        <v>115</v>
      </c>
      <c r="E646" s="14" t="s">
        <v>228</v>
      </c>
      <c r="F646" s="15" t="s">
        <v>1473</v>
      </c>
      <c r="G646" s="13" t="str">
        <f t="shared" si="32"/>
        <v>7.38/km</v>
      </c>
      <c r="H646" s="15">
        <f t="shared" si="30"/>
        <v>0.0275</v>
      </c>
      <c r="I646" s="15">
        <f t="shared" si="31"/>
        <v>0.018761574074074076</v>
      </c>
    </row>
    <row r="647" spans="1:9" ht="15" customHeight="1">
      <c r="A647" s="13">
        <v>643</v>
      </c>
      <c r="B647" s="14" t="s">
        <v>1474</v>
      </c>
      <c r="C647" s="14" t="s">
        <v>25</v>
      </c>
      <c r="D647" s="13" t="s">
        <v>116</v>
      </c>
      <c r="E647" s="14" t="s">
        <v>113</v>
      </c>
      <c r="F647" s="15" t="s">
        <v>1475</v>
      </c>
      <c r="G647" s="13" t="str">
        <f t="shared" si="32"/>
        <v>7.47/km</v>
      </c>
      <c r="H647" s="15">
        <f t="shared" si="30"/>
        <v>0.028506944444444442</v>
      </c>
      <c r="I647" s="15">
        <f t="shared" si="31"/>
        <v>0.02391203703703704</v>
      </c>
    </row>
    <row r="648" spans="1:9" ht="15" customHeight="1">
      <c r="A648" s="13">
        <v>644</v>
      </c>
      <c r="B648" s="14" t="s">
        <v>1476</v>
      </c>
      <c r="C648" s="14" t="s">
        <v>40</v>
      </c>
      <c r="D648" s="13" t="s">
        <v>552</v>
      </c>
      <c r="E648" s="14" t="s">
        <v>547</v>
      </c>
      <c r="F648" s="15" t="s">
        <v>1477</v>
      </c>
      <c r="G648" s="13" t="str">
        <f t="shared" si="32"/>
        <v>8.07/km</v>
      </c>
      <c r="H648" s="15">
        <f t="shared" si="30"/>
        <v>0.030729166666666665</v>
      </c>
      <c r="I648" s="15">
        <f t="shared" si="31"/>
        <v>0.021828703703703704</v>
      </c>
    </row>
    <row r="649" spans="1:9" ht="15" customHeight="1">
      <c r="A649" s="13">
        <v>645</v>
      </c>
      <c r="B649" s="14" t="s">
        <v>1478</v>
      </c>
      <c r="C649" s="14" t="s">
        <v>24</v>
      </c>
      <c r="D649" s="13" t="s">
        <v>552</v>
      </c>
      <c r="E649" s="14" t="s">
        <v>119</v>
      </c>
      <c r="F649" s="15" t="s">
        <v>1479</v>
      </c>
      <c r="G649" s="13" t="str">
        <f t="shared" si="32"/>
        <v>8.08/km</v>
      </c>
      <c r="H649" s="15">
        <f t="shared" si="30"/>
        <v>0.030752314814814812</v>
      </c>
      <c r="I649" s="15">
        <f t="shared" si="31"/>
        <v>0.02185185185185185</v>
      </c>
    </row>
    <row r="650" spans="1:9" ht="15" customHeight="1">
      <c r="A650" s="13">
        <v>646</v>
      </c>
      <c r="B650" s="14" t="s">
        <v>743</v>
      </c>
      <c r="C650" s="14" t="s">
        <v>302</v>
      </c>
      <c r="D650" s="13" t="s">
        <v>550</v>
      </c>
      <c r="E650" s="14" t="s">
        <v>1493</v>
      </c>
      <c r="F650" s="15" t="s">
        <v>1480</v>
      </c>
      <c r="G650" s="13" t="str">
        <f t="shared" si="32"/>
        <v>8.18/km</v>
      </c>
      <c r="H650" s="15">
        <f t="shared" si="30"/>
        <v>0.03188657407407408</v>
      </c>
      <c r="I650" s="15">
        <f t="shared" si="31"/>
        <v>0.02299768518518519</v>
      </c>
    </row>
    <row r="651" spans="1:9" ht="15" customHeight="1">
      <c r="A651" s="13">
        <v>647</v>
      </c>
      <c r="B651" s="14" t="s">
        <v>1481</v>
      </c>
      <c r="C651" s="14" t="s">
        <v>1482</v>
      </c>
      <c r="D651" s="13" t="s">
        <v>751</v>
      </c>
      <c r="E651" s="14" t="s">
        <v>113</v>
      </c>
      <c r="F651" s="15" t="s">
        <v>1483</v>
      </c>
      <c r="G651" s="13" t="str">
        <f t="shared" si="32"/>
        <v>8.19/km</v>
      </c>
      <c r="H651" s="15">
        <f t="shared" si="30"/>
        <v>0.031990740740740736</v>
      </c>
      <c r="I651" s="15">
        <f t="shared" si="31"/>
        <v>0.021145833333333336</v>
      </c>
    </row>
    <row r="652" spans="1:9" ht="15" customHeight="1">
      <c r="A652" s="13">
        <v>648</v>
      </c>
      <c r="B652" s="14" t="s">
        <v>1484</v>
      </c>
      <c r="C652" s="14" t="s">
        <v>1438</v>
      </c>
      <c r="D652" s="13" t="s">
        <v>595</v>
      </c>
      <c r="E652" s="14" t="s">
        <v>1493</v>
      </c>
      <c r="F652" s="15" t="s">
        <v>1485</v>
      </c>
      <c r="G652" s="13" t="str">
        <f t="shared" si="32"/>
        <v>8.23/km</v>
      </c>
      <c r="H652" s="15">
        <f t="shared" si="30"/>
        <v>0.03239583333333333</v>
      </c>
      <c r="I652" s="15">
        <f t="shared" si="31"/>
        <v>0.022997685185185177</v>
      </c>
    </row>
    <row r="653" spans="1:9" ht="15" customHeight="1">
      <c r="A653" s="13">
        <v>649</v>
      </c>
      <c r="B653" s="14" t="s">
        <v>469</v>
      </c>
      <c r="C653" s="14" t="s">
        <v>1057</v>
      </c>
      <c r="D653" s="13" t="s">
        <v>595</v>
      </c>
      <c r="E653" s="14" t="s">
        <v>1497</v>
      </c>
      <c r="F653" s="15" t="s">
        <v>1486</v>
      </c>
      <c r="G653" s="13" t="str">
        <f t="shared" si="32"/>
        <v>8.25/km</v>
      </c>
      <c r="H653" s="15">
        <f t="shared" si="30"/>
        <v>0.03268518518518518</v>
      </c>
      <c r="I653" s="15">
        <f t="shared" si="31"/>
        <v>0.02328703703703703</v>
      </c>
    </row>
    <row r="654" spans="1:9" ht="15" customHeight="1">
      <c r="A654" s="13">
        <v>650</v>
      </c>
      <c r="B654" s="14" t="s">
        <v>469</v>
      </c>
      <c r="C654" s="14" t="s">
        <v>1274</v>
      </c>
      <c r="D654" s="13" t="s">
        <v>595</v>
      </c>
      <c r="E654" s="14" t="s">
        <v>1497</v>
      </c>
      <c r="F654" s="15" t="s">
        <v>1487</v>
      </c>
      <c r="G654" s="13" t="str">
        <f t="shared" si="32"/>
        <v>8.25/km</v>
      </c>
      <c r="H654" s="15">
        <f t="shared" si="30"/>
        <v>0.03269675925925926</v>
      </c>
      <c r="I654" s="15">
        <f t="shared" si="31"/>
        <v>0.023298611111111103</v>
      </c>
    </row>
    <row r="655" spans="1:9" ht="15" customHeight="1">
      <c r="A655" s="17">
        <v>651</v>
      </c>
      <c r="B655" s="18" t="s">
        <v>1488</v>
      </c>
      <c r="C655" s="18" t="s">
        <v>25</v>
      </c>
      <c r="D655" s="17" t="s">
        <v>552</v>
      </c>
      <c r="E655" s="18" t="s">
        <v>466</v>
      </c>
      <c r="F655" s="19" t="s">
        <v>1489</v>
      </c>
      <c r="G655" s="17" t="str">
        <f t="shared" si="32"/>
        <v>8.26/km</v>
      </c>
      <c r="H655" s="19">
        <f t="shared" si="30"/>
        <v>0.0327662037037037</v>
      </c>
      <c r="I655" s="19">
        <f t="shared" si="31"/>
        <v>0.023865740740740743</v>
      </c>
    </row>
  </sheetData>
  <sheetProtection/>
  <autoFilter ref="A4:I65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Maratonina delle Castagne</v>
      </c>
      <c r="B1" s="33"/>
      <c r="C1" s="33"/>
    </row>
    <row r="2" spans="1:3" ht="42" customHeight="1">
      <c r="A2" s="34" t="str">
        <f>Individuale!A3&amp;" km. "&amp;Individuale!I3</f>
        <v>Rocca di Papa (RM) Italia - Domenica 28/10/2012 km. 9,5</v>
      </c>
      <c r="B2" s="34"/>
      <c r="C2" s="34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26" t="s">
        <v>118</v>
      </c>
      <c r="C4" s="27">
        <v>68</v>
      </c>
    </row>
    <row r="5" spans="1:3" ht="15" customHeight="1">
      <c r="A5" s="13">
        <v>2</v>
      </c>
      <c r="B5" s="14" t="s">
        <v>150</v>
      </c>
      <c r="C5" s="28">
        <v>57</v>
      </c>
    </row>
    <row r="6" spans="1:3" ht="15" customHeight="1">
      <c r="A6" s="13">
        <v>3</v>
      </c>
      <c r="B6" s="14" t="s">
        <v>1493</v>
      </c>
      <c r="C6" s="28">
        <v>52</v>
      </c>
    </row>
    <row r="7" spans="1:3" ht="15" customHeight="1">
      <c r="A7" s="13">
        <v>4</v>
      </c>
      <c r="B7" s="14" t="s">
        <v>1495</v>
      </c>
      <c r="C7" s="28">
        <v>38</v>
      </c>
    </row>
    <row r="8" spans="1:3" ht="15" customHeight="1">
      <c r="A8" s="13">
        <v>5</v>
      </c>
      <c r="B8" s="14" t="s">
        <v>228</v>
      </c>
      <c r="C8" s="28">
        <v>36</v>
      </c>
    </row>
    <row r="9" spans="1:3" ht="15" customHeight="1">
      <c r="A9" s="13">
        <v>6</v>
      </c>
      <c r="B9" s="14" t="s">
        <v>1492</v>
      </c>
      <c r="C9" s="28">
        <v>34</v>
      </c>
    </row>
    <row r="10" spans="1:3" ht="15" customHeight="1">
      <c r="A10" s="13">
        <v>7</v>
      </c>
      <c r="B10" s="14" t="s">
        <v>109</v>
      </c>
      <c r="C10" s="28">
        <v>27</v>
      </c>
    </row>
    <row r="11" spans="1:3" ht="15" customHeight="1">
      <c r="A11" s="13">
        <v>8</v>
      </c>
      <c r="B11" s="14" t="s">
        <v>1499</v>
      </c>
      <c r="C11" s="28">
        <v>21</v>
      </c>
    </row>
    <row r="12" spans="1:3" ht="15" customHeight="1">
      <c r="A12" s="13">
        <v>9</v>
      </c>
      <c r="B12" s="14" t="s">
        <v>113</v>
      </c>
      <c r="C12" s="28">
        <v>21</v>
      </c>
    </row>
    <row r="13" spans="1:3" ht="15" customHeight="1">
      <c r="A13" s="13">
        <v>10</v>
      </c>
      <c r="B13" s="14" t="s">
        <v>547</v>
      </c>
      <c r="C13" s="28">
        <v>20</v>
      </c>
    </row>
    <row r="14" spans="1:3" ht="15" customHeight="1">
      <c r="A14" s="13">
        <v>11</v>
      </c>
      <c r="B14" s="14" t="s">
        <v>1497</v>
      </c>
      <c r="C14" s="28">
        <v>19</v>
      </c>
    </row>
    <row r="15" spans="1:3" ht="15" customHeight="1">
      <c r="A15" s="13">
        <v>12</v>
      </c>
      <c r="B15" s="14" t="s">
        <v>1498</v>
      </c>
      <c r="C15" s="28">
        <v>17</v>
      </c>
    </row>
    <row r="16" spans="1:3" ht="15" customHeight="1">
      <c r="A16" s="13">
        <v>13</v>
      </c>
      <c r="B16" s="14" t="s">
        <v>1503</v>
      </c>
      <c r="C16" s="28">
        <v>16</v>
      </c>
    </row>
    <row r="17" spans="1:3" ht="15" customHeight="1">
      <c r="A17" s="13">
        <v>14</v>
      </c>
      <c r="B17" s="14" t="s">
        <v>183</v>
      </c>
      <c r="C17" s="28">
        <v>16</v>
      </c>
    </row>
    <row r="18" spans="1:3" ht="15" customHeight="1">
      <c r="A18" s="13">
        <v>15</v>
      </c>
      <c r="B18" s="14" t="s">
        <v>178</v>
      </c>
      <c r="C18" s="28">
        <v>16</v>
      </c>
    </row>
    <row r="19" spans="1:3" ht="15" customHeight="1">
      <c r="A19" s="13">
        <v>16</v>
      </c>
      <c r="B19" s="14" t="s">
        <v>117</v>
      </c>
      <c r="C19" s="28">
        <v>15</v>
      </c>
    </row>
    <row r="20" spans="1:3" ht="15" customHeight="1">
      <c r="A20" s="13">
        <v>17</v>
      </c>
      <c r="B20" s="14" t="s">
        <v>1494</v>
      </c>
      <c r="C20" s="28">
        <v>14</v>
      </c>
    </row>
    <row r="21" spans="1:3" ht="15" customHeight="1">
      <c r="A21" s="13">
        <v>18</v>
      </c>
      <c r="B21" s="14" t="s">
        <v>210</v>
      </c>
      <c r="C21" s="28">
        <v>12</v>
      </c>
    </row>
    <row r="22" spans="1:3" ht="15" customHeight="1">
      <c r="A22" s="13">
        <v>19</v>
      </c>
      <c r="B22" s="14" t="s">
        <v>135</v>
      </c>
      <c r="C22" s="28">
        <v>10</v>
      </c>
    </row>
    <row r="23" spans="1:3" ht="15" customHeight="1">
      <c r="A23" s="22">
        <v>20</v>
      </c>
      <c r="B23" s="23" t="s">
        <v>11</v>
      </c>
      <c r="C23" s="25">
        <v>9</v>
      </c>
    </row>
    <row r="24" spans="1:3" ht="15" customHeight="1">
      <c r="A24" s="13">
        <v>21</v>
      </c>
      <c r="B24" s="14" t="s">
        <v>119</v>
      </c>
      <c r="C24" s="28">
        <v>9</v>
      </c>
    </row>
    <row r="25" spans="1:3" ht="15" customHeight="1">
      <c r="A25" s="13">
        <v>22</v>
      </c>
      <c r="B25" s="14" t="s">
        <v>1491</v>
      </c>
      <c r="C25" s="28">
        <v>8</v>
      </c>
    </row>
    <row r="26" spans="1:3" ht="15" customHeight="1">
      <c r="A26" s="13">
        <v>23</v>
      </c>
      <c r="B26" s="14" t="s">
        <v>1500</v>
      </c>
      <c r="C26" s="28">
        <v>7</v>
      </c>
    </row>
    <row r="27" spans="1:3" ht="15" customHeight="1">
      <c r="A27" s="13">
        <v>24</v>
      </c>
      <c r="B27" s="14" t="s">
        <v>466</v>
      </c>
      <c r="C27" s="28">
        <v>7</v>
      </c>
    </row>
    <row r="28" spans="1:3" ht="15" customHeight="1">
      <c r="A28" s="13">
        <v>25</v>
      </c>
      <c r="B28" s="14" t="s">
        <v>1507</v>
      </c>
      <c r="C28" s="28">
        <v>5</v>
      </c>
    </row>
    <row r="29" spans="1:3" ht="15" customHeight="1">
      <c r="A29" s="13">
        <v>26</v>
      </c>
      <c r="B29" s="14" t="s">
        <v>56</v>
      </c>
      <c r="C29" s="28">
        <v>5</v>
      </c>
    </row>
    <row r="30" spans="1:3" ht="15" customHeight="1">
      <c r="A30" s="13">
        <v>27</v>
      </c>
      <c r="B30" s="14" t="s">
        <v>1508</v>
      </c>
      <c r="C30" s="28">
        <v>4</v>
      </c>
    </row>
    <row r="31" spans="1:3" ht="15" customHeight="1">
      <c r="A31" s="13">
        <v>28</v>
      </c>
      <c r="B31" s="14" t="s">
        <v>1496</v>
      </c>
      <c r="C31" s="28">
        <v>4</v>
      </c>
    </row>
    <row r="32" spans="1:3" ht="15" customHeight="1">
      <c r="A32" s="13">
        <v>29</v>
      </c>
      <c r="B32" s="14" t="s">
        <v>430</v>
      </c>
      <c r="C32" s="28">
        <v>4</v>
      </c>
    </row>
    <row r="33" spans="1:3" ht="15" customHeight="1">
      <c r="A33" s="13">
        <v>30</v>
      </c>
      <c r="B33" s="14" t="s">
        <v>214</v>
      </c>
      <c r="C33" s="28">
        <v>4</v>
      </c>
    </row>
    <row r="34" spans="1:3" ht="15" customHeight="1">
      <c r="A34" s="13">
        <v>31</v>
      </c>
      <c r="B34" s="14" t="s">
        <v>1511</v>
      </c>
      <c r="C34" s="28">
        <v>3</v>
      </c>
    </row>
    <row r="35" spans="1:3" ht="15" customHeight="1">
      <c r="A35" s="13">
        <v>32</v>
      </c>
      <c r="B35" s="14" t="s">
        <v>261</v>
      </c>
      <c r="C35" s="28">
        <v>3</v>
      </c>
    </row>
    <row r="36" spans="1:3" ht="15" customHeight="1">
      <c r="A36" s="13">
        <v>33</v>
      </c>
      <c r="B36" s="14" t="s">
        <v>163</v>
      </c>
      <c r="C36" s="28">
        <v>3</v>
      </c>
    </row>
    <row r="37" spans="1:3" ht="15" customHeight="1">
      <c r="A37" s="13">
        <v>34</v>
      </c>
      <c r="B37" s="14" t="s">
        <v>647</v>
      </c>
      <c r="C37" s="28">
        <v>3</v>
      </c>
    </row>
    <row r="38" spans="1:3" ht="15" customHeight="1">
      <c r="A38" s="13">
        <v>35</v>
      </c>
      <c r="B38" s="14" t="s">
        <v>308</v>
      </c>
      <c r="C38" s="28">
        <v>3</v>
      </c>
    </row>
    <row r="39" spans="1:3" ht="15" customHeight="1">
      <c r="A39" s="13">
        <v>36</v>
      </c>
      <c r="B39" s="14" t="s">
        <v>644</v>
      </c>
      <c r="C39" s="28">
        <v>3</v>
      </c>
    </row>
    <row r="40" spans="1:3" ht="15" customHeight="1">
      <c r="A40" s="13">
        <v>37</v>
      </c>
      <c r="B40" s="14" t="s">
        <v>783</v>
      </c>
      <c r="C40" s="28">
        <v>3</v>
      </c>
    </row>
    <row r="41" spans="1:3" ht="15" customHeight="1">
      <c r="A41" s="13">
        <v>38</v>
      </c>
      <c r="B41" s="14" t="s">
        <v>1490</v>
      </c>
      <c r="C41" s="28">
        <v>2</v>
      </c>
    </row>
    <row r="42" spans="1:3" ht="15" customHeight="1">
      <c r="A42" s="13">
        <v>39</v>
      </c>
      <c r="B42" s="14" t="s">
        <v>1509</v>
      </c>
      <c r="C42" s="28">
        <v>2</v>
      </c>
    </row>
    <row r="43" spans="1:3" ht="15" customHeight="1">
      <c r="A43" s="13">
        <v>40</v>
      </c>
      <c r="B43" s="14" t="s">
        <v>1504</v>
      </c>
      <c r="C43" s="28">
        <v>2</v>
      </c>
    </row>
    <row r="44" spans="1:3" ht="15" customHeight="1">
      <c r="A44" s="13">
        <v>41</v>
      </c>
      <c r="B44" s="14" t="s">
        <v>511</v>
      </c>
      <c r="C44" s="28">
        <v>2</v>
      </c>
    </row>
    <row r="45" spans="1:3" ht="15" customHeight="1">
      <c r="A45" s="13">
        <v>42</v>
      </c>
      <c r="B45" s="14" t="s">
        <v>108</v>
      </c>
      <c r="C45" s="28">
        <v>2</v>
      </c>
    </row>
    <row r="46" spans="1:3" ht="15" customHeight="1">
      <c r="A46" s="13">
        <v>43</v>
      </c>
      <c r="B46" s="14" t="s">
        <v>1344</v>
      </c>
      <c r="C46" s="28">
        <v>2</v>
      </c>
    </row>
    <row r="47" spans="1:3" ht="15" customHeight="1">
      <c r="A47" s="13">
        <v>44</v>
      </c>
      <c r="B47" s="14" t="s">
        <v>144</v>
      </c>
      <c r="C47" s="28">
        <v>2</v>
      </c>
    </row>
    <row r="48" spans="1:3" ht="15" customHeight="1">
      <c r="A48" s="13">
        <v>45</v>
      </c>
      <c r="B48" s="14" t="s">
        <v>377</v>
      </c>
      <c r="C48" s="28">
        <v>2</v>
      </c>
    </row>
    <row r="49" spans="1:3" ht="15" customHeight="1">
      <c r="A49" s="13">
        <v>46</v>
      </c>
      <c r="B49" s="14" t="s">
        <v>205</v>
      </c>
      <c r="C49" s="28">
        <v>2</v>
      </c>
    </row>
    <row r="50" spans="1:3" ht="15" customHeight="1">
      <c r="A50" s="13">
        <v>47</v>
      </c>
      <c r="B50" s="14" t="s">
        <v>120</v>
      </c>
      <c r="C50" s="28">
        <v>2</v>
      </c>
    </row>
    <row r="51" spans="1:3" ht="15" customHeight="1">
      <c r="A51" s="13">
        <v>48</v>
      </c>
      <c r="B51" s="14" t="s">
        <v>129</v>
      </c>
      <c r="C51" s="28">
        <v>2</v>
      </c>
    </row>
    <row r="52" spans="1:3" ht="15" customHeight="1">
      <c r="A52" s="13">
        <v>49</v>
      </c>
      <c r="B52" s="14" t="s">
        <v>1513</v>
      </c>
      <c r="C52" s="28">
        <v>1</v>
      </c>
    </row>
    <row r="53" spans="1:3" ht="15" customHeight="1">
      <c r="A53" s="13">
        <v>50</v>
      </c>
      <c r="B53" s="14" t="s">
        <v>1501</v>
      </c>
      <c r="C53" s="28">
        <v>1</v>
      </c>
    </row>
    <row r="54" spans="1:3" ht="15" customHeight="1">
      <c r="A54" s="13">
        <v>51</v>
      </c>
      <c r="B54" s="14" t="s">
        <v>1506</v>
      </c>
      <c r="C54" s="28">
        <v>1</v>
      </c>
    </row>
    <row r="55" spans="1:3" ht="15" customHeight="1">
      <c r="A55" s="13">
        <v>52</v>
      </c>
      <c r="B55" s="14" t="s">
        <v>1505</v>
      </c>
      <c r="C55" s="28">
        <v>1</v>
      </c>
    </row>
    <row r="56" spans="1:3" ht="15" customHeight="1">
      <c r="A56" s="13">
        <v>53</v>
      </c>
      <c r="B56" s="14" t="s">
        <v>1502</v>
      </c>
      <c r="C56" s="28">
        <v>1</v>
      </c>
    </row>
    <row r="57" spans="1:3" ht="15" customHeight="1">
      <c r="A57" s="13">
        <v>54</v>
      </c>
      <c r="B57" s="14" t="s">
        <v>1512</v>
      </c>
      <c r="C57" s="28">
        <v>1</v>
      </c>
    </row>
    <row r="58" spans="1:3" ht="15" customHeight="1">
      <c r="A58" s="13">
        <v>55</v>
      </c>
      <c r="B58" s="14" t="s">
        <v>1510</v>
      </c>
      <c r="C58" s="28">
        <v>1</v>
      </c>
    </row>
    <row r="59" spans="1:3" ht="15" customHeight="1">
      <c r="A59" s="13">
        <v>56</v>
      </c>
      <c r="B59" s="14" t="s">
        <v>555</v>
      </c>
      <c r="C59" s="28">
        <v>1</v>
      </c>
    </row>
    <row r="60" spans="1:3" ht="15" customHeight="1">
      <c r="A60" s="13">
        <v>57</v>
      </c>
      <c r="B60" s="14" t="s">
        <v>453</v>
      </c>
      <c r="C60" s="28">
        <v>1</v>
      </c>
    </row>
    <row r="61" spans="1:3" ht="15" customHeight="1">
      <c r="A61" s="13">
        <v>58</v>
      </c>
      <c r="B61" s="14" t="s">
        <v>1306</v>
      </c>
      <c r="C61" s="28">
        <v>1</v>
      </c>
    </row>
    <row r="62" spans="1:3" ht="15" customHeight="1">
      <c r="A62" s="13">
        <v>59</v>
      </c>
      <c r="B62" s="14" t="s">
        <v>1028</v>
      </c>
      <c r="C62" s="28">
        <v>1</v>
      </c>
    </row>
    <row r="63" spans="1:3" ht="15" customHeight="1">
      <c r="A63" s="13">
        <v>60</v>
      </c>
      <c r="B63" s="14" t="s">
        <v>1423</v>
      </c>
      <c r="C63" s="28">
        <v>1</v>
      </c>
    </row>
    <row r="64" spans="1:3" ht="15" customHeight="1">
      <c r="A64" s="13">
        <v>61</v>
      </c>
      <c r="B64" s="14" t="s">
        <v>887</v>
      </c>
      <c r="C64" s="28">
        <v>1</v>
      </c>
    </row>
    <row r="65" spans="1:3" ht="15" customHeight="1">
      <c r="A65" s="13">
        <v>62</v>
      </c>
      <c r="B65" s="14" t="s">
        <v>492</v>
      </c>
      <c r="C65" s="28">
        <v>1</v>
      </c>
    </row>
    <row r="66" spans="1:3" ht="15" customHeight="1">
      <c r="A66" s="13">
        <v>63</v>
      </c>
      <c r="B66" s="14" t="s">
        <v>200</v>
      </c>
      <c r="C66" s="28">
        <v>1</v>
      </c>
    </row>
    <row r="67" spans="1:3" ht="15" customHeight="1">
      <c r="A67" s="13">
        <v>64</v>
      </c>
      <c r="B67" s="14" t="s">
        <v>610</v>
      </c>
      <c r="C67" s="28">
        <v>1</v>
      </c>
    </row>
    <row r="68" spans="1:3" ht="15" customHeight="1">
      <c r="A68" s="13">
        <v>65</v>
      </c>
      <c r="B68" s="14" t="s">
        <v>855</v>
      </c>
      <c r="C68" s="28">
        <v>1</v>
      </c>
    </row>
    <row r="69" spans="1:3" ht="15" customHeight="1">
      <c r="A69" s="13">
        <v>66</v>
      </c>
      <c r="B69" s="14" t="s">
        <v>352</v>
      </c>
      <c r="C69" s="28">
        <v>1</v>
      </c>
    </row>
    <row r="70" spans="1:3" ht="15" customHeight="1">
      <c r="A70" s="13">
        <v>67</v>
      </c>
      <c r="B70" s="14" t="s">
        <v>245</v>
      </c>
      <c r="C70" s="28">
        <v>1</v>
      </c>
    </row>
    <row r="71" spans="1:3" ht="15" customHeight="1">
      <c r="A71" s="13">
        <v>68</v>
      </c>
      <c r="B71" s="14" t="s">
        <v>141</v>
      </c>
      <c r="C71" s="28">
        <v>1</v>
      </c>
    </row>
    <row r="72" spans="1:3" ht="15" customHeight="1">
      <c r="A72" s="13">
        <v>69</v>
      </c>
      <c r="B72" s="14" t="s">
        <v>168</v>
      </c>
      <c r="C72" s="28">
        <v>1</v>
      </c>
    </row>
    <row r="73" spans="1:3" ht="15" customHeight="1">
      <c r="A73" s="13">
        <v>70</v>
      </c>
      <c r="B73" s="14" t="s">
        <v>112</v>
      </c>
      <c r="C73" s="28">
        <v>1</v>
      </c>
    </row>
    <row r="74" spans="1:3" ht="15" customHeight="1">
      <c r="A74" s="13">
        <v>71</v>
      </c>
      <c r="B74" s="14" t="s">
        <v>868</v>
      </c>
      <c r="C74" s="28">
        <v>1</v>
      </c>
    </row>
    <row r="75" spans="1:3" ht="15" customHeight="1">
      <c r="A75" s="13">
        <v>72</v>
      </c>
      <c r="B75" s="14" t="s">
        <v>861</v>
      </c>
      <c r="C75" s="28">
        <v>1</v>
      </c>
    </row>
    <row r="76" spans="1:3" ht="15" customHeight="1">
      <c r="A76" s="13">
        <v>73</v>
      </c>
      <c r="B76" s="14" t="s">
        <v>286</v>
      </c>
      <c r="C76" s="28">
        <v>1</v>
      </c>
    </row>
    <row r="77" spans="1:3" ht="15" customHeight="1">
      <c r="A77" s="13">
        <v>74</v>
      </c>
      <c r="B77" s="14" t="s">
        <v>947</v>
      </c>
      <c r="C77" s="28">
        <v>1</v>
      </c>
    </row>
    <row r="78" spans="1:3" ht="15" customHeight="1">
      <c r="A78" s="13">
        <v>75</v>
      </c>
      <c r="B78" s="14" t="s">
        <v>802</v>
      </c>
      <c r="C78" s="28">
        <v>1</v>
      </c>
    </row>
    <row r="79" spans="1:3" ht="15" customHeight="1">
      <c r="A79" s="13">
        <v>76</v>
      </c>
      <c r="B79" s="14" t="s">
        <v>1244</v>
      </c>
      <c r="C79" s="28">
        <v>1</v>
      </c>
    </row>
    <row r="80" spans="1:3" ht="15" customHeight="1">
      <c r="A80" s="13">
        <v>77</v>
      </c>
      <c r="B80" s="14" t="s">
        <v>114</v>
      </c>
      <c r="C80" s="28">
        <v>1</v>
      </c>
    </row>
    <row r="81" spans="1:3" ht="15" customHeight="1">
      <c r="A81" s="13">
        <v>78</v>
      </c>
      <c r="B81" s="14" t="s">
        <v>29</v>
      </c>
      <c r="C81" s="28">
        <v>1</v>
      </c>
    </row>
    <row r="82" spans="1:3" ht="15" customHeight="1">
      <c r="A82" s="13">
        <v>79</v>
      </c>
      <c r="B82" s="14" t="s">
        <v>1050</v>
      </c>
      <c r="C82" s="28">
        <v>1</v>
      </c>
    </row>
    <row r="83" spans="1:3" ht="15" customHeight="1">
      <c r="A83" s="13">
        <v>80</v>
      </c>
      <c r="B83" s="14" t="s">
        <v>371</v>
      </c>
      <c r="C83" s="28">
        <v>1</v>
      </c>
    </row>
    <row r="84" spans="1:3" ht="15" customHeight="1">
      <c r="A84" s="17">
        <v>81</v>
      </c>
      <c r="B84" s="18" t="s">
        <v>1281</v>
      </c>
      <c r="C84" s="29">
        <v>1</v>
      </c>
    </row>
    <row r="85" ht="12.75">
      <c r="C85" s="2">
        <f>SUM(C4:C84)</f>
        <v>651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2012-10-29T09:38:30Z</dcterms:modified>
  <cp:category/>
  <cp:version/>
  <cp:contentType/>
  <cp:contentStatus/>
</cp:coreProperties>
</file>