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'Individuale'!$A$4:$I$695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<sst xmlns="http://schemas.openxmlformats.org/spreadsheetml/2006/main" count="2930" uniqueCount="1081">
  <si>
    <t>AUGUSTO</t>
  </si>
  <si>
    <t>AGOSTINO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</si>
  <si>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</si>
  <si>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</si>
  <si>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</si>
  <si>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</si>
  <si>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</si>
  <si>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</si>
  <si>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</si>
  <si>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</si>
  <si>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</si>
  <si>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</si>
  <si>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SALVATORE</t>
  </si>
  <si>
    <t>GIORGIO</t>
  </si>
  <si>
    <t>FABIO</t>
  </si>
  <si>
    <t>ANDREA</t>
  </si>
  <si>
    <t>GIOVANNI</t>
  </si>
  <si>
    <t>ALESSANDRO</t>
  </si>
  <si>
    <t>MAURO</t>
  </si>
  <si>
    <t>ENRICO</t>
  </si>
  <si>
    <t>STEFANO</t>
  </si>
  <si>
    <t>GIUSEPPE</t>
  </si>
  <si>
    <t>CARLO</t>
  </si>
  <si>
    <t>LUCA</t>
  </si>
  <si>
    <t>RENZO</t>
  </si>
  <si>
    <t>MASSIMO</t>
  </si>
  <si>
    <t>SANDRO</t>
  </si>
  <si>
    <t>GAETANO</t>
  </si>
  <si>
    <t>MARATHON CLUB ROMA</t>
  </si>
  <si>
    <t>FRANCESCO</t>
  </si>
  <si>
    <t>SIMONE</t>
  </si>
  <si>
    <t>CLAUDIO</t>
  </si>
  <si>
    <t>MARCO</t>
  </si>
  <si>
    <t>ROBERTO</t>
  </si>
  <si>
    <t>LUCIANO</t>
  </si>
  <si>
    <t>ANTONIO</t>
  </si>
  <si>
    <t>GIULIO</t>
  </si>
  <si>
    <t>LUIGI</t>
  </si>
  <si>
    <t>BRUNO</t>
  </si>
  <si>
    <t>GIANNI</t>
  </si>
  <si>
    <t>GIANCARLO</t>
  </si>
  <si>
    <t>NICOLA</t>
  </si>
  <si>
    <t>ROSA</t>
  </si>
  <si>
    <t>VINCENZO</t>
  </si>
  <si>
    <t>DANIELE</t>
  </si>
  <si>
    <t>PAOLO</t>
  </si>
  <si>
    <t>PASQUALE</t>
  </si>
  <si>
    <t>RICCARDO</t>
  </si>
  <si>
    <t>MAURIZIO</t>
  </si>
  <si>
    <t>Distanza dal 1° classif</t>
  </si>
  <si>
    <t>Distanza dal 1° di categoria</t>
  </si>
  <si>
    <t>EUGENIO</t>
  </si>
  <si>
    <t>FEDERICA</t>
  </si>
  <si>
    <t>DOMENICO</t>
  </si>
  <si>
    <t>MARA</t>
  </si>
  <si>
    <t>DARIO</t>
  </si>
  <si>
    <t>DANIEL</t>
  </si>
  <si>
    <t>GABRIELE</t>
  </si>
  <si>
    <t>MARIANI</t>
  </si>
  <si>
    <t>CROLLARI</t>
  </si>
  <si>
    <t>ITALO</t>
  </si>
  <si>
    <t>CINZIA</t>
  </si>
  <si>
    <t>ALDO</t>
  </si>
  <si>
    <t>AGOSTINI</t>
  </si>
  <si>
    <t>ROCCO</t>
  </si>
  <si>
    <t>TOMMASO</t>
  </si>
  <si>
    <t>LAURA</t>
  </si>
  <si>
    <t>PATRIZIA</t>
  </si>
  <si>
    <t>STEFANIA</t>
  </si>
  <si>
    <t>GUGLIELMO</t>
  </si>
  <si>
    <t>VALTER</t>
  </si>
  <si>
    <t>TIZIANO</t>
  </si>
  <si>
    <t>GATTO</t>
  </si>
  <si>
    <t>FORTE</t>
  </si>
  <si>
    <t>FATTORI</t>
  </si>
  <si>
    <t>ZERVOS</t>
  </si>
  <si>
    <t>THI KIM THU</t>
  </si>
  <si>
    <t>CRESCENZO</t>
  </si>
  <si>
    <t>01:02:34</t>
  </si>
  <si>
    <t>A.S.D. PODISTICA SOLIDARIETA'</t>
  </si>
  <si>
    <t>Corrisperlonga</t>
  </si>
  <si>
    <t>4ª edizione</t>
  </si>
  <si>
    <t xml:space="preserve">Sperlonga (LT) Italia - Domenica 10/02/2013 </t>
  </si>
  <si>
    <t>CALCATERRA</t>
  </si>
  <si>
    <t>M_E40</t>
  </si>
  <si>
    <t>RUNNING CLUB FUTURA</t>
  </si>
  <si>
    <t>PAPOCCIA</t>
  </si>
  <si>
    <t>DIEGO</t>
  </si>
  <si>
    <t>QUATTAM</t>
  </si>
  <si>
    <t>MOHAMED ALI</t>
  </si>
  <si>
    <t>M_D35</t>
  </si>
  <si>
    <t>FARTLEK OSTIA</t>
  </si>
  <si>
    <t>MALLOZZI</t>
  </si>
  <si>
    <t>M_C30</t>
  </si>
  <si>
    <t>OLIMPIC MARINA</t>
  </si>
  <si>
    <t>DI LORETO</t>
  </si>
  <si>
    <t>NUOVA PODISTICA LATINA</t>
  </si>
  <si>
    <t>ERRADI</t>
  </si>
  <si>
    <t>RACHID</t>
  </si>
  <si>
    <t>COLLEFERRO ATLETICA</t>
  </si>
  <si>
    <t>PIACENTINI</t>
  </si>
  <si>
    <t>UMBERTINO</t>
  </si>
  <si>
    <t>PANICCIA</t>
  </si>
  <si>
    <t>DANILO</t>
  </si>
  <si>
    <t>ASD PODISTICA AVIS PRIVERNO</t>
  </si>
  <si>
    <t>GERMANI</t>
  </si>
  <si>
    <t>M_F45</t>
  </si>
  <si>
    <t>POL. ATLETICA CEPRANO</t>
  </si>
  <si>
    <t>FOSSATELLI</t>
  </si>
  <si>
    <t>EMILIANO</t>
  </si>
  <si>
    <t>TERSIGNI</t>
  </si>
  <si>
    <t>ATTILIO</t>
  </si>
  <si>
    <t>S.S. LAZIO ATLETICA LEGGERA</t>
  </si>
  <si>
    <t>GUARCINI</t>
  </si>
  <si>
    <t>ATL. FROSINONE</t>
  </si>
  <si>
    <t>CAPOTOSTO</t>
  </si>
  <si>
    <t>FILIPPO</t>
  </si>
  <si>
    <t>PODISTI MARATONA DI ROMA</t>
  </si>
  <si>
    <t>PAGLIA</t>
  </si>
  <si>
    <t>ALBERICO</t>
  </si>
  <si>
    <t>M_A20</t>
  </si>
  <si>
    <t>ATLETICA CECCANO</t>
  </si>
  <si>
    <t>SACCHETTI</t>
  </si>
  <si>
    <t>POL. CIOCIARA ANTONIO FAVA</t>
  </si>
  <si>
    <t>CARDONA CRUZ</t>
  </si>
  <si>
    <t>LUIS ELIAS</t>
  </si>
  <si>
    <t>G.S. CAT SPORT ROMA</t>
  </si>
  <si>
    <t>PULEO</t>
  </si>
  <si>
    <t>ASD ATLETICA AMATORI VELLETRI</t>
  </si>
  <si>
    <t>GAETANI</t>
  </si>
  <si>
    <t>VITTORIO</t>
  </si>
  <si>
    <t>ASD FONDI RUNNERS 2010</t>
  </si>
  <si>
    <t>CONTENTA</t>
  </si>
  <si>
    <t>SERGIO</t>
  </si>
  <si>
    <t>A.S.D. ROCCAGORGA</t>
  </si>
  <si>
    <t>GRAMAJO</t>
  </si>
  <si>
    <t>TOBIAS</t>
  </si>
  <si>
    <t>PROIETTI</t>
  </si>
  <si>
    <t>W_A20</t>
  </si>
  <si>
    <t>GIOVANNI SCAVO 2000 ATL.</t>
  </si>
  <si>
    <t>PARISI</t>
  </si>
  <si>
    <t>MAGNO ROBERTO</t>
  </si>
  <si>
    <t>M_G50</t>
  </si>
  <si>
    <t>MILANO</t>
  </si>
  <si>
    <t>PEPPINO</t>
  </si>
  <si>
    <t>TOMAO</t>
  </si>
  <si>
    <t>MICHELE</t>
  </si>
  <si>
    <t>POLI GOLFO</t>
  </si>
  <si>
    <t>MARROCCO</t>
  </si>
  <si>
    <t>TONINO</t>
  </si>
  <si>
    <t>C. S. La Fontana Atletica</t>
  </si>
  <si>
    <t>DI LIBERTO</t>
  </si>
  <si>
    <t>LORENZO</t>
  </si>
  <si>
    <t>G.S. BANCARI ROMANI</t>
  </si>
  <si>
    <t>RISPOLI</t>
  </si>
  <si>
    <t>FEDERICO</t>
  </si>
  <si>
    <t>DE SANTIS</t>
  </si>
  <si>
    <t>SORA RUNNERS CLUB</t>
  </si>
  <si>
    <t>STROJNY</t>
  </si>
  <si>
    <t>GRZEGORZ ANDRZEY</t>
  </si>
  <si>
    <t>AMATORI ATL. POMEZIA</t>
  </si>
  <si>
    <t>PROIA</t>
  </si>
  <si>
    <t>CONTE</t>
  </si>
  <si>
    <t>LEONARDO</t>
  </si>
  <si>
    <t>ATLETICA MONTICELLANA</t>
  </si>
  <si>
    <t>SABBATINI</t>
  </si>
  <si>
    <t>ATL. LA SBARRA</t>
  </si>
  <si>
    <t>FALLONI</t>
  </si>
  <si>
    <t>LOMMI</t>
  </si>
  <si>
    <t>MINOTTI</t>
  </si>
  <si>
    <t>PETRUCCI</t>
  </si>
  <si>
    <t>PIERO</t>
  </si>
  <si>
    <t>UISP LATINA</t>
  </si>
  <si>
    <t>FANTOZZI</t>
  </si>
  <si>
    <t>SARO</t>
  </si>
  <si>
    <t>CATENA</t>
  </si>
  <si>
    <t>QUINTO</t>
  </si>
  <si>
    <t>M_H55</t>
  </si>
  <si>
    <t>FITNESS MONTELLO</t>
  </si>
  <si>
    <t>IANNARILLI</t>
  </si>
  <si>
    <t>PATRIZIO</t>
  </si>
  <si>
    <t>A.S.D. PODISTICA TERRACINA</t>
  </si>
  <si>
    <t>VENDITTI</t>
  </si>
  <si>
    <t>VELLUCCI</t>
  </si>
  <si>
    <t>MASCI</t>
  </si>
  <si>
    <t>DE FAZIO</t>
  </si>
  <si>
    <t>DEL MONTE</t>
  </si>
  <si>
    <t>ERCOLE</t>
  </si>
  <si>
    <t>LATINA RUNNERS</t>
  </si>
  <si>
    <t>CECCACCI</t>
  </si>
  <si>
    <t>D'AURIA</t>
  </si>
  <si>
    <t>ROMINA</t>
  </si>
  <si>
    <t>W_E40</t>
  </si>
  <si>
    <t>ONORATO</t>
  </si>
  <si>
    <t>CHIMERA</t>
  </si>
  <si>
    <t>PEDRAZA</t>
  </si>
  <si>
    <t>SEBASTIAN</t>
  </si>
  <si>
    <t>A.S.D. TOTAL FITNESS NETTUNO</t>
  </si>
  <si>
    <t>PULITA</t>
  </si>
  <si>
    <t>FLAMINI</t>
  </si>
  <si>
    <t>ACCAPPATICCIO</t>
  </si>
  <si>
    <t>GIANLUCA</t>
  </si>
  <si>
    <t>BARATTA</t>
  </si>
  <si>
    <t>ALESSIO</t>
  </si>
  <si>
    <t>ATL.EE CIRCEO</t>
  </si>
  <si>
    <t>GHIRLANDINI</t>
  </si>
  <si>
    <t>PIERLUIGI</t>
  </si>
  <si>
    <t>RUNNERS CLUB ANAGNI</t>
  </si>
  <si>
    <t>CIMO'</t>
  </si>
  <si>
    <t>PODISTICA APRILIA</t>
  </si>
  <si>
    <t>VENTURA</t>
  </si>
  <si>
    <t>M_I60</t>
  </si>
  <si>
    <t>BELARDINI</t>
  </si>
  <si>
    <t>MASTROIANNI</t>
  </si>
  <si>
    <t>LANCIA</t>
  </si>
  <si>
    <t>SARTORI</t>
  </si>
  <si>
    <t>BAROLLO</t>
  </si>
  <si>
    <t>OPERA SPORTIVA ITALIANA</t>
  </si>
  <si>
    <t>BALZANO</t>
  </si>
  <si>
    <t>BOTTINI</t>
  </si>
  <si>
    <t>ALBERTO</t>
  </si>
  <si>
    <t>FORZATI</t>
  </si>
  <si>
    <t>ASI INTESATLETICA</t>
  </si>
  <si>
    <t>FRAIOLI</t>
  </si>
  <si>
    <t>MARIO</t>
  </si>
  <si>
    <t>GIOVANNINI</t>
  </si>
  <si>
    <t>CARDI</t>
  </si>
  <si>
    <t>MIRKO</t>
  </si>
  <si>
    <t>FAIOLA</t>
  </si>
  <si>
    <t>COMPAGNONE</t>
  </si>
  <si>
    <t>DAVIDE</t>
  </si>
  <si>
    <t>ROTUNNO</t>
  </si>
  <si>
    <t>ARRU</t>
  </si>
  <si>
    <t>AMBRIFI</t>
  </si>
  <si>
    <t>MANCINI</t>
  </si>
  <si>
    <t>GENNARO</t>
  </si>
  <si>
    <t>GIULIANI</t>
  </si>
  <si>
    <t>C. MAGISTRATI CORTE DEI CONTI</t>
  </si>
  <si>
    <t>BERTI</t>
  </si>
  <si>
    <t>EMILIO</t>
  </si>
  <si>
    <t>PERONTI</t>
  </si>
  <si>
    <t>MARCELLO</t>
  </si>
  <si>
    <t>GUADAGNINO</t>
  </si>
  <si>
    <t>PALOMBO</t>
  </si>
  <si>
    <t>MASSIMILIANO</t>
  </si>
  <si>
    <t>RINNA</t>
  </si>
  <si>
    <t>ANGELO</t>
  </si>
  <si>
    <t>CIOCI</t>
  </si>
  <si>
    <t>PALOMBI</t>
  </si>
  <si>
    <t>COZZOLINO</t>
  </si>
  <si>
    <t>IACOBELLI</t>
  </si>
  <si>
    <t>DESIDERIO</t>
  </si>
  <si>
    <t>FABIOLA</t>
  </si>
  <si>
    <t>BARRALE</t>
  </si>
  <si>
    <t>GASPARE</t>
  </si>
  <si>
    <t>PARROCCHIA</t>
  </si>
  <si>
    <t>ASD PODISTICA QUESTURA LATINA</t>
  </si>
  <si>
    <t>TERENZI</t>
  </si>
  <si>
    <t>BENEDETTO</t>
  </si>
  <si>
    <t>LAZZERI</t>
  </si>
  <si>
    <t>MARTUCCI</t>
  </si>
  <si>
    <t>MAISANO</t>
  </si>
  <si>
    <t>CSEN</t>
  </si>
  <si>
    <t>ROMANO</t>
  </si>
  <si>
    <t>EVANGELISTA</t>
  </si>
  <si>
    <t>CAPRARO</t>
  </si>
  <si>
    <t>ROSSINI</t>
  </si>
  <si>
    <t>DICUONZO</t>
  </si>
  <si>
    <t>BASILE</t>
  </si>
  <si>
    <t>ASD TORRICE RUNNERS</t>
  </si>
  <si>
    <t>MARTINI</t>
  </si>
  <si>
    <t>RAPALI</t>
  </si>
  <si>
    <t>LOMBARDI</t>
  </si>
  <si>
    <t>GIACOMO</t>
  </si>
  <si>
    <t>BIONDI</t>
  </si>
  <si>
    <t>POL.NAMASTE'TEAM CLUB</t>
  </si>
  <si>
    <t>DI ROLLO</t>
  </si>
  <si>
    <t>D'ERMO</t>
  </si>
  <si>
    <t>DI PRINCIPE</t>
  </si>
  <si>
    <t>CAIRO</t>
  </si>
  <si>
    <t>PACCIANI</t>
  </si>
  <si>
    <t>NOVELLI</t>
  </si>
  <si>
    <t>CASENTINI</t>
  </si>
  <si>
    <t>MARIORENZI</t>
  </si>
  <si>
    <t>OTTAVIANI</t>
  </si>
  <si>
    <t>ATL. ANZIO</t>
  </si>
  <si>
    <t>LAURI</t>
  </si>
  <si>
    <t>AICS</t>
  </si>
  <si>
    <t>DI SOMMA</t>
  </si>
  <si>
    <t>PAVONE</t>
  </si>
  <si>
    <t>LAI</t>
  </si>
  <si>
    <t>ASD 1/2 MARATONA A STAFFETTA</t>
  </si>
  <si>
    <t>TROIANI</t>
  </si>
  <si>
    <t>MAUTI</t>
  </si>
  <si>
    <t>ATLETICA HERMADA</t>
  </si>
  <si>
    <t>CAPODANNO</t>
  </si>
  <si>
    <t>COSIMO</t>
  </si>
  <si>
    <t>ATL. CLUB NAUTICO GAETA</t>
  </si>
  <si>
    <t>CICCOLELLA</t>
  </si>
  <si>
    <t>ANDREOLI</t>
  </si>
  <si>
    <t>ROBERTA</t>
  </si>
  <si>
    <t>W_C30</t>
  </si>
  <si>
    <t>INCITTI</t>
  </si>
  <si>
    <t>BEVILACQUA</t>
  </si>
  <si>
    <t>CLINO</t>
  </si>
  <si>
    <t>TOCCACELI</t>
  </si>
  <si>
    <t>ARDOVINI</t>
  </si>
  <si>
    <t>CASERTA</t>
  </si>
  <si>
    <t>AMERICO</t>
  </si>
  <si>
    <t>GROSSI</t>
  </si>
  <si>
    <t>BRETTI</t>
  </si>
  <si>
    <t>OLIVA</t>
  </si>
  <si>
    <t>FRANZESE</t>
  </si>
  <si>
    <t>MEMOLI</t>
  </si>
  <si>
    <t>BRAMEA VULTUR RUNNER</t>
  </si>
  <si>
    <t>MALLARDO</t>
  </si>
  <si>
    <t>PASCUCCI</t>
  </si>
  <si>
    <t>RETI RUNNERS FOOTWORKS</t>
  </si>
  <si>
    <t>SANTORO</t>
  </si>
  <si>
    <t>A.S. SESTANTE</t>
  </si>
  <si>
    <t>SANTO</t>
  </si>
  <si>
    <t>M_L65</t>
  </si>
  <si>
    <t>CITERNESI</t>
  </si>
  <si>
    <t>COPPA</t>
  </si>
  <si>
    <t>SILVIO</t>
  </si>
  <si>
    <t>ORANGES</t>
  </si>
  <si>
    <t>THOMAS</t>
  </si>
  <si>
    <t>VASSELLI</t>
  </si>
  <si>
    <t>PAONE</t>
  </si>
  <si>
    <t>RODRIGUEZ</t>
  </si>
  <si>
    <t>ANIBAL RUBEN</t>
  </si>
  <si>
    <t>RINALDI</t>
  </si>
  <si>
    <t>MICHELIN SPORT CLUB TO/CN</t>
  </si>
  <si>
    <t>VOLPE</t>
  </si>
  <si>
    <t>ERASMO</t>
  </si>
  <si>
    <t>SUBIACO</t>
  </si>
  <si>
    <t>GARGIULO</t>
  </si>
  <si>
    <t>VILLA ADA GREEN RUNNER</t>
  </si>
  <si>
    <t>GALVANO</t>
  </si>
  <si>
    <t>UMBERTO</t>
  </si>
  <si>
    <t>BASE RUNNING</t>
  </si>
  <si>
    <t>IMPERIOLI</t>
  </si>
  <si>
    <t>VALERIANO</t>
  </si>
  <si>
    <t>SIMMEL COLLEFERRO</t>
  </si>
  <si>
    <t>FAZIO</t>
  </si>
  <si>
    <t>CARNEVALE</t>
  </si>
  <si>
    <t>IANNICELLI</t>
  </si>
  <si>
    <t>CARMINE</t>
  </si>
  <si>
    <t>ANNA</t>
  </si>
  <si>
    <t>TORRENTE</t>
  </si>
  <si>
    <t>LIPPA</t>
  </si>
  <si>
    <t>DI FAZIO</t>
  </si>
  <si>
    <t>LIOTTI</t>
  </si>
  <si>
    <t>GIUSEPPE ANTONIO</t>
  </si>
  <si>
    <t>A.S.D AMATORI ATL.  FRATTESE</t>
  </si>
  <si>
    <t>MUSA</t>
  </si>
  <si>
    <t>ELPIDIO</t>
  </si>
  <si>
    <t>JUDDRUSKI</t>
  </si>
  <si>
    <t>AGATA</t>
  </si>
  <si>
    <t>W_D35</t>
  </si>
  <si>
    <t>CELLANTE</t>
  </si>
  <si>
    <t>TODI</t>
  </si>
  <si>
    <t>VALERIA</t>
  </si>
  <si>
    <t>PIZZUTI</t>
  </si>
  <si>
    <t>ARDUIN</t>
  </si>
  <si>
    <t>CAPPELLINI</t>
  </si>
  <si>
    <t>TITO</t>
  </si>
  <si>
    <t>LUCIANI</t>
  </si>
  <si>
    <t>ZAGRA</t>
  </si>
  <si>
    <t>DI LANNO</t>
  </si>
  <si>
    <t>TORELLI</t>
  </si>
  <si>
    <t>FARINA</t>
  </si>
  <si>
    <t>ATLETICA LATINA</t>
  </si>
  <si>
    <t>RAGNO</t>
  </si>
  <si>
    <t>PANZARINI</t>
  </si>
  <si>
    <t>PASQUAL</t>
  </si>
  <si>
    <t>LUTTAZI</t>
  </si>
  <si>
    <t>NANDO</t>
  </si>
  <si>
    <t>ATLETICA SETINA</t>
  </si>
  <si>
    <t>LUZZI</t>
  </si>
  <si>
    <t>CIARLI</t>
  </si>
  <si>
    <t>A.S. AMATORI VILLA PAMPHILI</t>
  </si>
  <si>
    <t>NORCIA</t>
  </si>
  <si>
    <t>CAROLA</t>
  </si>
  <si>
    <t>MORELLI</t>
  </si>
  <si>
    <t>DE BERADIS</t>
  </si>
  <si>
    <t>TRESCA</t>
  </si>
  <si>
    <t>IADICICCO</t>
  </si>
  <si>
    <t>LUCIO</t>
  </si>
  <si>
    <t>A.S.D. ATLETICA CALES</t>
  </si>
  <si>
    <t>BERNARDINI</t>
  </si>
  <si>
    <t>POPOLLA</t>
  </si>
  <si>
    <t>PARIDE</t>
  </si>
  <si>
    <t>ANTONANGELO</t>
  </si>
  <si>
    <t>SCARPELLINO</t>
  </si>
  <si>
    <t>VONA</t>
  </si>
  <si>
    <t>NATALIA</t>
  </si>
  <si>
    <t>POD. AMATORI MOROLO</t>
  </si>
  <si>
    <t>ADAMO</t>
  </si>
  <si>
    <t>CERRONE</t>
  </si>
  <si>
    <t>ACLI</t>
  </si>
  <si>
    <t>MONTI</t>
  </si>
  <si>
    <t>GUIDO</t>
  </si>
  <si>
    <t>CIOTOLI</t>
  </si>
  <si>
    <t>SPORT E FITNESS OUTDOOR</t>
  </si>
  <si>
    <t>FERRAIOLI</t>
  </si>
  <si>
    <t>LEANDRI</t>
  </si>
  <si>
    <t>CLAUDIA</t>
  </si>
  <si>
    <t>PATERNA</t>
  </si>
  <si>
    <t>NOVELLA</t>
  </si>
  <si>
    <t>L'ERARIO</t>
  </si>
  <si>
    <t>SARUBBO</t>
  </si>
  <si>
    <t>OMAR</t>
  </si>
  <si>
    <t>PASTORE</t>
  </si>
  <si>
    <t>ASD ATLETICA SAN NICOLA</t>
  </si>
  <si>
    <t>DE MARCHIS</t>
  </si>
  <si>
    <t>GERMANO</t>
  </si>
  <si>
    <t>RICCARDI</t>
  </si>
  <si>
    <t>QUERINI</t>
  </si>
  <si>
    <t>A.S. ATL. ROCCA DI PAPA</t>
  </si>
  <si>
    <t>PANEBIANCO</t>
  </si>
  <si>
    <t>ANTONIO FILIPPO</t>
  </si>
  <si>
    <t>CORSA DEI SANTI</t>
  </si>
  <si>
    <t>MALANDRUCCO</t>
  </si>
  <si>
    <t>PIERINO</t>
  </si>
  <si>
    <t>PAOLUCCI</t>
  </si>
  <si>
    <t>PIETRO</t>
  </si>
  <si>
    <t>SERANGELI</t>
  </si>
  <si>
    <t>DE ANGELIS</t>
  </si>
  <si>
    <t>GIORGI</t>
  </si>
  <si>
    <t>ALIBARDI</t>
  </si>
  <si>
    <t>POMPEO</t>
  </si>
  <si>
    <t>VLADIMIRO</t>
  </si>
  <si>
    <t>A.S. MEDITERRANEA</t>
  </si>
  <si>
    <t>COSTANZO</t>
  </si>
  <si>
    <t>BALDACCHINO</t>
  </si>
  <si>
    <t>BORRO</t>
  </si>
  <si>
    <t>FABRIZIO</t>
  </si>
  <si>
    <t>ADDONISIO</t>
  </si>
  <si>
    <t>CATIA</t>
  </si>
  <si>
    <t>ASCENZI</t>
  </si>
  <si>
    <t>CALVESI</t>
  </si>
  <si>
    <t>SALVUCCI</t>
  </si>
  <si>
    <t>GIOVANNI BATTISTA</t>
  </si>
  <si>
    <t>LATTANZI</t>
  </si>
  <si>
    <t>PIATTELLA</t>
  </si>
  <si>
    <t>MARINA</t>
  </si>
  <si>
    <t>W_F45</t>
  </si>
  <si>
    <t>CIMMINO</t>
  </si>
  <si>
    <t>MICCI</t>
  </si>
  <si>
    <t>MARIANO</t>
  </si>
  <si>
    <t>CAPUANO</t>
  </si>
  <si>
    <t>GIOVANNI BATTIST</t>
  </si>
  <si>
    <t>TRANI</t>
  </si>
  <si>
    <t>CERVINI</t>
  </si>
  <si>
    <t>EGIDIO</t>
  </si>
  <si>
    <t>BOTTONI</t>
  </si>
  <si>
    <t>CERULLI</t>
  </si>
  <si>
    <t>LOMBARDO</t>
  </si>
  <si>
    <t>BASSETTI</t>
  </si>
  <si>
    <t>SILVANO</t>
  </si>
  <si>
    <t>FORINO</t>
  </si>
  <si>
    <t>CIANFARANI</t>
  </si>
  <si>
    <t>CRISTINA</t>
  </si>
  <si>
    <t>FERRARI</t>
  </si>
  <si>
    <t>VALENTINA</t>
  </si>
  <si>
    <t>STAMEGNA</t>
  </si>
  <si>
    <t>SAVIO</t>
  </si>
  <si>
    <t>LEONE</t>
  </si>
  <si>
    <t>KEVORKIAN</t>
  </si>
  <si>
    <t>DAVID</t>
  </si>
  <si>
    <t>GRECO</t>
  </si>
  <si>
    <t>TOMASSI</t>
  </si>
  <si>
    <t>GRAZIANO</t>
  </si>
  <si>
    <t>CELLUCCI</t>
  </si>
  <si>
    <t>VENERINO</t>
  </si>
  <si>
    <t>PEPPE</t>
  </si>
  <si>
    <t>ARCANGELO</t>
  </si>
  <si>
    <t>PITTIGLIO</t>
  </si>
  <si>
    <t>ARMANDO</t>
  </si>
  <si>
    <t>TEAM MARATHON BIKE</t>
  </si>
  <si>
    <t>SERECCHIA</t>
  </si>
  <si>
    <t>ZANNIN</t>
  </si>
  <si>
    <t>LARINI</t>
  </si>
  <si>
    <t>NOCE</t>
  </si>
  <si>
    <t>GERARDO</t>
  </si>
  <si>
    <t>CHIEZZI</t>
  </si>
  <si>
    <t>D'ANNIBALE</t>
  </si>
  <si>
    <t>ALICE</t>
  </si>
  <si>
    <t>MALTEMPO</t>
  </si>
  <si>
    <t>IDA</t>
  </si>
  <si>
    <t>DI MARCO</t>
  </si>
  <si>
    <t>ELISABETTA</t>
  </si>
  <si>
    <t>FOLCARELLI</t>
  </si>
  <si>
    <t>CASTORANI</t>
  </si>
  <si>
    <t>GIORGILLI</t>
  </si>
  <si>
    <t>MONTEFERRI</t>
  </si>
  <si>
    <t>PELAGALLI</t>
  </si>
  <si>
    <t>CAIAZZA</t>
  </si>
  <si>
    <t>CECCHINI</t>
  </si>
  <si>
    <t>TEMPESTINI</t>
  </si>
  <si>
    <t>ELISA</t>
  </si>
  <si>
    <t>W_G50</t>
  </si>
  <si>
    <t>DEL BROCCO</t>
  </si>
  <si>
    <t>DE MEO</t>
  </si>
  <si>
    <t>FERRACCI</t>
  </si>
  <si>
    <t>LUIGIA</t>
  </si>
  <si>
    <t>BALDASSARRE</t>
  </si>
  <si>
    <t>DROGHEI</t>
  </si>
  <si>
    <t>VINCI</t>
  </si>
  <si>
    <t>TARONI</t>
  </si>
  <si>
    <t>LOCCI</t>
  </si>
  <si>
    <t>BALDESI</t>
  </si>
  <si>
    <t>ROMA</t>
  </si>
  <si>
    <t>FELICE</t>
  </si>
  <si>
    <t>G.S. AMATORI ATLETICA INSIEME</t>
  </si>
  <si>
    <t>PERISSINOTTO</t>
  </si>
  <si>
    <t>MATTEO</t>
  </si>
  <si>
    <t>FILOSA</t>
  </si>
  <si>
    <t>D'AMBROSIO</t>
  </si>
  <si>
    <t>DI NUCCI</t>
  </si>
  <si>
    <t>D'URSO</t>
  </si>
  <si>
    <t>IAFRATE</t>
  </si>
  <si>
    <t>DE PAOLIS</t>
  </si>
  <si>
    <t>EDOARDO</t>
  </si>
  <si>
    <t>GUGLIETTI</t>
  </si>
  <si>
    <t>LIDIA</t>
  </si>
  <si>
    <t>W_H55</t>
  </si>
  <si>
    <t>WISSIA</t>
  </si>
  <si>
    <t>MAGLIONE</t>
  </si>
  <si>
    <t>MOSNEAUGU</t>
  </si>
  <si>
    <t>IOAN</t>
  </si>
  <si>
    <t>FRANZINO</t>
  </si>
  <si>
    <t>SABRINA</t>
  </si>
  <si>
    <t>COLASANTI</t>
  </si>
  <si>
    <t>RAIMONDO</t>
  </si>
  <si>
    <t>NUZZO</t>
  </si>
  <si>
    <t>MIGLIACCIO</t>
  </si>
  <si>
    <t>SILVERIO</t>
  </si>
  <si>
    <t>FRACCHIOLLA</t>
  </si>
  <si>
    <t>FIORIN</t>
  </si>
  <si>
    <t>PAPARELLO</t>
  </si>
  <si>
    <t>PIERINA</t>
  </si>
  <si>
    <t>PELLICCIOTTA</t>
  </si>
  <si>
    <t>M_M70</t>
  </si>
  <si>
    <t>PADRONE</t>
  </si>
  <si>
    <t>BOSCHETTO</t>
  </si>
  <si>
    <t>IMBROGNO</t>
  </si>
  <si>
    <t>ORIETTA</t>
  </si>
  <si>
    <t>ONORATI</t>
  </si>
  <si>
    <t>NARDELLA</t>
  </si>
  <si>
    <t>GIROLIMETTO</t>
  </si>
  <si>
    <t>FRATE</t>
  </si>
  <si>
    <t>NARDACCI</t>
  </si>
  <si>
    <t>CARISI</t>
  </si>
  <si>
    <t>ROBERTINO</t>
  </si>
  <si>
    <t>ROMAGNOLI</t>
  </si>
  <si>
    <t>AVVISATI</t>
  </si>
  <si>
    <t>MAIONE</t>
  </si>
  <si>
    <t>MARIACRISTINA</t>
  </si>
  <si>
    <t>ZONZIN</t>
  </si>
  <si>
    <t>CAMPIONI</t>
  </si>
  <si>
    <t>ANTONGIULIO</t>
  </si>
  <si>
    <t>URLIRA</t>
  </si>
  <si>
    <t>OVANI</t>
  </si>
  <si>
    <t>PIAZZOLLA</t>
  </si>
  <si>
    <t>RAFFAELE</t>
  </si>
  <si>
    <t>GALISE</t>
  </si>
  <si>
    <t>PUNZETTI</t>
  </si>
  <si>
    <t>MAGGI</t>
  </si>
  <si>
    <t>MANDATORI</t>
  </si>
  <si>
    <t>TRISTANO</t>
  </si>
  <si>
    <t>BATTISTI</t>
  </si>
  <si>
    <t>PERCOCO</t>
  </si>
  <si>
    <t>ADRIANO</t>
  </si>
  <si>
    <t>LUONGO</t>
  </si>
  <si>
    <t>MORICONI</t>
  </si>
  <si>
    <t>FAUSTINO</t>
  </si>
  <si>
    <t>MICHELI</t>
  </si>
  <si>
    <t>GRAZIOLI</t>
  </si>
  <si>
    <t>SABINA</t>
  </si>
  <si>
    <t>LA PRIMULA BIANCA</t>
  </si>
  <si>
    <t>MANGIAPELO</t>
  </si>
  <si>
    <t>PONSILLO</t>
  </si>
  <si>
    <t>CASTRIA</t>
  </si>
  <si>
    <t>GIANPAOLO</t>
  </si>
  <si>
    <t>COLELLI</t>
  </si>
  <si>
    <t>NATALINA</t>
  </si>
  <si>
    <t>TERENZIO</t>
  </si>
  <si>
    <t>DE PETRIS</t>
  </si>
  <si>
    <t>CELLETTI</t>
  </si>
  <si>
    <t>KATIA</t>
  </si>
  <si>
    <t>MARZANO</t>
  </si>
  <si>
    <t>ANGIOLILLO</t>
  </si>
  <si>
    <t>FAUSTO</t>
  </si>
  <si>
    <t>SEPE</t>
  </si>
  <si>
    <t>GEMY</t>
  </si>
  <si>
    <t>COLUCCIELLO</t>
  </si>
  <si>
    <t>CUGINI</t>
  </si>
  <si>
    <t>ANTONELLA</t>
  </si>
  <si>
    <t>MAIURI</t>
  </si>
  <si>
    <t>ALTOBELLI</t>
  </si>
  <si>
    <t>SOLLI</t>
  </si>
  <si>
    <t>WALTER</t>
  </si>
  <si>
    <t>NULLI</t>
  </si>
  <si>
    <t>ALFREDO</t>
  </si>
  <si>
    <t>PANFILIO</t>
  </si>
  <si>
    <t>VITI</t>
  </si>
  <si>
    <t>IVANO</t>
  </si>
  <si>
    <t>BRAVETTA RUNNERS</t>
  </si>
  <si>
    <t>DE MARCO</t>
  </si>
  <si>
    <t>PIRRETTO</t>
  </si>
  <si>
    <t>PANELLA</t>
  </si>
  <si>
    <t>PUTTINI</t>
  </si>
  <si>
    <t>VERONESE</t>
  </si>
  <si>
    <t>DI GIORGIO</t>
  </si>
  <si>
    <t>GELORMINI</t>
  </si>
  <si>
    <t>GIANFRANCO</t>
  </si>
  <si>
    <t>TADDEI</t>
  </si>
  <si>
    <t>ROLANDO</t>
  </si>
  <si>
    <t>ACCAPUTO</t>
  </si>
  <si>
    <t>FRANCESCA</t>
  </si>
  <si>
    <t>RIZZI</t>
  </si>
  <si>
    <t>CUPINI</t>
  </si>
  <si>
    <t>FLAVIO</t>
  </si>
  <si>
    <t>TACCONI</t>
  </si>
  <si>
    <t>Atletica Sabaudia</t>
  </si>
  <si>
    <t>MANTUANO</t>
  </si>
  <si>
    <t>PORCELLI</t>
  </si>
  <si>
    <t>LORIS</t>
  </si>
  <si>
    <t>CORI</t>
  </si>
  <si>
    <t>MASTROBATTISTA</t>
  </si>
  <si>
    <t>GIANLUIGI</t>
  </si>
  <si>
    <t>UGO</t>
  </si>
  <si>
    <t>BUCCIARELLI</t>
  </si>
  <si>
    <t>ANGELO ANTONIO</t>
  </si>
  <si>
    <t>GIANSIRACUSA</t>
  </si>
  <si>
    <t>DI TRAPANO</t>
  </si>
  <si>
    <t>TACCHETTI BLASI</t>
  </si>
  <si>
    <t>ALVARO</t>
  </si>
  <si>
    <t>CECCHET</t>
  </si>
  <si>
    <t>UNGANIA</t>
  </si>
  <si>
    <t>ESPOSITO</t>
  </si>
  <si>
    <t>STEFANI</t>
  </si>
  <si>
    <t>EFFREM</t>
  </si>
  <si>
    <t>LAURETTI</t>
  </si>
  <si>
    <t>CORSETTI</t>
  </si>
  <si>
    <t>SAUTTO</t>
  </si>
  <si>
    <t>ALFANO</t>
  </si>
  <si>
    <t>BUONGIORNO</t>
  </si>
  <si>
    <t>LANDOLFI</t>
  </si>
  <si>
    <t>FRISETTI</t>
  </si>
  <si>
    <t>LEO</t>
  </si>
  <si>
    <t>D'ANGELO</t>
  </si>
  <si>
    <t>CIALEI</t>
  </si>
  <si>
    <t>GIORGIA</t>
  </si>
  <si>
    <t>LUCILLA</t>
  </si>
  <si>
    <t>TULLI</t>
  </si>
  <si>
    <t>FRATESCHI</t>
  </si>
  <si>
    <t>BRUSCHI</t>
  </si>
  <si>
    <t>CONCETTA</t>
  </si>
  <si>
    <t>IVANA</t>
  </si>
  <si>
    <t>FIORELLI</t>
  </si>
  <si>
    <t>PICCHIONI</t>
  </si>
  <si>
    <t>MODESTO</t>
  </si>
  <si>
    <t>GRANDINI</t>
  </si>
  <si>
    <t>ENIO</t>
  </si>
  <si>
    <t>MONTECUOLLO</t>
  </si>
  <si>
    <t>STEFANINO</t>
  </si>
  <si>
    <t>STRAPPAVECCIA</t>
  </si>
  <si>
    <t>PASQUALI</t>
  </si>
  <si>
    <t>CALCE</t>
  </si>
  <si>
    <t>CARLO ALBERTO</t>
  </si>
  <si>
    <t>MAZZOCCOLI</t>
  </si>
  <si>
    <t>FURNO</t>
  </si>
  <si>
    <t>UISP NAPOLI</t>
  </si>
  <si>
    <t>LAPOMARDA</t>
  </si>
  <si>
    <t>PURRAZZO</t>
  </si>
  <si>
    <t>CARAPELLOTTI</t>
  </si>
  <si>
    <t>MICHELA</t>
  </si>
  <si>
    <t>RASCHIATORE</t>
  </si>
  <si>
    <t>MARSELLA</t>
  </si>
  <si>
    <t>CAROCCI</t>
  </si>
  <si>
    <t>MARIA ANTONIETTA</t>
  </si>
  <si>
    <t>CARUCCI</t>
  </si>
  <si>
    <t>ANASTASIO</t>
  </si>
  <si>
    <t>TODESCA</t>
  </si>
  <si>
    <t>TATA</t>
  </si>
  <si>
    <t>CORINA</t>
  </si>
  <si>
    <t>AURELIANO</t>
  </si>
  <si>
    <t>BAGNO</t>
  </si>
  <si>
    <t>ROSI</t>
  </si>
  <si>
    <t>SONIA</t>
  </si>
  <si>
    <t>LIBERATORI</t>
  </si>
  <si>
    <t>CIARLA</t>
  </si>
  <si>
    <t>ALBERTA</t>
  </si>
  <si>
    <t>PETRUZZELLI</t>
  </si>
  <si>
    <t>PELLEGATTI</t>
  </si>
  <si>
    <t>ALIMENTI</t>
  </si>
  <si>
    <t>BAGAGLINI</t>
  </si>
  <si>
    <t>NAPPA</t>
  </si>
  <si>
    <t>MIGNACCA</t>
  </si>
  <si>
    <t>CRISTIANA</t>
  </si>
  <si>
    <t>TESTA</t>
  </si>
  <si>
    <t>PAPA</t>
  </si>
  <si>
    <t>CARLA</t>
  </si>
  <si>
    <t>MARCOTULLI</t>
  </si>
  <si>
    <t>GIAMPIERO</t>
  </si>
  <si>
    <t>MEDAGLIA</t>
  </si>
  <si>
    <t>PIETRICOLA</t>
  </si>
  <si>
    <t>MOLINARI</t>
  </si>
  <si>
    <t>PISANO</t>
  </si>
  <si>
    <t>PINUCCIA</t>
  </si>
  <si>
    <t>TAMMARO</t>
  </si>
  <si>
    <t>AMENDOLA</t>
  </si>
  <si>
    <t>BARBARA</t>
  </si>
  <si>
    <t>BIANCHI</t>
  </si>
  <si>
    <t>MARILENA</t>
  </si>
  <si>
    <t>MECONI</t>
  </si>
  <si>
    <t>CASTALDI</t>
  </si>
  <si>
    <t>RIVETTI</t>
  </si>
  <si>
    <t>SANTONI</t>
  </si>
  <si>
    <t>DI BENEDETTO</t>
  </si>
  <si>
    <t>ROMANI</t>
  </si>
  <si>
    <t>RANIERI</t>
  </si>
  <si>
    <t>GERARDI</t>
  </si>
  <si>
    <t>SIMONETTA</t>
  </si>
  <si>
    <t>KIRAMARIOS</t>
  </si>
  <si>
    <t>SIMEONE</t>
  </si>
  <si>
    <t>RIGON</t>
  </si>
  <si>
    <t>VALERIO</t>
  </si>
  <si>
    <t>RELLA</t>
  </si>
  <si>
    <t>SCHIBONO</t>
  </si>
  <si>
    <t>DI SAURO</t>
  </si>
  <si>
    <t>GIORDANO</t>
  </si>
  <si>
    <t>FIENGO</t>
  </si>
  <si>
    <t>SIMONTE</t>
  </si>
  <si>
    <t>DEMURU</t>
  </si>
  <si>
    <t>PAOLA</t>
  </si>
  <si>
    <t>MARIA FLAVIA</t>
  </si>
  <si>
    <t>DEL PRETE</t>
  </si>
  <si>
    <t>FALERNO</t>
  </si>
  <si>
    <t>ZUIN</t>
  </si>
  <si>
    <t>ELIGIO</t>
  </si>
  <si>
    <t>MARIA ROSARIA</t>
  </si>
  <si>
    <t>CESARINO</t>
  </si>
  <si>
    <t>PODISTI VALMONTONE</t>
  </si>
  <si>
    <t>ALFONSO</t>
  </si>
  <si>
    <t>DI CIACCIO</t>
  </si>
  <si>
    <t>FONISTO</t>
  </si>
  <si>
    <t>MASSIMI</t>
  </si>
  <si>
    <t>MUZZI</t>
  </si>
  <si>
    <t>ALESSANDRA</t>
  </si>
  <si>
    <t>DI NARDO</t>
  </si>
  <si>
    <t>AGRESTI</t>
  </si>
  <si>
    <t>DE PERSIS</t>
  </si>
  <si>
    <t>ORZAN</t>
  </si>
  <si>
    <t>MARIAN</t>
  </si>
  <si>
    <t>STOCORO</t>
  </si>
  <si>
    <t>ANNA MARIA</t>
  </si>
  <si>
    <t>ASD ENEA</t>
  </si>
  <si>
    <t>PUOTI</t>
  </si>
  <si>
    <t>MASTRANGELO</t>
  </si>
  <si>
    <t>MARIA CRISTINA</t>
  </si>
  <si>
    <t>TIVOLI MARATHON</t>
  </si>
  <si>
    <t>LORENZIN</t>
  </si>
  <si>
    <t>RENATO</t>
  </si>
  <si>
    <t>KRYEMADHI</t>
  </si>
  <si>
    <t>PRANVERA</t>
  </si>
  <si>
    <t>RIFONDAZIONE PODISTICA</t>
  </si>
  <si>
    <t>OSAWE</t>
  </si>
  <si>
    <t>CYNTHIA</t>
  </si>
  <si>
    <t>D'AMICO</t>
  </si>
  <si>
    <t>CARMELA</t>
  </si>
  <si>
    <t>APROCIS RUNNERS TEAM</t>
  </si>
  <si>
    <t>PELLEGRINO</t>
  </si>
  <si>
    <t>CHIARA</t>
  </si>
  <si>
    <t>GIULIANO</t>
  </si>
  <si>
    <t>FESTA</t>
  </si>
  <si>
    <t>VERELLI</t>
  </si>
  <si>
    <t>GAZZETTA</t>
  </si>
  <si>
    <t>BARLONE</t>
  </si>
  <si>
    <t>ARTENIO PASQUALE</t>
  </si>
  <si>
    <t>SANAPO</t>
  </si>
  <si>
    <t>COLURCIO</t>
  </si>
  <si>
    <t>ABBADINI</t>
  </si>
  <si>
    <t>DANIELA</t>
  </si>
  <si>
    <t>BIZZONI</t>
  </si>
  <si>
    <t>CALDARONI</t>
  </si>
  <si>
    <t>MAROTTA</t>
  </si>
  <si>
    <t>ORAZZO</t>
  </si>
  <si>
    <t>VINCENT J.</t>
  </si>
  <si>
    <t>PALLOTTA</t>
  </si>
  <si>
    <t>LUISA</t>
  </si>
  <si>
    <t>NARDINI</t>
  </si>
  <si>
    <t>ANTONELLO</t>
  </si>
  <si>
    <t>MANCIOCCHI</t>
  </si>
  <si>
    <t>AMANTA</t>
  </si>
  <si>
    <t>CUTELLE</t>
  </si>
  <si>
    <t>ANNA MARINA</t>
  </si>
  <si>
    <t>ARDUINI</t>
  </si>
  <si>
    <t>BONANNI</t>
  </si>
  <si>
    <t>DIANA</t>
  </si>
  <si>
    <t>ROSSANO</t>
  </si>
  <si>
    <t>MILANESE</t>
  </si>
  <si>
    <t>DANNY</t>
  </si>
  <si>
    <t>CASCIOTTI</t>
  </si>
  <si>
    <t>BUONOCORE</t>
  </si>
  <si>
    <t>MICHELINA</t>
  </si>
  <si>
    <t>LA BARBERA</t>
  </si>
  <si>
    <t>FISO</t>
  </si>
  <si>
    <t>CICCONI</t>
  </si>
  <si>
    <t>GILBERTO</t>
  </si>
  <si>
    <t>SORDILLI</t>
  </si>
  <si>
    <t>SAMUELE</t>
  </si>
  <si>
    <t>GIANSANTE</t>
  </si>
  <si>
    <t>DI STEFANO</t>
  </si>
  <si>
    <t>COLUZZI</t>
  </si>
  <si>
    <t>LEOMAZZI</t>
  </si>
  <si>
    <t>GATTA</t>
  </si>
  <si>
    <t>M_M75</t>
  </si>
  <si>
    <t>GIOIA</t>
  </si>
  <si>
    <t>COSMO</t>
  </si>
  <si>
    <t>SALVI</t>
  </si>
  <si>
    <t>BALDASSARRI</t>
  </si>
  <si>
    <t>GINO</t>
  </si>
  <si>
    <t>CIUCCIO</t>
  </si>
  <si>
    <t>RUBINO</t>
  </si>
  <si>
    <t>ROSSELLA</t>
  </si>
  <si>
    <t>MEVO</t>
  </si>
  <si>
    <t>STRAVATO</t>
  </si>
  <si>
    <t>ERICA</t>
  </si>
  <si>
    <t>PANZAVOLTA</t>
  </si>
  <si>
    <t>NATASCIA</t>
  </si>
  <si>
    <t>DE FELICE</t>
  </si>
  <si>
    <t>FRANCO</t>
  </si>
  <si>
    <t>CALABRESE</t>
  </si>
  <si>
    <t>FERNANDO</t>
  </si>
  <si>
    <t>SCHIAVI</t>
  </si>
  <si>
    <t>CAPOBIANCHI</t>
  </si>
  <si>
    <t>GIAMMATTEI</t>
  </si>
  <si>
    <t>TRUCATTO</t>
  </si>
  <si>
    <t>MONICA</t>
  </si>
  <si>
    <t>TUFO</t>
  </si>
  <si>
    <t>BAROZZI</t>
  </si>
  <si>
    <t>LUCARELLI</t>
  </si>
  <si>
    <t>NAZARIO</t>
  </si>
  <si>
    <t>FIORENTINO</t>
  </si>
  <si>
    <t>RAGOZZINO</t>
  </si>
  <si>
    <t>MAZZEI</t>
  </si>
  <si>
    <t>BONVENTRE</t>
  </si>
  <si>
    <t>PAGLIUCA</t>
  </si>
  <si>
    <t>IMMACOLATA</t>
  </si>
  <si>
    <t>GRASSO</t>
  </si>
  <si>
    <t>CIAMPRICOTTI</t>
  </si>
  <si>
    <t>MELCHIORRE</t>
  </si>
  <si>
    <t>ROSSI</t>
  </si>
  <si>
    <t>AMERIGO</t>
  </si>
  <si>
    <t>RUNNER BIKE ACUTO</t>
  </si>
  <si>
    <t>CARANTANTE</t>
  </si>
  <si>
    <t>TIBERIA</t>
  </si>
  <si>
    <t>BRUNONI</t>
  </si>
  <si>
    <t>VITTI</t>
  </si>
  <si>
    <t>SEZZI</t>
  </si>
  <si>
    <t>SPACCATROSI</t>
  </si>
  <si>
    <t>GIGLI</t>
  </si>
  <si>
    <t>CALDARONE</t>
  </si>
  <si>
    <t>ROSARIA</t>
  </si>
  <si>
    <t>ANDOLFI</t>
  </si>
  <si>
    <t>MAIOLINO</t>
  </si>
  <si>
    <t>PERSIANI</t>
  </si>
  <si>
    <t>FABIANI</t>
  </si>
  <si>
    <t>CECCANO</t>
  </si>
  <si>
    <t>PEROTTO</t>
  </si>
  <si>
    <t>DI RAMIO</t>
  </si>
  <si>
    <t>UISP CIVITAVECCHIA</t>
  </si>
  <si>
    <t>CIANFRIGLIA</t>
  </si>
  <si>
    <t>PENNACCHI</t>
  </si>
  <si>
    <t>MARANGONI</t>
  </si>
  <si>
    <t>PIERFRANCESCO</t>
  </si>
  <si>
    <t>COLAVECCHI</t>
  </si>
  <si>
    <t>RIZIERI</t>
  </si>
  <si>
    <t>TAVORMINA</t>
  </si>
  <si>
    <t>D'ADAMO</t>
  </si>
  <si>
    <t>ROBIBARO</t>
  </si>
  <si>
    <t>OTTAVIANO</t>
  </si>
  <si>
    <t>DE LUCA</t>
  </si>
  <si>
    <t>TAMMETTA</t>
  </si>
  <si>
    <t>IANNITTI</t>
  </si>
  <si>
    <t>PUCELLO</t>
  </si>
  <si>
    <t>LIBERATI</t>
  </si>
  <si>
    <t>FALASCA</t>
  </si>
  <si>
    <t>VANESSA</t>
  </si>
  <si>
    <t>CASTALDO</t>
  </si>
  <si>
    <t>MASULLO</t>
  </si>
  <si>
    <t>VULTERINI</t>
  </si>
  <si>
    <t>AIELLO</t>
  </si>
  <si>
    <t>SIGNORE</t>
  </si>
  <si>
    <t>ROSATI</t>
  </si>
  <si>
    <t>CORRADINI</t>
  </si>
  <si>
    <t>CARACUZZI</t>
  </si>
  <si>
    <t>AMILCARE</t>
  </si>
  <si>
    <t>RICCI</t>
  </si>
  <si>
    <t>GIULIA</t>
  </si>
  <si>
    <t>ANTONELLI</t>
  </si>
  <si>
    <t>RONZA</t>
  </si>
  <si>
    <t>D'ALESSANDRO</t>
  </si>
  <si>
    <t>TONIARINI DORAZI</t>
  </si>
  <si>
    <t>DUO'</t>
  </si>
  <si>
    <t>GAIOLA</t>
  </si>
  <si>
    <t>MENCHETTI</t>
  </si>
  <si>
    <t>RAFFAELLA</t>
  </si>
  <si>
    <t>PACITTI</t>
  </si>
  <si>
    <t>LORELLA</t>
  </si>
  <si>
    <t>MATTEI</t>
  </si>
  <si>
    <t>IVAN</t>
  </si>
  <si>
    <t>CALDAROZZI</t>
  </si>
  <si>
    <t>SAVELLI</t>
  </si>
  <si>
    <t>MARIA CONCETTA</t>
  </si>
  <si>
    <t>FRATTARELLI</t>
  </si>
  <si>
    <t>PRIORI</t>
  </si>
  <si>
    <t>ZORZO</t>
  </si>
  <si>
    <t>MARCON</t>
  </si>
  <si>
    <t>MANUELA</t>
  </si>
  <si>
    <t>GUERRA</t>
  </si>
  <si>
    <t>VALIANTE</t>
  </si>
  <si>
    <t>FONTANA</t>
  </si>
  <si>
    <t>AMMANNITI</t>
  </si>
  <si>
    <t>SARALLO</t>
  </si>
  <si>
    <t>PUPATELLO</t>
  </si>
  <si>
    <t>ANGELA</t>
  </si>
  <si>
    <t>DONATI</t>
  </si>
  <si>
    <t>BIBIRI</t>
  </si>
  <si>
    <t>MARIA GIACOMINA</t>
  </si>
  <si>
    <t>PARISELLA</t>
  </si>
  <si>
    <t>CAPUOZZO</t>
  </si>
  <si>
    <t>PERINELLI</t>
  </si>
  <si>
    <t>FASHIONSPORT</t>
  </si>
  <si>
    <t>ARIETE</t>
  </si>
  <si>
    <t>SCARPARO</t>
  </si>
  <si>
    <t>MAROSTICA</t>
  </si>
  <si>
    <t>ALBINO</t>
  </si>
  <si>
    <t>MURRI</t>
  </si>
  <si>
    <t>RITA</t>
  </si>
  <si>
    <t>MASSA</t>
  </si>
  <si>
    <t>PANNOZZO</t>
  </si>
  <si>
    <t>NOTARBERNARDINO</t>
  </si>
  <si>
    <t>MAGNANTI</t>
  </si>
  <si>
    <t>PELUSO</t>
  </si>
  <si>
    <t>A.P.D. AMATORI ATLETICA NAPOLI</t>
  </si>
  <si>
    <t>STRUT</t>
  </si>
  <si>
    <t>LOREDANA ELENA</t>
  </si>
  <si>
    <t>TARTAGLIA</t>
  </si>
  <si>
    <t>ARRIETA</t>
  </si>
  <si>
    <t>ADRIANA</t>
  </si>
  <si>
    <t>CISTRIANI</t>
  </si>
  <si>
    <t>PESCOSOLIDO</t>
  </si>
  <si>
    <t>ELEUTERIO</t>
  </si>
  <si>
    <t>EMOLI</t>
  </si>
  <si>
    <t>SCORZA</t>
  </si>
  <si>
    <t>SALATI</t>
  </si>
  <si>
    <t>TRANQUILLI</t>
  </si>
  <si>
    <t>GIOVANNA</t>
  </si>
  <si>
    <t>MENEGATTI</t>
  </si>
  <si>
    <t>CARLIZZA</t>
  </si>
  <si>
    <t>MARIA ALBENA</t>
  </si>
  <si>
    <t>IMMACOLATA CONCETTA</t>
  </si>
  <si>
    <t>LA ROCCA</t>
  </si>
  <si>
    <t>MAGNIFICO</t>
  </si>
  <si>
    <t>BELBUSTI</t>
  </si>
  <si>
    <t>POMPA</t>
  </si>
  <si>
    <t>LUPI</t>
  </si>
  <si>
    <t>DI SIENA</t>
  </si>
  <si>
    <t>LIBERTAS OSTIA RUNNER</t>
  </si>
  <si>
    <t>MANNA</t>
  </si>
  <si>
    <t>ELIDE</t>
  </si>
  <si>
    <t>GRIECO</t>
  </si>
  <si>
    <t>ARTURO</t>
  </si>
  <si>
    <t>SORDI</t>
  </si>
  <si>
    <t>FIORELLA</t>
  </si>
  <si>
    <t>GRADELLINI</t>
  </si>
  <si>
    <t>DI CARLO</t>
  </si>
  <si>
    <t>AGOMERI</t>
  </si>
  <si>
    <t>DANTE</t>
  </si>
  <si>
    <t>MAZZUCCO</t>
  </si>
  <si>
    <t>ULGIATI</t>
  </si>
  <si>
    <t>LUDOVICO</t>
  </si>
  <si>
    <t>NAIMO</t>
  </si>
  <si>
    <t>TOP RUNNERS CASTELLI ROMANI</t>
  </si>
  <si>
    <t>BORTOLETTO</t>
  </si>
  <si>
    <t>CIANI</t>
  </si>
  <si>
    <t>FRANCA</t>
  </si>
  <si>
    <t>CITTI</t>
  </si>
  <si>
    <t>CANDIDO</t>
  </si>
  <si>
    <t>LABBADIA</t>
  </si>
  <si>
    <t>GRENGA</t>
  </si>
  <si>
    <t>ELENA</t>
  </si>
  <si>
    <t>DI MANNO</t>
  </si>
  <si>
    <t>SILVIA</t>
  </si>
  <si>
    <t>GABRIELI</t>
  </si>
  <si>
    <t>MAIA</t>
  </si>
  <si>
    <t>FLORIDI</t>
  </si>
  <si>
    <t>BAGNARIOL</t>
  </si>
  <si>
    <t>CAVOLA</t>
  </si>
  <si>
    <t>TANIA</t>
  </si>
  <si>
    <t>BERNARDI</t>
  </si>
  <si>
    <t>ENRICA</t>
  </si>
  <si>
    <t>TOMASSINI</t>
  </si>
  <si>
    <t>COCCO</t>
  </si>
  <si>
    <t>TEODOLINA</t>
  </si>
  <si>
    <t>MENALE</t>
  </si>
  <si>
    <t>DESSI'</t>
  </si>
  <si>
    <t>FIORE</t>
  </si>
  <si>
    <t>SPERDUTO</t>
  </si>
  <si>
    <t>ENEA</t>
  </si>
  <si>
    <t>MANGANELLI</t>
  </si>
  <si>
    <t>MISSO</t>
  </si>
  <si>
    <t>GIUSEPPINA</t>
  </si>
  <si>
    <t>REVESSI</t>
  </si>
  <si>
    <t>CECILIA</t>
  </si>
  <si>
    <t>CENTRO ORIENTAMENTO</t>
  </si>
  <si>
    <t>ROSATO</t>
  </si>
  <si>
    <t>MISURACA</t>
  </si>
  <si>
    <t>FILOMENA</t>
  </si>
  <si>
    <t>SOAVE</t>
  </si>
  <si>
    <t>01:00:00</t>
  </si>
  <si>
    <t>01:00:09</t>
  </si>
  <si>
    <t>01:00:10</t>
  </si>
  <si>
    <t>01:00:17</t>
  </si>
  <si>
    <t>01:00:18</t>
  </si>
  <si>
    <t>01:00:25</t>
  </si>
  <si>
    <t>01:00:34</t>
  </si>
  <si>
    <t>01:00:35</t>
  </si>
  <si>
    <t>01:00:40</t>
  </si>
  <si>
    <t>01:00:52</t>
  </si>
  <si>
    <t>01:01:05</t>
  </si>
  <si>
    <t>01:01:19</t>
  </si>
  <si>
    <t>01:01:22</t>
  </si>
  <si>
    <t>01:01:30</t>
  </si>
  <si>
    <t>01:01:31</t>
  </si>
  <si>
    <t>01:02:00</t>
  </si>
  <si>
    <t>01:02:13</t>
  </si>
  <si>
    <t>01:02:20</t>
  </si>
  <si>
    <t>01:02:22</t>
  </si>
  <si>
    <t>01:02:23</t>
  </si>
  <si>
    <t>01:02:24</t>
  </si>
  <si>
    <t>01:02:30</t>
  </si>
  <si>
    <t>01:02:47</t>
  </si>
  <si>
    <t>01:02:49</t>
  </si>
  <si>
    <t>01:02:54</t>
  </si>
  <si>
    <t>01:02:57</t>
  </si>
  <si>
    <t>01:03:24</t>
  </si>
  <si>
    <t>01:03:35</t>
  </si>
  <si>
    <t>01:03:37</t>
  </si>
  <si>
    <t>01:03:51</t>
  </si>
  <si>
    <t>01:04:14</t>
  </si>
  <si>
    <t>01:04:16</t>
  </si>
  <si>
    <t>01:04:52</t>
  </si>
  <si>
    <t>01:05:24</t>
  </si>
  <si>
    <t>01:05:27</t>
  </si>
  <si>
    <t>01:05:44</t>
  </si>
  <si>
    <t>01:05:45</t>
  </si>
  <si>
    <t>01:05:46</t>
  </si>
  <si>
    <t>01:06:27</t>
  </si>
  <si>
    <t>01:06:42</t>
  </si>
  <si>
    <t>01:07:28</t>
  </si>
  <si>
    <t>01:07:29</t>
  </si>
  <si>
    <t>01:08:04</t>
  </si>
  <si>
    <t>01:08:57</t>
  </si>
  <si>
    <t>01:09:46</t>
  </si>
  <si>
    <t>01:12:14</t>
  </si>
  <si>
    <t>01:13:17</t>
  </si>
  <si>
    <t>01:13:48</t>
  </si>
  <si>
    <t>01:13:59</t>
  </si>
  <si>
    <t>01:14:18</t>
  </si>
  <si>
    <t>01:14:20</t>
  </si>
  <si>
    <t>01:15:04</t>
  </si>
  <si>
    <t>01:15:54</t>
  </si>
  <si>
    <t>01:15:55</t>
  </si>
  <si>
    <t>01:16:38</t>
  </si>
  <si>
    <t>01:17:45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</si>
</sst>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#,###,##0"/>
    <numFmt numFmtId="167" formatCode="h:mm:ss;@"/>
  </numFmts>
  <fonts count="51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164" fontId="12" fillId="34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165" fontId="50" fillId="35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0" fillId="0" borderId="10" xfId="46" applyFont="1" applyFill="1" applyBorder="1" applyAlignment="1">
      <alignment horizontal="left" vertical="center"/>
      <protection/>
    </xf>
    <xf numFmtId="0" fontId="0" fillId="0" borderId="10" xfId="46" applyFont="1" applyFill="1" applyBorder="1" applyAlignment="1">
      <alignment horizontal="center" vertical="center"/>
      <protection/>
    </xf>
    <xf numFmtId="167" fontId="0" fillId="0" borderId="10" xfId="47" applyNumberFormat="1" applyFont="1" applyFill="1" applyBorder="1" applyAlignment="1">
      <alignment horizontal="center" vertical="center"/>
      <protection/>
    </xf>
    <xf numFmtId="0" fontId="0" fillId="0" borderId="12" xfId="46" applyFont="1" applyFill="1" applyBorder="1" applyAlignment="1">
      <alignment horizontal="left" vertical="center"/>
      <protection/>
    </xf>
    <xf numFmtId="0" fontId="0" fillId="0" borderId="12" xfId="46" applyFont="1" applyFill="1" applyBorder="1" applyAlignment="1">
      <alignment horizontal="center" vertical="center"/>
      <protection/>
    </xf>
    <xf numFmtId="167" fontId="0" fillId="0" borderId="12" xfId="47" applyNumberFormat="1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horizontal="left" vertical="center"/>
      <protection/>
    </xf>
    <xf numFmtId="0" fontId="0" fillId="0" borderId="15" xfId="46" applyFont="1" applyFill="1" applyBorder="1" applyAlignment="1">
      <alignment horizontal="center" vertical="center"/>
      <protection/>
    </xf>
    <xf numFmtId="0" fontId="50" fillId="35" borderId="12" xfId="46" applyFont="1" applyFill="1" applyBorder="1" applyAlignment="1">
      <alignment horizontal="left" vertical="center"/>
      <protection/>
    </xf>
    <xf numFmtId="0" fontId="50" fillId="35" borderId="12" xfId="46" applyFont="1" applyFill="1" applyBorder="1" applyAlignment="1">
      <alignment horizontal="center" vertical="center"/>
      <protection/>
    </xf>
    <xf numFmtId="167" fontId="50" fillId="35" borderId="12" xfId="47" applyNumberFormat="1" applyFont="1" applyFill="1" applyBorder="1" applyAlignment="1">
      <alignment horizontal="center" vertical="center"/>
      <protection/>
    </xf>
    <xf numFmtId="0" fontId="50" fillId="35" borderId="12" xfId="48" applyFont="1" applyFill="1" applyBorder="1" applyAlignment="1">
      <alignment horizontal="center" vertical="center"/>
      <protection/>
    </xf>
    <xf numFmtId="0" fontId="0" fillId="0" borderId="12" xfId="48" applyFont="1" applyFill="1" applyBorder="1" applyAlignment="1">
      <alignment horizontal="center" vertical="center"/>
      <protection/>
    </xf>
    <xf numFmtId="0" fontId="0" fillId="0" borderId="15" xfId="48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80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5" t="s">
        <v>81</v>
      </c>
      <c r="B2" s="36"/>
      <c r="C2" s="36"/>
      <c r="D2" s="36"/>
      <c r="E2" s="36"/>
      <c r="F2" s="36"/>
      <c r="G2" s="36"/>
      <c r="H2" s="36"/>
      <c r="I2" s="37"/>
    </row>
    <row r="3" spans="1:9" ht="24" customHeight="1">
      <c r="A3" s="33" t="s">
        <v>82</v>
      </c>
      <c r="B3" s="34"/>
      <c r="C3" s="34"/>
      <c r="D3" s="34"/>
      <c r="E3" s="34"/>
      <c r="F3" s="34"/>
      <c r="G3" s="34"/>
      <c r="H3" s="12" t="s">
        <v>3</v>
      </c>
      <c r="I3" s="13">
        <v>10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11" t="s">
        <v>49</v>
      </c>
      <c r="I4" s="11" t="s">
        <v>50</v>
      </c>
    </row>
    <row r="5" spans="1:9" s="3" customFormat="1" ht="15" customHeight="1">
      <c r="A5" s="14">
        <v>1</v>
      </c>
      <c r="B5" s="40" t="s">
        <v>83</v>
      </c>
      <c r="C5" s="40" t="s">
        <v>13</v>
      </c>
      <c r="D5" s="41" t="s">
        <v>84</v>
      </c>
      <c r="E5" s="40" t="s">
        <v>85</v>
      </c>
      <c r="F5" s="42">
        <v>0.022866666666666664</v>
      </c>
      <c r="G5" s="14" t="str">
        <f aca="true" t="shared" si="0" ref="G5:G68">TEXT(INT((HOUR(F5)*3600+MINUTE(F5)*60+SECOND(F5))/$I$3/60),"0")&amp;"."&amp;TEXT(MOD((HOUR(F5)*3600+MINUTE(F5)*60+SECOND(F5))/$I$3,60),"00")&amp;"/km"</f>
        <v>3.18/km</v>
      </c>
      <c r="H5" s="15">
        <f aca="true" t="shared" si="1" ref="H5:H68">F5-$F$5</f>
        <v>0</v>
      </c>
      <c r="I5" s="15">
        <f>F5-INDEX($F$5:$F$3600,MATCH(D5,$D$5:$D$3600,0))</f>
        <v>0</v>
      </c>
    </row>
    <row r="6" spans="1:9" s="3" customFormat="1" ht="15" customHeight="1">
      <c r="A6" s="16">
        <v>2</v>
      </c>
      <c r="B6" s="43" t="s">
        <v>86</v>
      </c>
      <c r="C6" s="43" t="s">
        <v>87</v>
      </c>
      <c r="D6" s="44" t="s">
        <v>84</v>
      </c>
      <c r="E6" s="43" t="s">
        <v>85</v>
      </c>
      <c r="F6" s="45">
        <v>0.02307233796296296</v>
      </c>
      <c r="G6" s="16" t="str">
        <f t="shared" si="0"/>
        <v>3.19/km</v>
      </c>
      <c r="H6" s="17">
        <f t="shared" si="1"/>
        <v>0.00020567129629629755</v>
      </c>
      <c r="I6" s="17">
        <f aca="true" t="shared" si="2" ref="I6:I69">F6-INDEX($F$5:$F$3600,MATCH(D6,$D$5:$D$3600,0))</f>
        <v>0.00020567129629629755</v>
      </c>
    </row>
    <row r="7" spans="1:9" s="3" customFormat="1" ht="15" customHeight="1">
      <c r="A7" s="16">
        <v>3</v>
      </c>
      <c r="B7" s="43" t="s">
        <v>88</v>
      </c>
      <c r="C7" s="43" t="s">
        <v>89</v>
      </c>
      <c r="D7" s="44" t="s">
        <v>90</v>
      </c>
      <c r="E7" s="43" t="s">
        <v>91</v>
      </c>
      <c r="F7" s="45">
        <v>0.023530787037037034</v>
      </c>
      <c r="G7" s="16" t="str">
        <f t="shared" si="0"/>
        <v>3.23/km</v>
      </c>
      <c r="H7" s="17">
        <f t="shared" si="1"/>
        <v>0.0006641203703703705</v>
      </c>
      <c r="I7" s="17">
        <f t="shared" si="2"/>
        <v>0</v>
      </c>
    </row>
    <row r="8" spans="1:9" s="3" customFormat="1" ht="15" customHeight="1">
      <c r="A8" s="16">
        <v>4</v>
      </c>
      <c r="B8" s="43" t="s">
        <v>92</v>
      </c>
      <c r="C8" s="43" t="s">
        <v>29</v>
      </c>
      <c r="D8" s="44" t="s">
        <v>93</v>
      </c>
      <c r="E8" s="43" t="s">
        <v>94</v>
      </c>
      <c r="F8" s="45">
        <v>0.023870949074074072</v>
      </c>
      <c r="G8" s="16" t="str">
        <f t="shared" si="0"/>
        <v>3.26/km</v>
      </c>
      <c r="H8" s="17">
        <f t="shared" si="1"/>
        <v>0.0010042824074074086</v>
      </c>
      <c r="I8" s="17">
        <f t="shared" si="2"/>
        <v>0</v>
      </c>
    </row>
    <row r="9" spans="1:9" s="3" customFormat="1" ht="15" customHeight="1">
      <c r="A9" s="16">
        <v>5</v>
      </c>
      <c r="B9" s="43" t="s">
        <v>95</v>
      </c>
      <c r="C9" s="43" t="s">
        <v>32</v>
      </c>
      <c r="D9" s="44" t="s">
        <v>84</v>
      </c>
      <c r="E9" s="43" t="s">
        <v>96</v>
      </c>
      <c r="F9" s="45">
        <v>0.024214930555555556</v>
      </c>
      <c r="G9" s="16" t="str">
        <f t="shared" si="0"/>
        <v>3.29/km</v>
      </c>
      <c r="H9" s="17">
        <f t="shared" si="1"/>
        <v>0.001348263888888892</v>
      </c>
      <c r="I9" s="17">
        <f t="shared" si="2"/>
        <v>0.001348263888888892</v>
      </c>
    </row>
    <row r="10" spans="1:9" s="3" customFormat="1" ht="15" customHeight="1">
      <c r="A10" s="16">
        <v>6</v>
      </c>
      <c r="B10" s="43" t="s">
        <v>97</v>
      </c>
      <c r="C10" s="43" t="s">
        <v>98</v>
      </c>
      <c r="D10" s="44" t="s">
        <v>84</v>
      </c>
      <c r="E10" s="43" t="s">
        <v>99</v>
      </c>
      <c r="F10" s="45">
        <v>0.02443935185185185</v>
      </c>
      <c r="G10" s="16" t="str">
        <f t="shared" si="0"/>
        <v>3.31/km</v>
      </c>
      <c r="H10" s="17">
        <f t="shared" si="1"/>
        <v>0.0015726851851851874</v>
      </c>
      <c r="I10" s="17">
        <f t="shared" si="2"/>
        <v>0.0015726851851851874</v>
      </c>
    </row>
    <row r="11" spans="1:9" s="3" customFormat="1" ht="15" customHeight="1">
      <c r="A11" s="16">
        <v>7</v>
      </c>
      <c r="B11" s="43" t="s">
        <v>100</v>
      </c>
      <c r="C11" s="43" t="s">
        <v>101</v>
      </c>
      <c r="D11" s="44" t="s">
        <v>90</v>
      </c>
      <c r="E11" s="43" t="s">
        <v>99</v>
      </c>
      <c r="F11" s="45">
        <v>0.024569560185185187</v>
      </c>
      <c r="G11" s="16" t="str">
        <f t="shared" si="0"/>
        <v>3.32/km</v>
      </c>
      <c r="H11" s="17">
        <f t="shared" si="1"/>
        <v>0.0017028935185185237</v>
      </c>
      <c r="I11" s="17">
        <f t="shared" si="2"/>
        <v>0.0010387731481481532</v>
      </c>
    </row>
    <row r="12" spans="1:9" s="3" customFormat="1" ht="15" customHeight="1">
      <c r="A12" s="16">
        <v>8</v>
      </c>
      <c r="B12" s="43" t="s">
        <v>102</v>
      </c>
      <c r="C12" s="43" t="s">
        <v>103</v>
      </c>
      <c r="D12" s="44" t="s">
        <v>90</v>
      </c>
      <c r="E12" s="43" t="s">
        <v>104</v>
      </c>
      <c r="F12" s="45">
        <v>0.024938194444444447</v>
      </c>
      <c r="G12" s="16" t="str">
        <f t="shared" si="0"/>
        <v>3.36/km</v>
      </c>
      <c r="H12" s="17">
        <f t="shared" si="1"/>
        <v>0.0020715277777777832</v>
      </c>
      <c r="I12" s="17">
        <f t="shared" si="2"/>
        <v>0.0014074074074074128</v>
      </c>
    </row>
    <row r="13" spans="1:9" s="3" customFormat="1" ht="15" customHeight="1">
      <c r="A13" s="16">
        <v>9</v>
      </c>
      <c r="B13" s="43" t="s">
        <v>105</v>
      </c>
      <c r="C13" s="43" t="s">
        <v>16</v>
      </c>
      <c r="D13" s="44" t="s">
        <v>106</v>
      </c>
      <c r="E13" s="43" t="s">
        <v>107</v>
      </c>
      <c r="F13" s="45">
        <v>0.02497777777777778</v>
      </c>
      <c r="G13" s="16" t="str">
        <f t="shared" si="0"/>
        <v>3.36/km</v>
      </c>
      <c r="H13" s="17">
        <f t="shared" si="1"/>
        <v>0.0021111111111111157</v>
      </c>
      <c r="I13" s="17">
        <f t="shared" si="2"/>
        <v>0</v>
      </c>
    </row>
    <row r="14" spans="1:9" s="3" customFormat="1" ht="15" customHeight="1">
      <c r="A14" s="16">
        <v>10</v>
      </c>
      <c r="B14" s="43" t="s">
        <v>108</v>
      </c>
      <c r="C14" s="43" t="s">
        <v>109</v>
      </c>
      <c r="D14" s="44" t="s">
        <v>84</v>
      </c>
      <c r="E14" s="43" t="s">
        <v>91</v>
      </c>
      <c r="F14" s="45">
        <v>0.025061805555555552</v>
      </c>
      <c r="G14" s="16" t="str">
        <f t="shared" si="0"/>
        <v>3.37/km</v>
      </c>
      <c r="H14" s="17">
        <f t="shared" si="1"/>
        <v>0.002195138888888889</v>
      </c>
      <c r="I14" s="17">
        <f t="shared" si="2"/>
        <v>0.002195138888888889</v>
      </c>
    </row>
    <row r="15" spans="1:9" s="3" customFormat="1" ht="15" customHeight="1">
      <c r="A15" s="16">
        <v>11</v>
      </c>
      <c r="B15" s="43" t="s">
        <v>110</v>
      </c>
      <c r="C15" s="43" t="s">
        <v>111</v>
      </c>
      <c r="D15" s="44" t="s">
        <v>106</v>
      </c>
      <c r="E15" s="43" t="s">
        <v>112</v>
      </c>
      <c r="F15" s="45">
        <v>0.025295486111111112</v>
      </c>
      <c r="G15" s="16" t="str">
        <f t="shared" si="0"/>
        <v>3.39/km</v>
      </c>
      <c r="H15" s="17">
        <f t="shared" si="1"/>
        <v>0.0024288194444444487</v>
      </c>
      <c r="I15" s="17">
        <f t="shared" si="2"/>
        <v>0.00031770833333333304</v>
      </c>
    </row>
    <row r="16" spans="1:9" s="3" customFormat="1" ht="15" customHeight="1">
      <c r="A16" s="16">
        <v>12</v>
      </c>
      <c r="B16" s="43" t="s">
        <v>113</v>
      </c>
      <c r="C16" s="43" t="s">
        <v>23</v>
      </c>
      <c r="D16" s="44" t="s">
        <v>90</v>
      </c>
      <c r="E16" s="43" t="s">
        <v>114</v>
      </c>
      <c r="F16" s="45">
        <v>0.02540578703703704</v>
      </c>
      <c r="G16" s="16" t="str">
        <f t="shared" si="0"/>
        <v>3.40/km</v>
      </c>
      <c r="H16" s="17">
        <f t="shared" si="1"/>
        <v>0.0025391203703703756</v>
      </c>
      <c r="I16" s="17">
        <f t="shared" si="2"/>
        <v>0.0018750000000000051</v>
      </c>
    </row>
    <row r="17" spans="1:9" s="3" customFormat="1" ht="15" customHeight="1">
      <c r="A17" s="16">
        <v>13</v>
      </c>
      <c r="B17" s="43" t="s">
        <v>115</v>
      </c>
      <c r="C17" s="43" t="s">
        <v>116</v>
      </c>
      <c r="D17" s="44" t="s">
        <v>93</v>
      </c>
      <c r="E17" s="43" t="s">
        <v>117</v>
      </c>
      <c r="F17" s="45">
        <v>0.02550462962962963</v>
      </c>
      <c r="G17" s="16" t="str">
        <f t="shared" si="0"/>
        <v>3.40/km</v>
      </c>
      <c r="H17" s="17">
        <f t="shared" si="1"/>
        <v>0.002637962962962967</v>
      </c>
      <c r="I17" s="17">
        <f t="shared" si="2"/>
        <v>0.0016336805555555584</v>
      </c>
    </row>
    <row r="18" spans="1:9" s="3" customFormat="1" ht="15" customHeight="1">
      <c r="A18" s="16">
        <v>14</v>
      </c>
      <c r="B18" s="43" t="s">
        <v>118</v>
      </c>
      <c r="C18" s="43" t="s">
        <v>119</v>
      </c>
      <c r="D18" s="44" t="s">
        <v>120</v>
      </c>
      <c r="E18" s="43" t="s">
        <v>121</v>
      </c>
      <c r="F18" s="45">
        <v>0.025518750000000003</v>
      </c>
      <c r="G18" s="16" t="str">
        <f t="shared" si="0"/>
        <v>3.41/km</v>
      </c>
      <c r="H18" s="17">
        <f t="shared" si="1"/>
        <v>0.0026520833333333396</v>
      </c>
      <c r="I18" s="17">
        <f t="shared" si="2"/>
        <v>0</v>
      </c>
    </row>
    <row r="19" spans="1:9" s="3" customFormat="1" ht="15" customHeight="1">
      <c r="A19" s="16">
        <v>15</v>
      </c>
      <c r="B19" s="43" t="s">
        <v>122</v>
      </c>
      <c r="C19" s="43" t="s">
        <v>45</v>
      </c>
      <c r="D19" s="44" t="s">
        <v>90</v>
      </c>
      <c r="E19" s="43" t="s">
        <v>123</v>
      </c>
      <c r="F19" s="45">
        <v>0.025529282407407403</v>
      </c>
      <c r="G19" s="16" t="str">
        <f t="shared" si="0"/>
        <v>3.41/km</v>
      </c>
      <c r="H19" s="17">
        <f t="shared" si="1"/>
        <v>0.0026626157407407397</v>
      </c>
      <c r="I19" s="17">
        <f t="shared" si="2"/>
        <v>0.0019984953703703692</v>
      </c>
    </row>
    <row r="20" spans="1:9" s="3" customFormat="1" ht="15" customHeight="1">
      <c r="A20" s="16">
        <v>16</v>
      </c>
      <c r="B20" s="43" t="s">
        <v>124</v>
      </c>
      <c r="C20" s="43" t="s">
        <v>125</v>
      </c>
      <c r="D20" s="44" t="s">
        <v>90</v>
      </c>
      <c r="E20" s="43" t="s">
        <v>126</v>
      </c>
      <c r="F20" s="45">
        <v>0.025613194444444445</v>
      </c>
      <c r="G20" s="16" t="str">
        <f t="shared" si="0"/>
        <v>3.41/km</v>
      </c>
      <c r="H20" s="17">
        <f t="shared" si="1"/>
        <v>0.0027465277777777818</v>
      </c>
      <c r="I20" s="17">
        <f t="shared" si="2"/>
        <v>0.0020824074074074113</v>
      </c>
    </row>
    <row r="21" spans="1:9" s="3" customFormat="1" ht="15" customHeight="1">
      <c r="A21" s="16">
        <v>17</v>
      </c>
      <c r="B21" s="43" t="s">
        <v>127</v>
      </c>
      <c r="C21" s="43" t="s">
        <v>29</v>
      </c>
      <c r="D21" s="44" t="s">
        <v>120</v>
      </c>
      <c r="E21" s="43" t="s">
        <v>128</v>
      </c>
      <c r="F21" s="45">
        <v>0.025693865740740743</v>
      </c>
      <c r="G21" s="16" t="str">
        <f t="shared" si="0"/>
        <v>3.42/km</v>
      </c>
      <c r="H21" s="17">
        <f t="shared" si="1"/>
        <v>0.002827199074074079</v>
      </c>
      <c r="I21" s="17">
        <f t="shared" si="2"/>
        <v>0.00017511574074073957</v>
      </c>
    </row>
    <row r="22" spans="1:9" s="3" customFormat="1" ht="15" customHeight="1">
      <c r="A22" s="16">
        <v>18</v>
      </c>
      <c r="B22" s="43" t="s">
        <v>129</v>
      </c>
      <c r="C22" s="43" t="s">
        <v>130</v>
      </c>
      <c r="D22" s="44" t="s">
        <v>90</v>
      </c>
      <c r="E22" s="43" t="s">
        <v>131</v>
      </c>
      <c r="F22" s="45">
        <v>0.025788078703703702</v>
      </c>
      <c r="G22" s="16" t="str">
        <f t="shared" si="0"/>
        <v>3.43/km</v>
      </c>
      <c r="H22" s="17">
        <f t="shared" si="1"/>
        <v>0.0029214120370370383</v>
      </c>
      <c r="I22" s="17">
        <f t="shared" si="2"/>
        <v>0.002257291666666668</v>
      </c>
    </row>
    <row r="23" spans="1:9" s="3" customFormat="1" ht="15" customHeight="1">
      <c r="A23" s="16">
        <v>19</v>
      </c>
      <c r="B23" s="43" t="s">
        <v>132</v>
      </c>
      <c r="C23" s="43" t="s">
        <v>133</v>
      </c>
      <c r="D23" s="44" t="s">
        <v>106</v>
      </c>
      <c r="E23" s="43" t="s">
        <v>134</v>
      </c>
      <c r="F23" s="45">
        <v>0.026084837962962962</v>
      </c>
      <c r="G23" s="16" t="str">
        <f t="shared" si="0"/>
        <v>3.45/km</v>
      </c>
      <c r="H23" s="17">
        <f t="shared" si="1"/>
        <v>0.003218171296296299</v>
      </c>
      <c r="I23" s="17">
        <f t="shared" si="2"/>
        <v>0.0011070601851851831</v>
      </c>
    </row>
    <row r="24" spans="1:9" s="3" customFormat="1" ht="15" customHeight="1">
      <c r="A24" s="20">
        <v>20</v>
      </c>
      <c r="B24" s="48" t="s">
        <v>135</v>
      </c>
      <c r="C24" s="48" t="s">
        <v>136</v>
      </c>
      <c r="D24" s="49" t="s">
        <v>90</v>
      </c>
      <c r="E24" s="48" t="s">
        <v>79</v>
      </c>
      <c r="F24" s="50">
        <v>0.026177662037037034</v>
      </c>
      <c r="G24" s="20" t="str">
        <f t="shared" si="0"/>
        <v>3.46/km</v>
      </c>
      <c r="H24" s="21">
        <f t="shared" si="1"/>
        <v>0.0033109953703703704</v>
      </c>
      <c r="I24" s="21">
        <f t="shared" si="2"/>
        <v>0.002646875</v>
      </c>
    </row>
    <row r="25" spans="1:9" s="3" customFormat="1" ht="15" customHeight="1">
      <c r="A25" s="16">
        <v>21</v>
      </c>
      <c r="B25" s="43" t="s">
        <v>137</v>
      </c>
      <c r="C25" s="43" t="s">
        <v>52</v>
      </c>
      <c r="D25" s="44" t="s">
        <v>138</v>
      </c>
      <c r="E25" s="43" t="s">
        <v>139</v>
      </c>
      <c r="F25" s="45">
        <v>0.026259837962962964</v>
      </c>
      <c r="G25" s="16" t="str">
        <f t="shared" si="0"/>
        <v>3.47/km</v>
      </c>
      <c r="H25" s="17">
        <f t="shared" si="1"/>
        <v>0.0033931712962963004</v>
      </c>
      <c r="I25" s="17">
        <f t="shared" si="2"/>
        <v>0</v>
      </c>
    </row>
    <row r="26" spans="1:9" s="3" customFormat="1" ht="15" customHeight="1">
      <c r="A26" s="16">
        <v>22</v>
      </c>
      <c r="B26" s="43" t="s">
        <v>140</v>
      </c>
      <c r="C26" s="43" t="s">
        <v>141</v>
      </c>
      <c r="D26" s="44" t="s">
        <v>142</v>
      </c>
      <c r="E26" s="43" t="s">
        <v>123</v>
      </c>
      <c r="F26" s="45">
        <v>0.026371180555555554</v>
      </c>
      <c r="G26" s="16" t="str">
        <f t="shared" si="0"/>
        <v>3.48/km</v>
      </c>
      <c r="H26" s="17">
        <f t="shared" si="1"/>
        <v>0.0035045138888888903</v>
      </c>
      <c r="I26" s="17">
        <f t="shared" si="2"/>
        <v>0</v>
      </c>
    </row>
    <row r="27" spans="1:9" s="3" customFormat="1" ht="15" customHeight="1">
      <c r="A27" s="16">
        <v>23</v>
      </c>
      <c r="B27" s="43" t="s">
        <v>143</v>
      </c>
      <c r="C27" s="43" t="s">
        <v>144</v>
      </c>
      <c r="D27" s="44" t="s">
        <v>84</v>
      </c>
      <c r="E27" s="43" t="s">
        <v>121</v>
      </c>
      <c r="F27" s="45">
        <v>0.026475000000000002</v>
      </c>
      <c r="G27" s="16" t="str">
        <f t="shared" si="0"/>
        <v>3.49/km</v>
      </c>
      <c r="H27" s="17">
        <f t="shared" si="1"/>
        <v>0.0036083333333333384</v>
      </c>
      <c r="I27" s="17">
        <f t="shared" si="2"/>
        <v>0.0036083333333333384</v>
      </c>
    </row>
    <row r="28" spans="1:9" s="4" customFormat="1" ht="15" customHeight="1">
      <c r="A28" s="16">
        <v>24</v>
      </c>
      <c r="B28" s="43" t="s">
        <v>145</v>
      </c>
      <c r="C28" s="43" t="s">
        <v>146</v>
      </c>
      <c r="D28" s="44" t="s">
        <v>142</v>
      </c>
      <c r="E28" s="43" t="s">
        <v>147</v>
      </c>
      <c r="F28" s="45">
        <v>0.02658368055555556</v>
      </c>
      <c r="G28" s="16" t="str">
        <f t="shared" si="0"/>
        <v>3.50/km</v>
      </c>
      <c r="H28" s="17">
        <f t="shared" si="1"/>
        <v>0.0037170138888888947</v>
      </c>
      <c r="I28" s="17">
        <f t="shared" si="2"/>
        <v>0.00021250000000000435</v>
      </c>
    </row>
    <row r="29" spans="1:9" ht="15" customHeight="1">
      <c r="A29" s="16">
        <v>25</v>
      </c>
      <c r="B29" s="43" t="s">
        <v>140</v>
      </c>
      <c r="C29" s="43" t="s">
        <v>64</v>
      </c>
      <c r="D29" s="44" t="s">
        <v>142</v>
      </c>
      <c r="E29" s="43" t="s">
        <v>123</v>
      </c>
      <c r="F29" s="45">
        <v>0.026622453703703707</v>
      </c>
      <c r="G29" s="16" t="str">
        <f t="shared" si="0"/>
        <v>3.50/km</v>
      </c>
      <c r="H29" s="17">
        <f t="shared" si="1"/>
        <v>0.0037557870370370436</v>
      </c>
      <c r="I29" s="17">
        <f t="shared" si="2"/>
        <v>0.00025127314814815324</v>
      </c>
    </row>
    <row r="30" spans="1:9" ht="15" customHeight="1">
      <c r="A30" s="16">
        <v>26</v>
      </c>
      <c r="B30" s="43" t="s">
        <v>148</v>
      </c>
      <c r="C30" s="43" t="s">
        <v>149</v>
      </c>
      <c r="D30" s="44" t="s">
        <v>142</v>
      </c>
      <c r="E30" s="43" t="s">
        <v>150</v>
      </c>
      <c r="F30" s="45">
        <v>0.02675914351851852</v>
      </c>
      <c r="G30" s="16" t="str">
        <f t="shared" si="0"/>
        <v>3.51/km</v>
      </c>
      <c r="H30" s="17">
        <f t="shared" si="1"/>
        <v>0.0038924768518518553</v>
      </c>
      <c r="I30" s="17">
        <f t="shared" si="2"/>
        <v>0.00038796296296296495</v>
      </c>
    </row>
    <row r="31" spans="1:9" ht="15" customHeight="1">
      <c r="A31" s="16">
        <v>27</v>
      </c>
      <c r="B31" s="43" t="s">
        <v>151</v>
      </c>
      <c r="C31" s="43" t="s">
        <v>152</v>
      </c>
      <c r="D31" s="44" t="s">
        <v>84</v>
      </c>
      <c r="E31" s="43" t="s">
        <v>153</v>
      </c>
      <c r="F31" s="45">
        <v>0.02677777777777778</v>
      </c>
      <c r="G31" s="16" t="str">
        <f t="shared" si="0"/>
        <v>3.51/km</v>
      </c>
      <c r="H31" s="17">
        <f t="shared" si="1"/>
        <v>0.003911111111111115</v>
      </c>
      <c r="I31" s="17">
        <f t="shared" si="2"/>
        <v>0.003911111111111115</v>
      </c>
    </row>
    <row r="32" spans="1:9" ht="15" customHeight="1">
      <c r="A32" s="16">
        <v>28</v>
      </c>
      <c r="B32" s="43" t="s">
        <v>154</v>
      </c>
      <c r="C32" s="43" t="s">
        <v>155</v>
      </c>
      <c r="D32" s="44" t="s">
        <v>93</v>
      </c>
      <c r="E32" s="43" t="s">
        <v>104</v>
      </c>
      <c r="F32" s="45">
        <v>0.026789583333333335</v>
      </c>
      <c r="G32" s="16" t="str">
        <f t="shared" si="0"/>
        <v>3.52/km</v>
      </c>
      <c r="H32" s="17">
        <f t="shared" si="1"/>
        <v>0.003922916666666672</v>
      </c>
      <c r="I32" s="17">
        <f t="shared" si="2"/>
        <v>0.002918634259259263</v>
      </c>
    </row>
    <row r="33" spans="1:9" ht="15" customHeight="1">
      <c r="A33" s="16">
        <v>29</v>
      </c>
      <c r="B33" s="43" t="s">
        <v>156</v>
      </c>
      <c r="C33" s="43" t="s">
        <v>45</v>
      </c>
      <c r="D33" s="44" t="s">
        <v>106</v>
      </c>
      <c r="E33" s="43" t="s">
        <v>157</v>
      </c>
      <c r="F33" s="45">
        <v>0.026815162037037033</v>
      </c>
      <c r="G33" s="16" t="str">
        <f t="shared" si="0"/>
        <v>3.52/km</v>
      </c>
      <c r="H33" s="17">
        <f t="shared" si="1"/>
        <v>0.00394849537037037</v>
      </c>
      <c r="I33" s="17">
        <f t="shared" si="2"/>
        <v>0.0018373842592592539</v>
      </c>
    </row>
    <row r="34" spans="1:9" ht="15" customHeight="1">
      <c r="A34" s="16">
        <v>30</v>
      </c>
      <c r="B34" s="43" t="s">
        <v>158</v>
      </c>
      <c r="C34" s="43" t="s">
        <v>159</v>
      </c>
      <c r="D34" s="44" t="s">
        <v>84</v>
      </c>
      <c r="E34" s="43" t="s">
        <v>160</v>
      </c>
      <c r="F34" s="45">
        <v>0.02684201388888889</v>
      </c>
      <c r="G34" s="16" t="str">
        <f t="shared" si="0"/>
        <v>3.52/km</v>
      </c>
      <c r="H34" s="17">
        <f t="shared" si="1"/>
        <v>0.003975347222222227</v>
      </c>
      <c r="I34" s="17">
        <f t="shared" si="2"/>
        <v>0.003975347222222227</v>
      </c>
    </row>
    <row r="35" spans="1:9" ht="15" customHeight="1">
      <c r="A35" s="16">
        <v>31</v>
      </c>
      <c r="B35" s="43" t="s">
        <v>161</v>
      </c>
      <c r="C35" s="43" t="s">
        <v>16</v>
      </c>
      <c r="D35" s="44" t="s">
        <v>120</v>
      </c>
      <c r="E35" s="43" t="s">
        <v>123</v>
      </c>
      <c r="F35" s="45">
        <v>0.02688935185185185</v>
      </c>
      <c r="G35" s="16" t="str">
        <f t="shared" si="0"/>
        <v>3.52/km</v>
      </c>
      <c r="H35" s="17">
        <f t="shared" si="1"/>
        <v>0.004022685185185185</v>
      </c>
      <c r="I35" s="17">
        <f t="shared" si="2"/>
        <v>0.001370601851851845</v>
      </c>
    </row>
    <row r="36" spans="1:9" ht="15" customHeight="1">
      <c r="A36" s="16">
        <v>32</v>
      </c>
      <c r="B36" s="43" t="s">
        <v>162</v>
      </c>
      <c r="C36" s="43" t="s">
        <v>163</v>
      </c>
      <c r="D36" s="44" t="s">
        <v>120</v>
      </c>
      <c r="E36" s="43" t="s">
        <v>164</v>
      </c>
      <c r="F36" s="45">
        <v>0.026937847222222224</v>
      </c>
      <c r="G36" s="16" t="str">
        <f t="shared" si="0"/>
        <v>3.53/km</v>
      </c>
      <c r="H36" s="17">
        <f t="shared" si="1"/>
        <v>0.0040711805555555605</v>
      </c>
      <c r="I36" s="17">
        <f t="shared" si="2"/>
        <v>0.001419097222222221</v>
      </c>
    </row>
    <row r="37" spans="1:9" ht="15" customHeight="1">
      <c r="A37" s="16">
        <v>33</v>
      </c>
      <c r="B37" s="43" t="s">
        <v>165</v>
      </c>
      <c r="C37" s="43" t="s">
        <v>14</v>
      </c>
      <c r="D37" s="44" t="s">
        <v>142</v>
      </c>
      <c r="E37" s="43" t="s">
        <v>166</v>
      </c>
      <c r="F37" s="45">
        <v>0.026944097222222223</v>
      </c>
      <c r="G37" s="16" t="str">
        <f t="shared" si="0"/>
        <v>3.53/km</v>
      </c>
      <c r="H37" s="17">
        <f t="shared" si="1"/>
        <v>0.00407743055555556</v>
      </c>
      <c r="I37" s="17">
        <f t="shared" si="2"/>
        <v>0.0005729166666666695</v>
      </c>
    </row>
    <row r="38" spans="1:9" ht="15" customHeight="1">
      <c r="A38" s="16">
        <v>34</v>
      </c>
      <c r="B38" s="43" t="s">
        <v>167</v>
      </c>
      <c r="C38" s="43" t="s">
        <v>32</v>
      </c>
      <c r="D38" s="44" t="s">
        <v>90</v>
      </c>
      <c r="E38" s="43" t="s">
        <v>128</v>
      </c>
      <c r="F38" s="45">
        <v>0.02695520833333333</v>
      </c>
      <c r="G38" s="16" t="str">
        <f t="shared" si="0"/>
        <v>3.53/km</v>
      </c>
      <c r="H38" s="17">
        <f t="shared" si="1"/>
        <v>0.004088541666666667</v>
      </c>
      <c r="I38" s="17">
        <f t="shared" si="2"/>
        <v>0.003424421296296297</v>
      </c>
    </row>
    <row r="39" spans="1:9" ht="15" customHeight="1">
      <c r="A39" s="20">
        <v>35</v>
      </c>
      <c r="B39" s="48" t="s">
        <v>168</v>
      </c>
      <c r="C39" s="48" t="s">
        <v>155</v>
      </c>
      <c r="D39" s="49" t="s">
        <v>90</v>
      </c>
      <c r="E39" s="48" t="s">
        <v>79</v>
      </c>
      <c r="F39" s="50">
        <v>0.026993402777777776</v>
      </c>
      <c r="G39" s="20" t="str">
        <f t="shared" si="0"/>
        <v>3.53/km</v>
      </c>
      <c r="H39" s="21">
        <f t="shared" si="1"/>
        <v>0.004126736111111112</v>
      </c>
      <c r="I39" s="21">
        <f t="shared" si="2"/>
        <v>0.003462615740740742</v>
      </c>
    </row>
    <row r="40" spans="1:9" ht="15" customHeight="1">
      <c r="A40" s="16">
        <v>36</v>
      </c>
      <c r="B40" s="43" t="s">
        <v>169</v>
      </c>
      <c r="C40" s="43" t="s">
        <v>33</v>
      </c>
      <c r="D40" s="44" t="s">
        <v>84</v>
      </c>
      <c r="E40" s="43" t="s">
        <v>114</v>
      </c>
      <c r="F40" s="45">
        <v>0.027075462962962964</v>
      </c>
      <c r="G40" s="16" t="str">
        <f t="shared" si="0"/>
        <v>3.54/km</v>
      </c>
      <c r="H40" s="17">
        <f t="shared" si="1"/>
        <v>0.004208796296296301</v>
      </c>
      <c r="I40" s="17">
        <f t="shared" si="2"/>
        <v>0.004208796296296301</v>
      </c>
    </row>
    <row r="41" spans="1:9" ht="15" customHeight="1">
      <c r="A41" s="16">
        <v>37</v>
      </c>
      <c r="B41" s="43" t="s">
        <v>170</v>
      </c>
      <c r="C41" s="43" t="s">
        <v>171</v>
      </c>
      <c r="D41" s="44" t="s">
        <v>142</v>
      </c>
      <c r="E41" s="43" t="s">
        <v>172</v>
      </c>
      <c r="F41" s="45">
        <v>0.027127893518518516</v>
      </c>
      <c r="G41" s="16" t="str">
        <f t="shared" si="0"/>
        <v>3.54/km</v>
      </c>
      <c r="H41" s="17">
        <f t="shared" si="1"/>
        <v>0.004261226851851853</v>
      </c>
      <c r="I41" s="17">
        <f t="shared" si="2"/>
        <v>0.0007567129629629625</v>
      </c>
    </row>
    <row r="42" spans="1:9" ht="15" customHeight="1">
      <c r="A42" s="16">
        <v>38</v>
      </c>
      <c r="B42" s="43" t="s">
        <v>173</v>
      </c>
      <c r="C42" s="43" t="s">
        <v>174</v>
      </c>
      <c r="D42" s="44" t="s">
        <v>93</v>
      </c>
      <c r="E42" s="43" t="s">
        <v>104</v>
      </c>
      <c r="F42" s="45">
        <v>0.02713784722222222</v>
      </c>
      <c r="G42" s="16" t="str">
        <f t="shared" si="0"/>
        <v>3.55/km</v>
      </c>
      <c r="H42" s="17">
        <f t="shared" si="1"/>
        <v>0.004271180555555556</v>
      </c>
      <c r="I42" s="17">
        <f t="shared" si="2"/>
        <v>0.0032668981481481472</v>
      </c>
    </row>
    <row r="43" spans="1:9" ht="15" customHeight="1">
      <c r="A43" s="16">
        <v>39</v>
      </c>
      <c r="B43" s="43" t="s">
        <v>175</v>
      </c>
      <c r="C43" s="43" t="s">
        <v>176</v>
      </c>
      <c r="D43" s="44" t="s">
        <v>177</v>
      </c>
      <c r="E43" s="43" t="s">
        <v>178</v>
      </c>
      <c r="F43" s="45">
        <v>0.027155092592592592</v>
      </c>
      <c r="G43" s="16" t="str">
        <f t="shared" si="0"/>
        <v>3.55/km</v>
      </c>
      <c r="H43" s="17">
        <f t="shared" si="1"/>
        <v>0.004288425925925928</v>
      </c>
      <c r="I43" s="17">
        <f t="shared" si="2"/>
        <v>0</v>
      </c>
    </row>
    <row r="44" spans="1:9" ht="15" customHeight="1">
      <c r="A44" s="16">
        <v>40</v>
      </c>
      <c r="B44" s="43" t="s">
        <v>179</v>
      </c>
      <c r="C44" s="43" t="s">
        <v>180</v>
      </c>
      <c r="D44" s="44" t="s">
        <v>106</v>
      </c>
      <c r="E44" s="43" t="s">
        <v>181</v>
      </c>
      <c r="F44" s="45">
        <v>0.02734224537037037</v>
      </c>
      <c r="G44" s="16" t="str">
        <f t="shared" si="0"/>
        <v>3.56/km</v>
      </c>
      <c r="H44" s="17">
        <f t="shared" si="1"/>
        <v>0.004475578703703707</v>
      </c>
      <c r="I44" s="17">
        <f t="shared" si="2"/>
        <v>0.0023644675925925916</v>
      </c>
    </row>
    <row r="45" spans="1:9" ht="15" customHeight="1">
      <c r="A45" s="16">
        <v>41</v>
      </c>
      <c r="B45" s="43" t="s">
        <v>182</v>
      </c>
      <c r="C45" s="43" t="s">
        <v>12</v>
      </c>
      <c r="D45" s="44" t="s">
        <v>90</v>
      </c>
      <c r="E45" s="43" t="s">
        <v>131</v>
      </c>
      <c r="F45" s="45">
        <v>0.02734907407407407</v>
      </c>
      <c r="G45" s="16" t="str">
        <f t="shared" si="0"/>
        <v>3.56/km</v>
      </c>
      <c r="H45" s="17">
        <f t="shared" si="1"/>
        <v>0.004482407407407407</v>
      </c>
      <c r="I45" s="17">
        <f t="shared" si="2"/>
        <v>0.0038182870370370367</v>
      </c>
    </row>
    <row r="46" spans="1:9" ht="15" customHeight="1">
      <c r="A46" s="16">
        <v>42</v>
      </c>
      <c r="B46" s="43" t="s">
        <v>183</v>
      </c>
      <c r="C46" s="43" t="s">
        <v>146</v>
      </c>
      <c r="D46" s="44" t="s">
        <v>106</v>
      </c>
      <c r="E46" s="43" t="s">
        <v>104</v>
      </c>
      <c r="F46" s="45">
        <v>0.027381828703703703</v>
      </c>
      <c r="G46" s="16" t="str">
        <f t="shared" si="0"/>
        <v>3.57/km</v>
      </c>
      <c r="H46" s="17">
        <f t="shared" si="1"/>
        <v>0.00451516203703704</v>
      </c>
      <c r="I46" s="17">
        <f t="shared" si="2"/>
        <v>0.002404050925925924</v>
      </c>
    </row>
    <row r="47" spans="1:9" ht="15" customHeight="1">
      <c r="A47" s="16">
        <v>43</v>
      </c>
      <c r="B47" s="43" t="s">
        <v>184</v>
      </c>
      <c r="C47" s="43" t="s">
        <v>32</v>
      </c>
      <c r="D47" s="44" t="s">
        <v>106</v>
      </c>
      <c r="E47" s="43" t="s">
        <v>181</v>
      </c>
      <c r="F47" s="45">
        <v>0.027391782407407406</v>
      </c>
      <c r="G47" s="16" t="str">
        <f t="shared" si="0"/>
        <v>3.57/km</v>
      </c>
      <c r="H47" s="17">
        <f t="shared" si="1"/>
        <v>0.004525115740740743</v>
      </c>
      <c r="I47" s="17">
        <f t="shared" si="2"/>
        <v>0.002414004629629627</v>
      </c>
    </row>
    <row r="48" spans="1:9" ht="15" customHeight="1">
      <c r="A48" s="16">
        <v>44</v>
      </c>
      <c r="B48" s="43" t="s">
        <v>185</v>
      </c>
      <c r="C48" s="43" t="s">
        <v>47</v>
      </c>
      <c r="D48" s="44" t="s">
        <v>106</v>
      </c>
      <c r="E48" s="43" t="s">
        <v>2</v>
      </c>
      <c r="F48" s="45">
        <v>0.027414699074074077</v>
      </c>
      <c r="G48" s="16" t="str">
        <f t="shared" si="0"/>
        <v>3.57/km</v>
      </c>
      <c r="H48" s="17">
        <f t="shared" si="1"/>
        <v>0.004548032407407414</v>
      </c>
      <c r="I48" s="17">
        <f t="shared" si="2"/>
        <v>0.002436921296296298</v>
      </c>
    </row>
    <row r="49" spans="1:9" ht="15" customHeight="1">
      <c r="A49" s="16">
        <v>45</v>
      </c>
      <c r="B49" s="43" t="s">
        <v>186</v>
      </c>
      <c r="C49" s="43" t="s">
        <v>187</v>
      </c>
      <c r="D49" s="44" t="s">
        <v>106</v>
      </c>
      <c r="E49" s="43" t="s">
        <v>188</v>
      </c>
      <c r="F49" s="45">
        <v>0.027415972222222224</v>
      </c>
      <c r="G49" s="16" t="str">
        <f t="shared" si="0"/>
        <v>3.57/km</v>
      </c>
      <c r="H49" s="17">
        <f t="shared" si="1"/>
        <v>0.00454930555555556</v>
      </c>
      <c r="I49" s="17">
        <f t="shared" si="2"/>
        <v>0.0024381944444444442</v>
      </c>
    </row>
    <row r="50" spans="1:9" ht="15" customHeight="1">
      <c r="A50" s="16">
        <v>46</v>
      </c>
      <c r="B50" s="43" t="s">
        <v>189</v>
      </c>
      <c r="C50" s="43" t="s">
        <v>26</v>
      </c>
      <c r="D50" s="44" t="s">
        <v>84</v>
      </c>
      <c r="E50" s="43" t="s">
        <v>107</v>
      </c>
      <c r="F50" s="45">
        <v>0.02746701388888889</v>
      </c>
      <c r="G50" s="16" t="str">
        <f t="shared" si="0"/>
        <v>3.57/km</v>
      </c>
      <c r="H50" s="17">
        <f t="shared" si="1"/>
        <v>0.004600347222222228</v>
      </c>
      <c r="I50" s="17">
        <f t="shared" si="2"/>
        <v>0.004600347222222228</v>
      </c>
    </row>
    <row r="51" spans="1:9" ht="15" customHeight="1">
      <c r="A51" s="16">
        <v>47</v>
      </c>
      <c r="B51" s="43" t="s">
        <v>190</v>
      </c>
      <c r="C51" s="43" t="s">
        <v>191</v>
      </c>
      <c r="D51" s="44" t="s">
        <v>192</v>
      </c>
      <c r="E51" s="43" t="s">
        <v>181</v>
      </c>
      <c r="F51" s="45">
        <v>0.027467476851851854</v>
      </c>
      <c r="G51" s="16" t="str">
        <f t="shared" si="0"/>
        <v>3.57/km</v>
      </c>
      <c r="H51" s="17">
        <f t="shared" si="1"/>
        <v>0.00460081018518519</v>
      </c>
      <c r="I51" s="17">
        <f t="shared" si="2"/>
        <v>0</v>
      </c>
    </row>
    <row r="52" spans="1:9" ht="15" customHeight="1">
      <c r="A52" s="16">
        <v>48</v>
      </c>
      <c r="B52" s="43" t="s">
        <v>193</v>
      </c>
      <c r="C52" s="43" t="s">
        <v>29</v>
      </c>
      <c r="D52" s="44" t="s">
        <v>93</v>
      </c>
      <c r="E52" s="43" t="s">
        <v>121</v>
      </c>
      <c r="F52" s="45">
        <v>0.027579282407407407</v>
      </c>
      <c r="G52" s="16" t="str">
        <f t="shared" si="0"/>
        <v>3.58/km</v>
      </c>
      <c r="H52" s="17">
        <f t="shared" si="1"/>
        <v>0.004712615740740743</v>
      </c>
      <c r="I52" s="17">
        <f t="shared" si="2"/>
        <v>0.0037083333333333343</v>
      </c>
    </row>
    <row r="53" spans="1:9" ht="15" customHeight="1">
      <c r="A53" s="16">
        <v>49</v>
      </c>
      <c r="B53" s="43" t="s">
        <v>194</v>
      </c>
      <c r="C53" s="43" t="s">
        <v>15</v>
      </c>
      <c r="D53" s="44" t="s">
        <v>90</v>
      </c>
      <c r="E53" s="43" t="s">
        <v>178</v>
      </c>
      <c r="F53" s="45">
        <v>0.027604629629629632</v>
      </c>
      <c r="G53" s="16" t="str">
        <f t="shared" si="0"/>
        <v>3.59/km</v>
      </c>
      <c r="H53" s="17">
        <f t="shared" si="1"/>
        <v>0.004737962962962968</v>
      </c>
      <c r="I53" s="17">
        <f t="shared" si="2"/>
        <v>0.004073842592592598</v>
      </c>
    </row>
    <row r="54" spans="1:9" ht="15" customHeight="1">
      <c r="A54" s="16">
        <v>50</v>
      </c>
      <c r="B54" s="43" t="s">
        <v>195</v>
      </c>
      <c r="C54" s="43" t="s">
        <v>196</v>
      </c>
      <c r="D54" s="44" t="s">
        <v>84</v>
      </c>
      <c r="E54" s="43" t="s">
        <v>197</v>
      </c>
      <c r="F54" s="45">
        <v>0.02761886574074074</v>
      </c>
      <c r="G54" s="16" t="str">
        <f t="shared" si="0"/>
        <v>3.59/km</v>
      </c>
      <c r="H54" s="17">
        <f t="shared" si="1"/>
        <v>0.004752199074074075</v>
      </c>
      <c r="I54" s="17">
        <f t="shared" si="2"/>
        <v>0.004752199074074075</v>
      </c>
    </row>
    <row r="55" spans="1:9" ht="15" customHeight="1">
      <c r="A55" s="16">
        <v>51</v>
      </c>
      <c r="B55" s="43" t="s">
        <v>198</v>
      </c>
      <c r="C55" s="43" t="s">
        <v>23</v>
      </c>
      <c r="D55" s="44" t="s">
        <v>120</v>
      </c>
      <c r="E55" s="43" t="s">
        <v>178</v>
      </c>
      <c r="F55" s="45">
        <v>0.027627430555555554</v>
      </c>
      <c r="G55" s="16" t="str">
        <f t="shared" si="0"/>
        <v>3.59/km</v>
      </c>
      <c r="H55" s="17">
        <f t="shared" si="1"/>
        <v>0.004760763888888891</v>
      </c>
      <c r="I55" s="17">
        <f t="shared" si="2"/>
        <v>0.002108680555555551</v>
      </c>
    </row>
    <row r="56" spans="1:9" ht="15" customHeight="1">
      <c r="A56" s="16">
        <v>52</v>
      </c>
      <c r="B56" s="43" t="s">
        <v>199</v>
      </c>
      <c r="C56" s="43" t="s">
        <v>17</v>
      </c>
      <c r="D56" s="44" t="s">
        <v>84</v>
      </c>
      <c r="E56" s="43" t="s">
        <v>188</v>
      </c>
      <c r="F56" s="45">
        <v>0.02765486111111111</v>
      </c>
      <c r="G56" s="16" t="str">
        <f t="shared" si="0"/>
        <v>3.59/km</v>
      </c>
      <c r="H56" s="17">
        <f t="shared" si="1"/>
        <v>0.004788194444444446</v>
      </c>
      <c r="I56" s="17">
        <f t="shared" si="2"/>
        <v>0.004788194444444446</v>
      </c>
    </row>
    <row r="57" spans="1:9" ht="15" customHeight="1">
      <c r="A57" s="16">
        <v>53</v>
      </c>
      <c r="B57" s="43" t="s">
        <v>200</v>
      </c>
      <c r="C57" s="43" t="s">
        <v>201</v>
      </c>
      <c r="D57" s="44" t="s">
        <v>84</v>
      </c>
      <c r="E57" s="43" t="s">
        <v>131</v>
      </c>
      <c r="F57" s="45">
        <v>0.02767210648148148</v>
      </c>
      <c r="G57" s="16" t="str">
        <f t="shared" si="0"/>
        <v>3.59/km</v>
      </c>
      <c r="H57" s="17">
        <f t="shared" si="1"/>
        <v>0.004805439814814818</v>
      </c>
      <c r="I57" s="17">
        <f t="shared" si="2"/>
        <v>0.004805439814814818</v>
      </c>
    </row>
    <row r="58" spans="1:9" ht="15" customHeight="1">
      <c r="A58" s="16">
        <v>54</v>
      </c>
      <c r="B58" s="43" t="s">
        <v>202</v>
      </c>
      <c r="C58" s="43" t="s">
        <v>203</v>
      </c>
      <c r="D58" s="44" t="s">
        <v>120</v>
      </c>
      <c r="E58" s="43" t="s">
        <v>204</v>
      </c>
      <c r="F58" s="45">
        <v>0.027707407407407406</v>
      </c>
      <c r="G58" s="16" t="str">
        <f t="shared" si="0"/>
        <v>3.59/km</v>
      </c>
      <c r="H58" s="17">
        <f t="shared" si="1"/>
        <v>0.004840740740740743</v>
      </c>
      <c r="I58" s="17">
        <f t="shared" si="2"/>
        <v>0.002188657407407403</v>
      </c>
    </row>
    <row r="59" spans="1:9" ht="15" customHeight="1">
      <c r="A59" s="16">
        <v>55</v>
      </c>
      <c r="B59" s="43" t="s">
        <v>205</v>
      </c>
      <c r="C59" s="43" t="s">
        <v>206</v>
      </c>
      <c r="D59" s="44" t="s">
        <v>90</v>
      </c>
      <c r="E59" s="43" t="s">
        <v>207</v>
      </c>
      <c r="F59" s="45">
        <v>0.027715509259259263</v>
      </c>
      <c r="G59" s="16" t="str">
        <f t="shared" si="0"/>
        <v>3.60/km</v>
      </c>
      <c r="H59" s="17">
        <f t="shared" si="1"/>
        <v>0.004848842592592599</v>
      </c>
      <c r="I59" s="17">
        <f t="shared" si="2"/>
        <v>0.0041847222222222286</v>
      </c>
    </row>
    <row r="60" spans="1:9" ht="15" customHeight="1">
      <c r="A60" s="16">
        <v>56</v>
      </c>
      <c r="B60" s="43" t="s">
        <v>208</v>
      </c>
      <c r="C60" s="43" t="s">
        <v>12</v>
      </c>
      <c r="D60" s="44" t="s">
        <v>106</v>
      </c>
      <c r="E60" s="43" t="s">
        <v>209</v>
      </c>
      <c r="F60" s="45">
        <v>0.027726273148148146</v>
      </c>
      <c r="G60" s="16" t="str">
        <f t="shared" si="0"/>
        <v>3.60/km</v>
      </c>
      <c r="H60" s="17">
        <f t="shared" si="1"/>
        <v>0.004859606481481482</v>
      </c>
      <c r="I60" s="17">
        <f t="shared" si="2"/>
        <v>0.0027484953703703664</v>
      </c>
    </row>
    <row r="61" spans="1:9" ht="15" customHeight="1">
      <c r="A61" s="16">
        <v>57</v>
      </c>
      <c r="B61" s="43" t="s">
        <v>210</v>
      </c>
      <c r="C61" s="43" t="s">
        <v>14</v>
      </c>
      <c r="D61" s="44" t="s">
        <v>90</v>
      </c>
      <c r="E61" s="43" t="s">
        <v>107</v>
      </c>
      <c r="F61" s="45">
        <v>0.02780115740740741</v>
      </c>
      <c r="G61" s="16" t="str">
        <f t="shared" si="0"/>
        <v>4.00/km</v>
      </c>
      <c r="H61" s="17">
        <f t="shared" si="1"/>
        <v>0.004934490740740746</v>
      </c>
      <c r="I61" s="17">
        <f t="shared" si="2"/>
        <v>0.004270370370370376</v>
      </c>
    </row>
    <row r="62" spans="1:9" ht="15" customHeight="1">
      <c r="A62" s="16">
        <v>58</v>
      </c>
      <c r="B62" s="43" t="s">
        <v>161</v>
      </c>
      <c r="C62" s="43" t="s">
        <v>43</v>
      </c>
      <c r="D62" s="44" t="s">
        <v>211</v>
      </c>
      <c r="E62" s="43" t="s">
        <v>123</v>
      </c>
      <c r="F62" s="45">
        <v>0.027814930555555558</v>
      </c>
      <c r="G62" s="16" t="str">
        <f t="shared" si="0"/>
        <v>4.00/km</v>
      </c>
      <c r="H62" s="17">
        <f t="shared" si="1"/>
        <v>0.004948263888888894</v>
      </c>
      <c r="I62" s="17">
        <f t="shared" si="2"/>
        <v>0</v>
      </c>
    </row>
    <row r="63" spans="1:9" ht="15" customHeight="1">
      <c r="A63" s="16">
        <v>59</v>
      </c>
      <c r="B63" s="43" t="s">
        <v>212</v>
      </c>
      <c r="C63" s="43" t="s">
        <v>201</v>
      </c>
      <c r="D63" s="44" t="s">
        <v>84</v>
      </c>
      <c r="E63" s="43" t="s">
        <v>128</v>
      </c>
      <c r="F63" s="45">
        <v>0.027815856481481483</v>
      </c>
      <c r="G63" s="16" t="str">
        <f t="shared" si="0"/>
        <v>4.00/km</v>
      </c>
      <c r="H63" s="17">
        <f t="shared" si="1"/>
        <v>0.0049491898148148195</v>
      </c>
      <c r="I63" s="17">
        <f t="shared" si="2"/>
        <v>0.0049491898148148195</v>
      </c>
    </row>
    <row r="64" spans="1:9" ht="15" customHeight="1">
      <c r="A64" s="16">
        <v>60</v>
      </c>
      <c r="B64" s="43" t="s">
        <v>213</v>
      </c>
      <c r="C64" s="43" t="s">
        <v>33</v>
      </c>
      <c r="D64" s="44" t="s">
        <v>93</v>
      </c>
      <c r="E64" s="43" t="s">
        <v>207</v>
      </c>
      <c r="F64" s="45">
        <v>0.027826041666666666</v>
      </c>
      <c r="G64" s="16" t="str">
        <f t="shared" si="0"/>
        <v>4.00/km</v>
      </c>
      <c r="H64" s="17">
        <f t="shared" si="1"/>
        <v>0.004959375000000002</v>
      </c>
      <c r="I64" s="17">
        <f t="shared" si="2"/>
        <v>0.003955092592592593</v>
      </c>
    </row>
    <row r="65" spans="1:9" ht="15" customHeight="1">
      <c r="A65" s="16">
        <v>61</v>
      </c>
      <c r="B65" s="43" t="s">
        <v>214</v>
      </c>
      <c r="C65" s="43" t="s">
        <v>56</v>
      </c>
      <c r="D65" s="44" t="s">
        <v>84</v>
      </c>
      <c r="E65" s="43" t="s">
        <v>121</v>
      </c>
      <c r="F65" s="45">
        <v>0.027833796296296297</v>
      </c>
      <c r="G65" s="16" t="str">
        <f t="shared" si="0"/>
        <v>4.01/km</v>
      </c>
      <c r="H65" s="17">
        <f t="shared" si="1"/>
        <v>0.004967129629629634</v>
      </c>
      <c r="I65" s="17">
        <f t="shared" si="2"/>
        <v>0.004967129629629634</v>
      </c>
    </row>
    <row r="66" spans="1:9" ht="15" customHeight="1">
      <c r="A66" s="16">
        <v>62</v>
      </c>
      <c r="B66" s="43" t="s">
        <v>215</v>
      </c>
      <c r="C66" s="43" t="s">
        <v>20</v>
      </c>
      <c r="D66" s="44" t="s">
        <v>120</v>
      </c>
      <c r="E66" s="43" t="s">
        <v>178</v>
      </c>
      <c r="F66" s="45">
        <v>0.027859375000000002</v>
      </c>
      <c r="G66" s="16" t="str">
        <f t="shared" si="0"/>
        <v>4.01/km</v>
      </c>
      <c r="H66" s="17">
        <f t="shared" si="1"/>
        <v>0.004992708333333339</v>
      </c>
      <c r="I66" s="17">
        <f t="shared" si="2"/>
        <v>0.002340624999999999</v>
      </c>
    </row>
    <row r="67" spans="1:9" ht="15" customHeight="1">
      <c r="A67" s="16">
        <v>63</v>
      </c>
      <c r="B67" s="43" t="s">
        <v>216</v>
      </c>
      <c r="C67" s="43" t="s">
        <v>45</v>
      </c>
      <c r="D67" s="44" t="s">
        <v>106</v>
      </c>
      <c r="E67" s="43" t="s">
        <v>217</v>
      </c>
      <c r="F67" s="45">
        <v>0.027929166666666668</v>
      </c>
      <c r="G67" s="16" t="str">
        <f t="shared" si="0"/>
        <v>4.01/km</v>
      </c>
      <c r="H67" s="17">
        <f t="shared" si="1"/>
        <v>0.0050625000000000045</v>
      </c>
      <c r="I67" s="17">
        <f t="shared" si="2"/>
        <v>0.002951388888888889</v>
      </c>
    </row>
    <row r="68" spans="1:9" ht="15" customHeight="1">
      <c r="A68" s="16">
        <v>64</v>
      </c>
      <c r="B68" s="43" t="s">
        <v>218</v>
      </c>
      <c r="C68" s="43" t="s">
        <v>46</v>
      </c>
      <c r="D68" s="44" t="s">
        <v>106</v>
      </c>
      <c r="E68" s="43" t="s">
        <v>181</v>
      </c>
      <c r="F68" s="45">
        <v>0.027953819444444444</v>
      </c>
      <c r="G68" s="16" t="str">
        <f t="shared" si="0"/>
        <v>4.02/km</v>
      </c>
      <c r="H68" s="17">
        <f t="shared" si="1"/>
        <v>0.005087152777777781</v>
      </c>
      <c r="I68" s="17">
        <f t="shared" si="2"/>
        <v>0.002976041666666665</v>
      </c>
    </row>
    <row r="69" spans="1:9" ht="15" customHeight="1">
      <c r="A69" s="16">
        <v>65</v>
      </c>
      <c r="B69" s="43" t="s">
        <v>219</v>
      </c>
      <c r="C69" s="43" t="s">
        <v>220</v>
      </c>
      <c r="D69" s="44" t="s">
        <v>93</v>
      </c>
      <c r="E69" s="43" t="s">
        <v>96</v>
      </c>
      <c r="F69" s="45">
        <v>0.02797881944444444</v>
      </c>
      <c r="G69" s="16" t="str">
        <f aca="true" t="shared" si="3" ref="G69:G114">TEXT(INT((HOUR(F69)*3600+MINUTE(F69)*60+SECOND(F69))/$I$3/60),"0")&amp;"."&amp;TEXT(MOD((HOUR(F69)*3600+MINUTE(F69)*60+SECOND(F69))/$I$3,60),"00")&amp;"/km"</f>
        <v>4.02/km</v>
      </c>
      <c r="H69" s="17">
        <f aca="true" t="shared" si="4" ref="H69:H114">F69-$F$5</f>
        <v>0.005112152777777778</v>
      </c>
      <c r="I69" s="17">
        <f t="shared" si="2"/>
        <v>0.004107870370370369</v>
      </c>
    </row>
    <row r="70" spans="1:9" ht="15" customHeight="1">
      <c r="A70" s="16">
        <v>66</v>
      </c>
      <c r="B70" s="43" t="s">
        <v>221</v>
      </c>
      <c r="C70" s="43" t="s">
        <v>33</v>
      </c>
      <c r="D70" s="44" t="s">
        <v>84</v>
      </c>
      <c r="E70" s="43" t="s">
        <v>222</v>
      </c>
      <c r="F70" s="45">
        <v>0.028040046296296296</v>
      </c>
      <c r="G70" s="16" t="str">
        <f t="shared" si="3"/>
        <v>4.02/km</v>
      </c>
      <c r="H70" s="17">
        <f t="shared" si="4"/>
        <v>0.005173379629629632</v>
      </c>
      <c r="I70" s="17">
        <f aca="true" t="shared" si="5" ref="I70:I114">F70-INDEX($F$5:$F$3600,MATCH(D70,$D$5:$D$3600,0))</f>
        <v>0.005173379629629632</v>
      </c>
    </row>
    <row r="71" spans="1:9" ht="15" customHeight="1">
      <c r="A71" s="16">
        <v>67</v>
      </c>
      <c r="B71" s="43" t="s">
        <v>223</v>
      </c>
      <c r="C71" s="43" t="s">
        <v>224</v>
      </c>
      <c r="D71" s="44" t="s">
        <v>142</v>
      </c>
      <c r="E71" s="43" t="s">
        <v>123</v>
      </c>
      <c r="F71" s="45">
        <v>0.028074074074074074</v>
      </c>
      <c r="G71" s="16" t="str">
        <f t="shared" si="3"/>
        <v>4.03/km</v>
      </c>
      <c r="H71" s="17">
        <f t="shared" si="4"/>
        <v>0.005207407407407411</v>
      </c>
      <c r="I71" s="17">
        <f t="shared" si="5"/>
        <v>0.0017028935185185202</v>
      </c>
    </row>
    <row r="72" spans="1:9" ht="15" customHeight="1">
      <c r="A72" s="20">
        <v>68</v>
      </c>
      <c r="B72" s="48" t="s">
        <v>225</v>
      </c>
      <c r="C72" s="48" t="s">
        <v>45</v>
      </c>
      <c r="D72" s="49" t="s">
        <v>142</v>
      </c>
      <c r="E72" s="48" t="s">
        <v>79</v>
      </c>
      <c r="F72" s="50">
        <v>0.028093171296296297</v>
      </c>
      <c r="G72" s="20" t="str">
        <f t="shared" si="3"/>
        <v>4.03/km</v>
      </c>
      <c r="H72" s="21">
        <f t="shared" si="4"/>
        <v>0.005226504629629633</v>
      </c>
      <c r="I72" s="21">
        <f t="shared" si="5"/>
        <v>0.0017219907407407427</v>
      </c>
    </row>
    <row r="73" spans="1:9" ht="15" customHeight="1">
      <c r="A73" s="16">
        <v>69</v>
      </c>
      <c r="B73" s="43" t="s">
        <v>226</v>
      </c>
      <c r="C73" s="43" t="s">
        <v>227</v>
      </c>
      <c r="D73" s="44" t="s">
        <v>90</v>
      </c>
      <c r="E73" s="43" t="s">
        <v>117</v>
      </c>
      <c r="F73" s="45">
        <v>0.02810532407407407</v>
      </c>
      <c r="G73" s="16" t="str">
        <f t="shared" si="3"/>
        <v>4.03/km</v>
      </c>
      <c r="H73" s="17">
        <f t="shared" si="4"/>
        <v>0.005238657407407407</v>
      </c>
      <c r="I73" s="17">
        <f t="shared" si="5"/>
        <v>0.004574537037037037</v>
      </c>
    </row>
    <row r="74" spans="1:9" ht="15" customHeight="1">
      <c r="A74" s="16">
        <v>70</v>
      </c>
      <c r="B74" s="43" t="s">
        <v>228</v>
      </c>
      <c r="C74" s="43" t="s">
        <v>29</v>
      </c>
      <c r="D74" s="44" t="s">
        <v>84</v>
      </c>
      <c r="E74" s="43" t="s">
        <v>150</v>
      </c>
      <c r="F74" s="45">
        <v>0.02815300925925926</v>
      </c>
      <c r="G74" s="16" t="str">
        <f t="shared" si="3"/>
        <v>4.03/km</v>
      </c>
      <c r="H74" s="17">
        <f t="shared" si="4"/>
        <v>0.005286342592592596</v>
      </c>
      <c r="I74" s="17">
        <f t="shared" si="5"/>
        <v>0.005286342592592596</v>
      </c>
    </row>
    <row r="75" spans="1:9" ht="15" customHeight="1">
      <c r="A75" s="16">
        <v>71</v>
      </c>
      <c r="B75" s="43" t="s">
        <v>229</v>
      </c>
      <c r="C75" s="43" t="s">
        <v>230</v>
      </c>
      <c r="D75" s="44" t="s">
        <v>93</v>
      </c>
      <c r="E75" s="43" t="s">
        <v>121</v>
      </c>
      <c r="F75" s="45">
        <v>0.02835439814814815</v>
      </c>
      <c r="G75" s="16" t="str">
        <f t="shared" si="3"/>
        <v>4.05/km</v>
      </c>
      <c r="H75" s="17">
        <f t="shared" si="4"/>
        <v>0.005487731481481486</v>
      </c>
      <c r="I75" s="17">
        <f t="shared" si="5"/>
        <v>0.004483449074074077</v>
      </c>
    </row>
    <row r="76" spans="1:9" ht="15" customHeight="1">
      <c r="A76" s="16">
        <v>72</v>
      </c>
      <c r="B76" s="43" t="s">
        <v>231</v>
      </c>
      <c r="C76" s="43" t="s">
        <v>23</v>
      </c>
      <c r="D76" s="44" t="s">
        <v>84</v>
      </c>
      <c r="E76" s="43" t="s">
        <v>131</v>
      </c>
      <c r="F76" s="45">
        <v>0.02836412037037037</v>
      </c>
      <c r="G76" s="16" t="str">
        <f t="shared" si="3"/>
        <v>4.05/km</v>
      </c>
      <c r="H76" s="17">
        <f t="shared" si="4"/>
        <v>0.005497453703703706</v>
      </c>
      <c r="I76" s="17">
        <f t="shared" si="5"/>
        <v>0.005497453703703706</v>
      </c>
    </row>
    <row r="77" spans="1:9" ht="15" customHeight="1">
      <c r="A77" s="16">
        <v>73</v>
      </c>
      <c r="B77" s="43" t="s">
        <v>232</v>
      </c>
      <c r="C77" s="43" t="s">
        <v>32</v>
      </c>
      <c r="D77" s="44" t="s">
        <v>106</v>
      </c>
      <c r="E77" s="43" t="s">
        <v>178</v>
      </c>
      <c r="F77" s="45">
        <v>0.02836701388888889</v>
      </c>
      <c r="G77" s="16" t="str">
        <f t="shared" si="3"/>
        <v>4.05/km</v>
      </c>
      <c r="H77" s="17">
        <f t="shared" si="4"/>
        <v>0.005500347222222226</v>
      </c>
      <c r="I77" s="17">
        <f t="shared" si="5"/>
        <v>0.0033892361111111102</v>
      </c>
    </row>
    <row r="78" spans="1:9" ht="15" customHeight="1">
      <c r="A78" s="16">
        <v>74</v>
      </c>
      <c r="B78" s="43" t="s">
        <v>233</v>
      </c>
      <c r="C78" s="43" t="s">
        <v>16</v>
      </c>
      <c r="D78" s="44" t="s">
        <v>84</v>
      </c>
      <c r="E78" s="43" t="s">
        <v>104</v>
      </c>
      <c r="F78" s="45">
        <v>0.028428935185185186</v>
      </c>
      <c r="G78" s="16" t="str">
        <f t="shared" si="3"/>
        <v>4.06/km</v>
      </c>
      <c r="H78" s="17">
        <f t="shared" si="4"/>
        <v>0.005562268518518522</v>
      </c>
      <c r="I78" s="17">
        <f t="shared" si="5"/>
        <v>0.005562268518518522</v>
      </c>
    </row>
    <row r="79" spans="1:9" ht="15" customHeight="1">
      <c r="A79" s="16">
        <v>75</v>
      </c>
      <c r="B79" s="43" t="s">
        <v>234</v>
      </c>
      <c r="C79" s="43" t="s">
        <v>235</v>
      </c>
      <c r="D79" s="44" t="s">
        <v>106</v>
      </c>
      <c r="E79" s="43" t="s">
        <v>94</v>
      </c>
      <c r="F79" s="45">
        <v>0.02843865740740741</v>
      </c>
      <c r="G79" s="16" t="str">
        <f t="shared" si="3"/>
        <v>4.06/km</v>
      </c>
      <c r="H79" s="17">
        <f t="shared" si="4"/>
        <v>0.005571990740740745</v>
      </c>
      <c r="I79" s="17">
        <f t="shared" si="5"/>
        <v>0.0034608796296296297</v>
      </c>
    </row>
    <row r="80" spans="1:9" ht="15" customHeight="1">
      <c r="A80" s="16">
        <v>76</v>
      </c>
      <c r="B80" s="43" t="s">
        <v>236</v>
      </c>
      <c r="C80" s="43" t="s">
        <v>19</v>
      </c>
      <c r="D80" s="44" t="s">
        <v>106</v>
      </c>
      <c r="E80" s="43" t="s">
        <v>237</v>
      </c>
      <c r="F80" s="45">
        <v>0.02844976851851852</v>
      </c>
      <c r="G80" s="16" t="str">
        <f t="shared" si="3"/>
        <v>4.06/km</v>
      </c>
      <c r="H80" s="17">
        <f t="shared" si="4"/>
        <v>0.0055831018518518565</v>
      </c>
      <c r="I80" s="17">
        <f t="shared" si="5"/>
        <v>0.0034719907407407408</v>
      </c>
    </row>
    <row r="81" spans="1:9" ht="15" customHeight="1">
      <c r="A81" s="16">
        <v>77</v>
      </c>
      <c r="B81" s="43" t="s">
        <v>238</v>
      </c>
      <c r="C81" s="43" t="s">
        <v>239</v>
      </c>
      <c r="D81" s="44" t="s">
        <v>90</v>
      </c>
      <c r="E81" s="43" t="s">
        <v>104</v>
      </c>
      <c r="F81" s="45">
        <v>0.028490046296296298</v>
      </c>
      <c r="G81" s="16" t="str">
        <f t="shared" si="3"/>
        <v>4.06/km</v>
      </c>
      <c r="H81" s="17">
        <f t="shared" si="4"/>
        <v>0.005623379629629634</v>
      </c>
      <c r="I81" s="17">
        <f t="shared" si="5"/>
        <v>0.004959259259259264</v>
      </c>
    </row>
    <row r="82" spans="1:9" ht="15" customHeight="1">
      <c r="A82" s="16">
        <v>78</v>
      </c>
      <c r="B82" s="43" t="s">
        <v>240</v>
      </c>
      <c r="C82" s="43" t="s">
        <v>241</v>
      </c>
      <c r="D82" s="44" t="s">
        <v>84</v>
      </c>
      <c r="E82" s="43" t="s">
        <v>123</v>
      </c>
      <c r="F82" s="45">
        <v>0.02850300925925926</v>
      </c>
      <c r="G82" s="16" t="str">
        <f t="shared" si="3"/>
        <v>4.06/km</v>
      </c>
      <c r="H82" s="17">
        <f t="shared" si="4"/>
        <v>0.005636342592592596</v>
      </c>
      <c r="I82" s="17">
        <f t="shared" si="5"/>
        <v>0.005636342592592596</v>
      </c>
    </row>
    <row r="83" spans="1:9" ht="15" customHeight="1">
      <c r="A83" s="16">
        <v>79</v>
      </c>
      <c r="B83" s="43" t="s">
        <v>242</v>
      </c>
      <c r="C83" s="43" t="s">
        <v>21</v>
      </c>
      <c r="D83" s="44" t="s">
        <v>84</v>
      </c>
      <c r="E83" s="43" t="s">
        <v>96</v>
      </c>
      <c r="F83" s="45">
        <v>0.02852511574074074</v>
      </c>
      <c r="G83" s="16" t="str">
        <f t="shared" si="3"/>
        <v>4.07/km</v>
      </c>
      <c r="H83" s="17">
        <f t="shared" si="4"/>
        <v>0.005658449074074076</v>
      </c>
      <c r="I83" s="17">
        <f t="shared" si="5"/>
        <v>0.005658449074074076</v>
      </c>
    </row>
    <row r="84" spans="1:9" ht="15" customHeight="1">
      <c r="A84" s="16">
        <v>80</v>
      </c>
      <c r="B84" s="43" t="s">
        <v>243</v>
      </c>
      <c r="C84" s="43" t="s">
        <v>244</v>
      </c>
      <c r="D84" s="44" t="s">
        <v>106</v>
      </c>
      <c r="E84" s="43" t="s">
        <v>128</v>
      </c>
      <c r="F84" s="45">
        <v>0.028536574074074075</v>
      </c>
      <c r="G84" s="16" t="str">
        <f t="shared" si="3"/>
        <v>4.07/km</v>
      </c>
      <c r="H84" s="17">
        <f t="shared" si="4"/>
        <v>0.005669907407407412</v>
      </c>
      <c r="I84" s="17">
        <f t="shared" si="5"/>
        <v>0.003558796296296296</v>
      </c>
    </row>
    <row r="85" spans="1:9" ht="15" customHeight="1">
      <c r="A85" s="16">
        <v>81</v>
      </c>
      <c r="B85" s="43" t="s">
        <v>245</v>
      </c>
      <c r="C85" s="43" t="s">
        <v>246</v>
      </c>
      <c r="D85" s="44" t="s">
        <v>106</v>
      </c>
      <c r="E85" s="43" t="s">
        <v>121</v>
      </c>
      <c r="F85" s="45">
        <v>0.028543865740740738</v>
      </c>
      <c r="G85" s="16" t="str">
        <f t="shared" si="3"/>
        <v>4.07/km</v>
      </c>
      <c r="H85" s="17">
        <f t="shared" si="4"/>
        <v>0.005677199074074074</v>
      </c>
      <c r="I85" s="17">
        <f t="shared" si="5"/>
        <v>0.0035660879629629584</v>
      </c>
    </row>
    <row r="86" spans="1:9" ht="15" customHeight="1">
      <c r="A86" s="16">
        <v>82</v>
      </c>
      <c r="B86" s="43" t="s">
        <v>247</v>
      </c>
      <c r="C86" s="43" t="s">
        <v>27</v>
      </c>
      <c r="D86" s="44" t="s">
        <v>177</v>
      </c>
      <c r="E86" s="43" t="s">
        <v>121</v>
      </c>
      <c r="F86" s="45">
        <v>0.028574074074074075</v>
      </c>
      <c r="G86" s="16" t="str">
        <f t="shared" si="3"/>
        <v>4.07/km</v>
      </c>
      <c r="H86" s="17">
        <f t="shared" si="4"/>
        <v>0.005707407407407411</v>
      </c>
      <c r="I86" s="17">
        <f t="shared" si="5"/>
        <v>0.0014189814814814829</v>
      </c>
    </row>
    <row r="87" spans="1:9" ht="15" customHeight="1">
      <c r="A87" s="16">
        <v>83</v>
      </c>
      <c r="B87" s="43" t="s">
        <v>248</v>
      </c>
      <c r="C87" s="43" t="s">
        <v>53</v>
      </c>
      <c r="D87" s="44" t="s">
        <v>90</v>
      </c>
      <c r="E87" s="43" t="s">
        <v>134</v>
      </c>
      <c r="F87" s="45">
        <v>0.02858379629629629</v>
      </c>
      <c r="G87" s="16" t="str">
        <f t="shared" si="3"/>
        <v>4.07/km</v>
      </c>
      <c r="H87" s="17">
        <f t="shared" si="4"/>
        <v>0.0057171296296296276</v>
      </c>
      <c r="I87" s="17">
        <f t="shared" si="5"/>
        <v>0.005053009259259257</v>
      </c>
    </row>
    <row r="88" spans="1:9" ht="15" customHeight="1">
      <c r="A88" s="16">
        <v>84</v>
      </c>
      <c r="B88" s="43" t="s">
        <v>249</v>
      </c>
      <c r="C88" s="43" t="s">
        <v>35</v>
      </c>
      <c r="D88" s="44" t="s">
        <v>106</v>
      </c>
      <c r="E88" s="43" t="s">
        <v>123</v>
      </c>
      <c r="F88" s="45">
        <v>0.028590046296296297</v>
      </c>
      <c r="G88" s="16" t="str">
        <f t="shared" si="3"/>
        <v>4.07/km</v>
      </c>
      <c r="H88" s="17">
        <f t="shared" si="4"/>
        <v>0.005723379629629634</v>
      </c>
      <c r="I88" s="17">
        <f t="shared" si="5"/>
        <v>0.003612268518518518</v>
      </c>
    </row>
    <row r="89" spans="1:9" ht="15" customHeight="1">
      <c r="A89" s="16">
        <v>85</v>
      </c>
      <c r="B89" s="43" t="s">
        <v>250</v>
      </c>
      <c r="C89" s="43" t="s">
        <v>35</v>
      </c>
      <c r="D89" s="44" t="s">
        <v>93</v>
      </c>
      <c r="E89" s="43" t="s">
        <v>178</v>
      </c>
      <c r="F89" s="45">
        <v>0.028601620370370368</v>
      </c>
      <c r="G89" s="16" t="str">
        <f t="shared" si="3"/>
        <v>4.07/km</v>
      </c>
      <c r="H89" s="17">
        <f t="shared" si="4"/>
        <v>0.005734953703703704</v>
      </c>
      <c r="I89" s="17">
        <f t="shared" si="5"/>
        <v>0.004730671296296295</v>
      </c>
    </row>
    <row r="90" spans="1:9" ht="15" customHeight="1">
      <c r="A90" s="16">
        <v>86</v>
      </c>
      <c r="B90" s="43" t="s">
        <v>251</v>
      </c>
      <c r="C90" s="43" t="s">
        <v>252</v>
      </c>
      <c r="D90" s="44" t="s">
        <v>192</v>
      </c>
      <c r="E90" s="43" t="s">
        <v>164</v>
      </c>
      <c r="F90" s="45">
        <v>0.02860740740740741</v>
      </c>
      <c r="G90" s="16" t="str">
        <f t="shared" si="3"/>
        <v>4.07/km</v>
      </c>
      <c r="H90" s="17">
        <f t="shared" si="4"/>
        <v>0.005740740740740748</v>
      </c>
      <c r="I90" s="17">
        <f t="shared" si="5"/>
        <v>0.0011399305555555572</v>
      </c>
    </row>
    <row r="91" spans="1:9" ht="15" customHeight="1">
      <c r="A91" s="16">
        <v>87</v>
      </c>
      <c r="B91" s="43" t="s">
        <v>253</v>
      </c>
      <c r="C91" s="43" t="s">
        <v>254</v>
      </c>
      <c r="D91" s="44" t="s">
        <v>90</v>
      </c>
      <c r="E91" s="43" t="s">
        <v>121</v>
      </c>
      <c r="F91" s="45">
        <v>0.028609027777777782</v>
      </c>
      <c r="G91" s="16" t="str">
        <f t="shared" si="3"/>
        <v>4.07/km</v>
      </c>
      <c r="H91" s="17">
        <f t="shared" si="4"/>
        <v>0.005742361111111118</v>
      </c>
      <c r="I91" s="17">
        <f t="shared" si="5"/>
        <v>0.005078240740740748</v>
      </c>
    </row>
    <row r="92" spans="1:9" ht="15" customHeight="1">
      <c r="A92" s="16">
        <v>88</v>
      </c>
      <c r="B92" s="43" t="s">
        <v>255</v>
      </c>
      <c r="C92" s="43" t="s">
        <v>201</v>
      </c>
      <c r="D92" s="44" t="s">
        <v>90</v>
      </c>
      <c r="E92" s="43" t="s">
        <v>256</v>
      </c>
      <c r="F92" s="45">
        <v>0.02862326388888889</v>
      </c>
      <c r="G92" s="16" t="str">
        <f t="shared" si="3"/>
        <v>4.07/km</v>
      </c>
      <c r="H92" s="17">
        <f t="shared" si="4"/>
        <v>0.0057565972222222254</v>
      </c>
      <c r="I92" s="17">
        <f t="shared" si="5"/>
        <v>0.005092476851851855</v>
      </c>
    </row>
    <row r="93" spans="1:9" ht="15" customHeight="1">
      <c r="A93" s="16">
        <v>89</v>
      </c>
      <c r="B93" s="43" t="s">
        <v>257</v>
      </c>
      <c r="C93" s="43" t="s">
        <v>258</v>
      </c>
      <c r="D93" s="44" t="s">
        <v>177</v>
      </c>
      <c r="E93" s="43" t="s">
        <v>121</v>
      </c>
      <c r="F93" s="45">
        <v>0.028641898148148145</v>
      </c>
      <c r="G93" s="16" t="str">
        <f t="shared" si="3"/>
        <v>4.08/km</v>
      </c>
      <c r="H93" s="17">
        <f t="shared" si="4"/>
        <v>0.005775231481481482</v>
      </c>
      <c r="I93" s="17">
        <f t="shared" si="5"/>
        <v>0.0014868055555555537</v>
      </c>
    </row>
    <row r="94" spans="1:9" ht="15" customHeight="1">
      <c r="A94" s="16">
        <v>90</v>
      </c>
      <c r="B94" s="43" t="s">
        <v>259</v>
      </c>
      <c r="C94" s="43" t="s">
        <v>33</v>
      </c>
      <c r="D94" s="44" t="s">
        <v>142</v>
      </c>
      <c r="E94" s="43" t="s">
        <v>188</v>
      </c>
      <c r="F94" s="45">
        <v>0.028673263888888887</v>
      </c>
      <c r="G94" s="16" t="str">
        <f t="shared" si="3"/>
        <v>4.08/km</v>
      </c>
      <c r="H94" s="17">
        <f t="shared" si="4"/>
        <v>0.005806597222222223</v>
      </c>
      <c r="I94" s="17">
        <f t="shared" si="5"/>
        <v>0.002302083333333333</v>
      </c>
    </row>
    <row r="95" spans="1:9" ht="15" customHeight="1">
      <c r="A95" s="16">
        <v>91</v>
      </c>
      <c r="B95" s="43" t="s">
        <v>260</v>
      </c>
      <c r="C95" s="43" t="s">
        <v>62</v>
      </c>
      <c r="D95" s="44" t="s">
        <v>106</v>
      </c>
      <c r="E95" s="43" t="s">
        <v>147</v>
      </c>
      <c r="F95" s="45">
        <v>0.028748032407407406</v>
      </c>
      <c r="G95" s="16" t="str">
        <f t="shared" si="3"/>
        <v>4.08/km</v>
      </c>
      <c r="H95" s="17">
        <f t="shared" si="4"/>
        <v>0.0058813657407407426</v>
      </c>
      <c r="I95" s="17">
        <f t="shared" si="5"/>
        <v>0.003770254629629627</v>
      </c>
    </row>
    <row r="96" spans="1:9" ht="15" customHeight="1">
      <c r="A96" s="16">
        <v>92</v>
      </c>
      <c r="B96" s="43" t="s">
        <v>261</v>
      </c>
      <c r="C96" s="43" t="s">
        <v>21</v>
      </c>
      <c r="D96" s="44" t="s">
        <v>93</v>
      </c>
      <c r="E96" s="43" t="s">
        <v>262</v>
      </c>
      <c r="F96" s="45">
        <v>0.02876921296296296</v>
      </c>
      <c r="G96" s="16" t="str">
        <f t="shared" si="3"/>
        <v>4.09/km</v>
      </c>
      <c r="H96" s="17">
        <f t="shared" si="4"/>
        <v>0.005902546296296298</v>
      </c>
      <c r="I96" s="17">
        <f t="shared" si="5"/>
        <v>0.0048982638888888895</v>
      </c>
    </row>
    <row r="97" spans="1:9" ht="15" customHeight="1">
      <c r="A97" s="16">
        <v>93</v>
      </c>
      <c r="B97" s="43" t="s">
        <v>263</v>
      </c>
      <c r="C97" s="43" t="s">
        <v>15</v>
      </c>
      <c r="D97" s="44" t="s">
        <v>120</v>
      </c>
      <c r="E97" s="43" t="s">
        <v>96</v>
      </c>
      <c r="F97" s="45">
        <v>0.028800462962962962</v>
      </c>
      <c r="G97" s="16" t="str">
        <f t="shared" si="3"/>
        <v>4.09/km</v>
      </c>
      <c r="H97" s="17">
        <f t="shared" si="4"/>
        <v>0.005933796296296298</v>
      </c>
      <c r="I97" s="17">
        <f t="shared" si="5"/>
        <v>0.0032817129629629585</v>
      </c>
    </row>
    <row r="98" spans="1:9" ht="15" customHeight="1">
      <c r="A98" s="16">
        <v>94</v>
      </c>
      <c r="B98" s="43" t="s">
        <v>264</v>
      </c>
      <c r="C98" s="43" t="s">
        <v>39</v>
      </c>
      <c r="D98" s="44" t="s">
        <v>84</v>
      </c>
      <c r="E98" s="43" t="s">
        <v>123</v>
      </c>
      <c r="F98" s="45">
        <v>0.02884733796296296</v>
      </c>
      <c r="G98" s="16" t="str">
        <f t="shared" si="3"/>
        <v>4.09/km</v>
      </c>
      <c r="H98" s="17">
        <f t="shared" si="4"/>
        <v>0.005980671296296296</v>
      </c>
      <c r="I98" s="17">
        <f t="shared" si="5"/>
        <v>0.005980671296296296</v>
      </c>
    </row>
    <row r="99" spans="1:9" ht="15" customHeight="1">
      <c r="A99" s="16">
        <v>95</v>
      </c>
      <c r="B99" s="43" t="s">
        <v>265</v>
      </c>
      <c r="C99" s="43" t="s">
        <v>69</v>
      </c>
      <c r="D99" s="44" t="s">
        <v>177</v>
      </c>
      <c r="E99" s="43" t="s">
        <v>147</v>
      </c>
      <c r="F99" s="45">
        <v>0.0288662037037037</v>
      </c>
      <c r="G99" s="16" t="str">
        <f t="shared" si="3"/>
        <v>4.09/km</v>
      </c>
      <c r="H99" s="17">
        <f t="shared" si="4"/>
        <v>0.005999537037037036</v>
      </c>
      <c r="I99" s="17">
        <f t="shared" si="5"/>
        <v>0.0017111111111111077</v>
      </c>
    </row>
    <row r="100" spans="1:9" ht="15" customHeight="1">
      <c r="A100" s="16">
        <v>96</v>
      </c>
      <c r="B100" s="43" t="s">
        <v>266</v>
      </c>
      <c r="C100" s="43" t="s">
        <v>20</v>
      </c>
      <c r="D100" s="44" t="s">
        <v>84</v>
      </c>
      <c r="E100" s="43" t="s">
        <v>147</v>
      </c>
      <c r="F100" s="45">
        <v>0.02890462962962963</v>
      </c>
      <c r="G100" s="16" t="str">
        <f t="shared" si="3"/>
        <v>4.10/km</v>
      </c>
      <c r="H100" s="17">
        <f t="shared" si="4"/>
        <v>0.006037962962962967</v>
      </c>
      <c r="I100" s="17">
        <f t="shared" si="5"/>
        <v>0.006037962962962967</v>
      </c>
    </row>
    <row r="101" spans="1:9" ht="15" customHeight="1">
      <c r="A101" s="16">
        <v>97</v>
      </c>
      <c r="B101" s="43" t="s">
        <v>267</v>
      </c>
      <c r="C101" s="43" t="s">
        <v>152</v>
      </c>
      <c r="D101" s="44" t="s">
        <v>120</v>
      </c>
      <c r="E101" s="43" t="s">
        <v>197</v>
      </c>
      <c r="F101" s="45">
        <v>0.028911921296296297</v>
      </c>
      <c r="G101" s="16" t="str">
        <f t="shared" si="3"/>
        <v>4.10/km</v>
      </c>
      <c r="H101" s="17">
        <f t="shared" si="4"/>
        <v>0.006045254629629633</v>
      </c>
      <c r="I101" s="17">
        <f t="shared" si="5"/>
        <v>0.0033931712962962934</v>
      </c>
    </row>
    <row r="102" spans="1:9" ht="15" customHeight="1">
      <c r="A102" s="16">
        <v>98</v>
      </c>
      <c r="B102" s="43" t="s">
        <v>268</v>
      </c>
      <c r="C102" s="43" t="s">
        <v>17</v>
      </c>
      <c r="D102" s="44" t="s">
        <v>84</v>
      </c>
      <c r="E102" s="43" t="s">
        <v>269</v>
      </c>
      <c r="F102" s="45">
        <v>0.02895821759259259</v>
      </c>
      <c r="G102" s="16" t="str">
        <f t="shared" si="3"/>
        <v>4.10/km</v>
      </c>
      <c r="H102" s="17">
        <f t="shared" si="4"/>
        <v>0.006091550925925927</v>
      </c>
      <c r="I102" s="17">
        <f t="shared" si="5"/>
        <v>0.006091550925925927</v>
      </c>
    </row>
    <row r="103" spans="1:9" ht="15" customHeight="1">
      <c r="A103" s="16">
        <v>99</v>
      </c>
      <c r="B103" s="43" t="s">
        <v>270</v>
      </c>
      <c r="C103" s="43" t="s">
        <v>246</v>
      </c>
      <c r="D103" s="44" t="s">
        <v>93</v>
      </c>
      <c r="E103" s="43" t="s">
        <v>104</v>
      </c>
      <c r="F103" s="45">
        <v>0.028971296296296297</v>
      </c>
      <c r="G103" s="16" t="str">
        <f t="shared" si="3"/>
        <v>4.10/km</v>
      </c>
      <c r="H103" s="17">
        <f t="shared" si="4"/>
        <v>0.0061046296296296335</v>
      </c>
      <c r="I103" s="17">
        <f t="shared" si="5"/>
        <v>0.005100347222222225</v>
      </c>
    </row>
    <row r="104" spans="1:9" ht="15" customHeight="1">
      <c r="A104" s="16">
        <v>100</v>
      </c>
      <c r="B104" s="43" t="s">
        <v>271</v>
      </c>
      <c r="C104" s="43" t="s">
        <v>18</v>
      </c>
      <c r="D104" s="44" t="s">
        <v>142</v>
      </c>
      <c r="E104" s="43" t="s">
        <v>128</v>
      </c>
      <c r="F104" s="45">
        <v>0.02899189814814815</v>
      </c>
      <c r="G104" s="16" t="str">
        <f t="shared" si="3"/>
        <v>4.11/km</v>
      </c>
      <c r="H104" s="17">
        <f t="shared" si="4"/>
        <v>0.006125231481481485</v>
      </c>
      <c r="I104" s="17">
        <f t="shared" si="5"/>
        <v>0.0026207175925925946</v>
      </c>
    </row>
    <row r="105" spans="1:9" ht="15" customHeight="1">
      <c r="A105" s="16">
        <v>101</v>
      </c>
      <c r="B105" s="43" t="s">
        <v>272</v>
      </c>
      <c r="C105" s="43" t="s">
        <v>273</v>
      </c>
      <c r="D105" s="44" t="s">
        <v>106</v>
      </c>
      <c r="E105" s="43" t="s">
        <v>160</v>
      </c>
      <c r="F105" s="45">
        <v>0.02900173611111111</v>
      </c>
      <c r="G105" s="16" t="str">
        <f t="shared" si="3"/>
        <v>4.11/km</v>
      </c>
      <c r="H105" s="17">
        <f t="shared" si="4"/>
        <v>0.0061350694444444465</v>
      </c>
      <c r="I105" s="17">
        <f t="shared" si="5"/>
        <v>0.004023958333333331</v>
      </c>
    </row>
    <row r="106" spans="1:9" ht="15" customHeight="1">
      <c r="A106" s="16">
        <v>102</v>
      </c>
      <c r="B106" s="43" t="s">
        <v>274</v>
      </c>
      <c r="C106" s="43" t="s">
        <v>25</v>
      </c>
      <c r="D106" s="44" t="s">
        <v>142</v>
      </c>
      <c r="E106" s="43" t="s">
        <v>275</v>
      </c>
      <c r="F106" s="45">
        <v>0.029060763888888886</v>
      </c>
      <c r="G106" s="16" t="str">
        <f t="shared" si="3"/>
        <v>4.11/km</v>
      </c>
      <c r="H106" s="17">
        <f t="shared" si="4"/>
        <v>0.006194097222222222</v>
      </c>
      <c r="I106" s="17">
        <f t="shared" si="5"/>
        <v>0.002689583333333332</v>
      </c>
    </row>
    <row r="107" spans="1:9" ht="15" customHeight="1">
      <c r="A107" s="16">
        <v>103</v>
      </c>
      <c r="B107" s="43" t="s">
        <v>276</v>
      </c>
      <c r="C107" s="43" t="s">
        <v>35</v>
      </c>
      <c r="D107" s="44" t="s">
        <v>90</v>
      </c>
      <c r="E107" s="43" t="s">
        <v>123</v>
      </c>
      <c r="F107" s="45">
        <v>0.02906550925925926</v>
      </c>
      <c r="G107" s="16" t="str">
        <f t="shared" si="3"/>
        <v>4.11/km</v>
      </c>
      <c r="H107" s="17">
        <f t="shared" si="4"/>
        <v>0.006198842592592596</v>
      </c>
      <c r="I107" s="17">
        <f t="shared" si="5"/>
        <v>0.005534722222222226</v>
      </c>
    </row>
    <row r="108" spans="1:9" ht="15" customHeight="1">
      <c r="A108" s="16">
        <v>104</v>
      </c>
      <c r="B108" s="43" t="s">
        <v>277</v>
      </c>
      <c r="C108" s="43" t="s">
        <v>48</v>
      </c>
      <c r="D108" s="44" t="s">
        <v>84</v>
      </c>
      <c r="E108" s="43" t="s">
        <v>147</v>
      </c>
      <c r="F108" s="45">
        <v>0.029086805555555553</v>
      </c>
      <c r="G108" s="16" t="str">
        <f t="shared" si="3"/>
        <v>4.11/km</v>
      </c>
      <c r="H108" s="17">
        <f t="shared" si="4"/>
        <v>0.00622013888888889</v>
      </c>
      <c r="I108" s="17">
        <f t="shared" si="5"/>
        <v>0.00622013888888889</v>
      </c>
    </row>
    <row r="109" spans="1:9" ht="15" customHeight="1">
      <c r="A109" s="16">
        <v>105</v>
      </c>
      <c r="B109" s="43" t="s">
        <v>278</v>
      </c>
      <c r="C109" s="43" t="s">
        <v>67</v>
      </c>
      <c r="D109" s="44" t="s">
        <v>192</v>
      </c>
      <c r="E109" s="43" t="s">
        <v>94</v>
      </c>
      <c r="F109" s="45">
        <v>0.029104050925925926</v>
      </c>
      <c r="G109" s="16" t="str">
        <f t="shared" si="3"/>
        <v>4.12/km</v>
      </c>
      <c r="H109" s="17">
        <f t="shared" si="4"/>
        <v>0.006237384259259262</v>
      </c>
      <c r="I109" s="17">
        <f t="shared" si="5"/>
        <v>0.0016365740740740715</v>
      </c>
    </row>
    <row r="110" spans="1:9" ht="15" customHeight="1">
      <c r="A110" s="20">
        <v>106</v>
      </c>
      <c r="B110" s="48" t="s">
        <v>279</v>
      </c>
      <c r="C110" s="48" t="s">
        <v>12</v>
      </c>
      <c r="D110" s="49" t="s">
        <v>90</v>
      </c>
      <c r="E110" s="48" t="s">
        <v>79</v>
      </c>
      <c r="F110" s="50">
        <v>0.029107523148148146</v>
      </c>
      <c r="G110" s="20" t="str">
        <f t="shared" si="3"/>
        <v>4.12/km</v>
      </c>
      <c r="H110" s="21">
        <f t="shared" si="4"/>
        <v>0.006240856481481483</v>
      </c>
      <c r="I110" s="21">
        <f t="shared" si="5"/>
        <v>0.005576736111111112</v>
      </c>
    </row>
    <row r="111" spans="1:9" ht="15" customHeight="1">
      <c r="A111" s="16">
        <v>107</v>
      </c>
      <c r="B111" s="43" t="s">
        <v>280</v>
      </c>
      <c r="C111" s="43" t="s">
        <v>20</v>
      </c>
      <c r="D111" s="44" t="s">
        <v>84</v>
      </c>
      <c r="E111" s="43" t="s">
        <v>153</v>
      </c>
      <c r="F111" s="45">
        <v>0.02913402777777778</v>
      </c>
      <c r="G111" s="16" t="str">
        <f t="shared" si="3"/>
        <v>4.12/km</v>
      </c>
      <c r="H111" s="17">
        <f t="shared" si="4"/>
        <v>0.006267361111111116</v>
      </c>
      <c r="I111" s="17">
        <f t="shared" si="5"/>
        <v>0.006267361111111116</v>
      </c>
    </row>
    <row r="112" spans="1:9" ht="15" customHeight="1">
      <c r="A112" s="16">
        <v>108</v>
      </c>
      <c r="B112" s="43" t="s">
        <v>281</v>
      </c>
      <c r="C112" s="43" t="s">
        <v>16</v>
      </c>
      <c r="D112" s="44" t="s">
        <v>106</v>
      </c>
      <c r="E112" s="43" t="s">
        <v>147</v>
      </c>
      <c r="F112" s="45">
        <v>0.029146180555555557</v>
      </c>
      <c r="G112" s="16" t="str">
        <f t="shared" si="3"/>
        <v>4.12/km</v>
      </c>
      <c r="H112" s="17">
        <f t="shared" si="4"/>
        <v>0.0062795138888888935</v>
      </c>
      <c r="I112" s="17">
        <f t="shared" si="5"/>
        <v>0.004168402777777778</v>
      </c>
    </row>
    <row r="113" spans="1:9" ht="15" customHeight="1">
      <c r="A113" s="16">
        <v>109</v>
      </c>
      <c r="B113" s="43" t="s">
        <v>282</v>
      </c>
      <c r="C113" s="43" t="s">
        <v>40</v>
      </c>
      <c r="D113" s="44" t="s">
        <v>142</v>
      </c>
      <c r="E113" s="43" t="s">
        <v>128</v>
      </c>
      <c r="F113" s="45">
        <v>0.029149537037037033</v>
      </c>
      <c r="G113" s="16" t="str">
        <f t="shared" si="3"/>
        <v>4.12/km</v>
      </c>
      <c r="H113" s="17">
        <f t="shared" si="4"/>
        <v>0.006282870370370369</v>
      </c>
      <c r="I113" s="17">
        <f t="shared" si="5"/>
        <v>0.002778356481481479</v>
      </c>
    </row>
    <row r="114" spans="1:9" ht="15" customHeight="1">
      <c r="A114" s="16">
        <v>110</v>
      </c>
      <c r="B114" s="43" t="s">
        <v>283</v>
      </c>
      <c r="C114" s="43" t="s">
        <v>35</v>
      </c>
      <c r="D114" s="44" t="s">
        <v>84</v>
      </c>
      <c r="E114" s="43" t="s">
        <v>147</v>
      </c>
      <c r="F114" s="45">
        <v>0.029153703703703706</v>
      </c>
      <c r="G114" s="16" t="str">
        <f t="shared" si="3"/>
        <v>4.12/km</v>
      </c>
      <c r="H114" s="17">
        <f t="shared" si="4"/>
        <v>0.006287037037037042</v>
      </c>
      <c r="I114" s="17">
        <f t="shared" si="5"/>
        <v>0.006287037037037042</v>
      </c>
    </row>
    <row r="115" spans="1:9" ht="12.75">
      <c r="A115" s="16">
        <v>111</v>
      </c>
      <c r="B115" s="43" t="s">
        <v>284</v>
      </c>
      <c r="C115" s="43" t="s">
        <v>22</v>
      </c>
      <c r="D115" s="44" t="s">
        <v>106</v>
      </c>
      <c r="E115" s="43" t="s">
        <v>285</v>
      </c>
      <c r="F115" s="45">
        <v>0.02916226851851852</v>
      </c>
      <c r="G115" s="16" t="str">
        <f aca="true" t="shared" si="6" ref="G115:G178">TEXT(INT((HOUR(F115)*3600+MINUTE(F115)*60+SECOND(F115))/$I$3/60),"0")&amp;"."&amp;TEXT(MOD((HOUR(F115)*3600+MINUTE(F115)*60+SECOND(F115))/$I$3,60),"00")&amp;"/km"</f>
        <v>4.12/km</v>
      </c>
      <c r="H115" s="17">
        <f aca="true" t="shared" si="7" ref="H115:H178">F115-$F$5</f>
        <v>0.006295601851851858</v>
      </c>
      <c r="I115" s="17">
        <f aca="true" t="shared" si="8" ref="I115:I178">F115-INDEX($F$5:$F$3600,MATCH(D115,$D$5:$D$3600,0))</f>
        <v>0.004184490740740742</v>
      </c>
    </row>
    <row r="116" spans="1:9" ht="12.75">
      <c r="A116" s="16">
        <v>112</v>
      </c>
      <c r="B116" s="43" t="s">
        <v>286</v>
      </c>
      <c r="C116" s="43" t="s">
        <v>130</v>
      </c>
      <c r="D116" s="44" t="s">
        <v>106</v>
      </c>
      <c r="E116" s="43" t="s">
        <v>287</v>
      </c>
      <c r="F116" s="45">
        <v>0.029171296296296296</v>
      </c>
      <c r="G116" s="16" t="str">
        <f t="shared" si="6"/>
        <v>4.12/km</v>
      </c>
      <c r="H116" s="17">
        <f t="shared" si="7"/>
        <v>0.006304629629629632</v>
      </c>
      <c r="I116" s="17">
        <f t="shared" si="8"/>
        <v>0.0041935185185185166</v>
      </c>
    </row>
    <row r="117" spans="1:9" ht="12.75">
      <c r="A117" s="16">
        <v>113</v>
      </c>
      <c r="B117" s="43" t="s">
        <v>288</v>
      </c>
      <c r="C117" s="43" t="s">
        <v>15</v>
      </c>
      <c r="D117" s="44" t="s">
        <v>93</v>
      </c>
      <c r="E117" s="43" t="s">
        <v>166</v>
      </c>
      <c r="F117" s="45">
        <v>0.029185879629629628</v>
      </c>
      <c r="G117" s="16" t="str">
        <f t="shared" si="6"/>
        <v>4.12/km</v>
      </c>
      <c r="H117" s="17">
        <f t="shared" si="7"/>
        <v>0.006319212962962964</v>
      </c>
      <c r="I117" s="17">
        <f t="shared" si="8"/>
        <v>0.005314930555555555</v>
      </c>
    </row>
    <row r="118" spans="1:9" ht="12.75">
      <c r="A118" s="16">
        <v>114</v>
      </c>
      <c r="B118" s="43" t="s">
        <v>289</v>
      </c>
      <c r="C118" s="43" t="s">
        <v>45</v>
      </c>
      <c r="D118" s="44" t="s">
        <v>84</v>
      </c>
      <c r="E118" s="43" t="s">
        <v>153</v>
      </c>
      <c r="F118" s="45">
        <v>0.029248958333333328</v>
      </c>
      <c r="G118" s="16" t="str">
        <f t="shared" si="6"/>
        <v>4.13/km</v>
      </c>
      <c r="H118" s="17">
        <f t="shared" si="7"/>
        <v>0.006382291666666665</v>
      </c>
      <c r="I118" s="17">
        <f t="shared" si="8"/>
        <v>0.006382291666666665</v>
      </c>
    </row>
    <row r="119" spans="1:9" ht="12.75">
      <c r="A119" s="16">
        <v>115</v>
      </c>
      <c r="B119" s="43" t="s">
        <v>290</v>
      </c>
      <c r="C119" s="43" t="s">
        <v>109</v>
      </c>
      <c r="D119" s="44" t="s">
        <v>93</v>
      </c>
      <c r="E119" s="43" t="s">
        <v>291</v>
      </c>
      <c r="F119" s="45">
        <v>0.029275925925925927</v>
      </c>
      <c r="G119" s="16" t="str">
        <f t="shared" si="6"/>
        <v>4.13/km</v>
      </c>
      <c r="H119" s="17">
        <f t="shared" si="7"/>
        <v>0.006409259259259264</v>
      </c>
      <c r="I119" s="17">
        <f t="shared" si="8"/>
        <v>0.005404976851851855</v>
      </c>
    </row>
    <row r="120" spans="1:9" ht="12.75">
      <c r="A120" s="16">
        <v>116</v>
      </c>
      <c r="B120" s="43" t="s">
        <v>292</v>
      </c>
      <c r="C120" s="43" t="s">
        <v>51</v>
      </c>
      <c r="D120" s="44" t="s">
        <v>120</v>
      </c>
      <c r="E120" s="43" t="s">
        <v>291</v>
      </c>
      <c r="F120" s="45">
        <v>0.029276041666666665</v>
      </c>
      <c r="G120" s="16" t="str">
        <f t="shared" si="6"/>
        <v>4.13/km</v>
      </c>
      <c r="H120" s="17">
        <f t="shared" si="7"/>
        <v>0.006409375000000002</v>
      </c>
      <c r="I120" s="17">
        <f t="shared" si="8"/>
        <v>0.0037572916666666623</v>
      </c>
    </row>
    <row r="121" spans="1:9" ht="12.75">
      <c r="A121" s="16">
        <v>117</v>
      </c>
      <c r="B121" s="43" t="s">
        <v>293</v>
      </c>
      <c r="C121" s="43" t="s">
        <v>25</v>
      </c>
      <c r="D121" s="44" t="s">
        <v>93</v>
      </c>
      <c r="E121" s="43" t="s">
        <v>294</v>
      </c>
      <c r="F121" s="45">
        <v>0.029327777777777776</v>
      </c>
      <c r="G121" s="16" t="str">
        <f t="shared" si="6"/>
        <v>4.13/km</v>
      </c>
      <c r="H121" s="17">
        <f t="shared" si="7"/>
        <v>0.006461111111111112</v>
      </c>
      <c r="I121" s="17">
        <f t="shared" si="8"/>
        <v>0.005456828703703703</v>
      </c>
    </row>
    <row r="122" spans="1:9" ht="12.75">
      <c r="A122" s="16">
        <v>118</v>
      </c>
      <c r="B122" s="43" t="s">
        <v>295</v>
      </c>
      <c r="C122" s="43" t="s">
        <v>296</v>
      </c>
      <c r="D122" s="44" t="s">
        <v>90</v>
      </c>
      <c r="E122" s="43" t="s">
        <v>297</v>
      </c>
      <c r="F122" s="45">
        <v>0.02932905092592593</v>
      </c>
      <c r="G122" s="16" t="str">
        <f t="shared" si="6"/>
        <v>4.13/km</v>
      </c>
      <c r="H122" s="17">
        <f t="shared" si="7"/>
        <v>0.006462384259259265</v>
      </c>
      <c r="I122" s="17">
        <f t="shared" si="8"/>
        <v>0.0057982638888888945</v>
      </c>
    </row>
    <row r="123" spans="1:9" ht="12.75">
      <c r="A123" s="16">
        <v>119</v>
      </c>
      <c r="B123" s="43" t="s">
        <v>298</v>
      </c>
      <c r="C123" s="43" t="s">
        <v>37</v>
      </c>
      <c r="D123" s="44" t="s">
        <v>177</v>
      </c>
      <c r="E123" s="43" t="s">
        <v>147</v>
      </c>
      <c r="F123" s="45">
        <v>0.02934733796296296</v>
      </c>
      <c r="G123" s="16" t="str">
        <f t="shared" si="6"/>
        <v>4.14/km</v>
      </c>
      <c r="H123" s="17">
        <f t="shared" si="7"/>
        <v>0.006480671296296297</v>
      </c>
      <c r="I123" s="17">
        <f t="shared" si="8"/>
        <v>0.0021922453703703687</v>
      </c>
    </row>
    <row r="124" spans="1:9" ht="12.75">
      <c r="A124" s="16">
        <v>120</v>
      </c>
      <c r="B124" s="43" t="s">
        <v>299</v>
      </c>
      <c r="C124" s="43" t="s">
        <v>300</v>
      </c>
      <c r="D124" s="44" t="s">
        <v>301</v>
      </c>
      <c r="E124" s="43" t="s">
        <v>104</v>
      </c>
      <c r="F124" s="45">
        <v>0.02934826388888889</v>
      </c>
      <c r="G124" s="16" t="str">
        <f t="shared" si="6"/>
        <v>4.14/km</v>
      </c>
      <c r="H124" s="17">
        <f t="shared" si="7"/>
        <v>0.006481597222222225</v>
      </c>
      <c r="I124" s="17">
        <f t="shared" si="8"/>
        <v>0</v>
      </c>
    </row>
    <row r="125" spans="1:9" ht="12.75">
      <c r="A125" s="16">
        <v>121</v>
      </c>
      <c r="B125" s="43" t="s">
        <v>302</v>
      </c>
      <c r="C125" s="43" t="s">
        <v>14</v>
      </c>
      <c r="D125" s="44" t="s">
        <v>84</v>
      </c>
      <c r="E125" s="43" t="s">
        <v>121</v>
      </c>
      <c r="F125" s="45">
        <v>0.029350462962962964</v>
      </c>
      <c r="G125" s="16" t="str">
        <f t="shared" si="6"/>
        <v>4.14/km</v>
      </c>
      <c r="H125" s="17">
        <f t="shared" si="7"/>
        <v>0.0064837962962963</v>
      </c>
      <c r="I125" s="17">
        <f t="shared" si="8"/>
        <v>0.0064837962962963</v>
      </c>
    </row>
    <row r="126" spans="1:9" ht="12.75">
      <c r="A126" s="16">
        <v>122</v>
      </c>
      <c r="B126" s="43" t="s">
        <v>303</v>
      </c>
      <c r="C126" s="43" t="s">
        <v>304</v>
      </c>
      <c r="D126" s="44" t="s">
        <v>84</v>
      </c>
      <c r="E126" s="43" t="s">
        <v>134</v>
      </c>
      <c r="F126" s="45">
        <v>0.02941099537037037</v>
      </c>
      <c r="G126" s="16" t="str">
        <f t="shared" si="6"/>
        <v>4.14/km</v>
      </c>
      <c r="H126" s="17">
        <f t="shared" si="7"/>
        <v>0.006544328703703705</v>
      </c>
      <c r="I126" s="17">
        <f t="shared" si="8"/>
        <v>0.006544328703703705</v>
      </c>
    </row>
    <row r="127" spans="1:9" ht="12.75">
      <c r="A127" s="20">
        <v>123</v>
      </c>
      <c r="B127" s="48" t="s">
        <v>305</v>
      </c>
      <c r="C127" s="48" t="s">
        <v>155</v>
      </c>
      <c r="D127" s="49" t="s">
        <v>120</v>
      </c>
      <c r="E127" s="48" t="s">
        <v>79</v>
      </c>
      <c r="F127" s="50">
        <v>0.029418634259259262</v>
      </c>
      <c r="G127" s="20" t="str">
        <f t="shared" si="6"/>
        <v>4.14/km</v>
      </c>
      <c r="H127" s="21">
        <f t="shared" si="7"/>
        <v>0.006551967592592599</v>
      </c>
      <c r="I127" s="21">
        <f t="shared" si="8"/>
        <v>0.003899884259259259</v>
      </c>
    </row>
    <row r="128" spans="1:9" ht="12.75">
      <c r="A128" s="16">
        <v>124</v>
      </c>
      <c r="B128" s="43" t="s">
        <v>306</v>
      </c>
      <c r="C128" s="43" t="s">
        <v>32</v>
      </c>
      <c r="D128" s="44" t="s">
        <v>120</v>
      </c>
      <c r="E128" s="43" t="s">
        <v>121</v>
      </c>
      <c r="F128" s="45">
        <v>0.029476157407407406</v>
      </c>
      <c r="G128" s="16" t="str">
        <f t="shared" si="6"/>
        <v>4.15/km</v>
      </c>
      <c r="H128" s="17">
        <f t="shared" si="7"/>
        <v>0.006609490740740742</v>
      </c>
      <c r="I128" s="17">
        <f t="shared" si="8"/>
        <v>0.0039574074074074025</v>
      </c>
    </row>
    <row r="129" spans="1:9" ht="12.75">
      <c r="A129" s="16">
        <v>125</v>
      </c>
      <c r="B129" s="43" t="s">
        <v>307</v>
      </c>
      <c r="C129" s="43" t="s">
        <v>26</v>
      </c>
      <c r="D129" s="44" t="s">
        <v>106</v>
      </c>
      <c r="E129" s="43" t="s">
        <v>285</v>
      </c>
      <c r="F129" s="45">
        <v>0.029502430555555556</v>
      </c>
      <c r="G129" s="16" t="str">
        <f t="shared" si="6"/>
        <v>4.15/km</v>
      </c>
      <c r="H129" s="17">
        <f t="shared" si="7"/>
        <v>0.006635763888888892</v>
      </c>
      <c r="I129" s="17">
        <f t="shared" si="8"/>
        <v>0.004524652777777777</v>
      </c>
    </row>
    <row r="130" spans="1:9" ht="12.75">
      <c r="A130" s="16">
        <v>126</v>
      </c>
      <c r="B130" s="43" t="s">
        <v>270</v>
      </c>
      <c r="C130" s="43" t="s">
        <v>224</v>
      </c>
      <c r="D130" s="44" t="s">
        <v>106</v>
      </c>
      <c r="E130" s="43" t="s">
        <v>121</v>
      </c>
      <c r="F130" s="45">
        <v>0.029503356481481485</v>
      </c>
      <c r="G130" s="16" t="str">
        <f t="shared" si="6"/>
        <v>4.15/km</v>
      </c>
      <c r="H130" s="17">
        <f t="shared" si="7"/>
        <v>0.006636689814814821</v>
      </c>
      <c r="I130" s="17">
        <f t="shared" si="8"/>
        <v>0.004525578703703705</v>
      </c>
    </row>
    <row r="131" spans="1:9" ht="12.75">
      <c r="A131" s="16">
        <v>127</v>
      </c>
      <c r="B131" s="43" t="s">
        <v>248</v>
      </c>
      <c r="C131" s="43" t="s">
        <v>308</v>
      </c>
      <c r="D131" s="44" t="s">
        <v>84</v>
      </c>
      <c r="E131" s="43" t="s">
        <v>134</v>
      </c>
      <c r="F131" s="45">
        <v>0.029508449074074076</v>
      </c>
      <c r="G131" s="16" t="str">
        <f t="shared" si="6"/>
        <v>4.15/km</v>
      </c>
      <c r="H131" s="17">
        <f t="shared" si="7"/>
        <v>0.006641782407407412</v>
      </c>
      <c r="I131" s="17">
        <f t="shared" si="8"/>
        <v>0.006641782407407412</v>
      </c>
    </row>
    <row r="132" spans="1:9" ht="12.75">
      <c r="A132" s="16">
        <v>128</v>
      </c>
      <c r="B132" s="43" t="s">
        <v>309</v>
      </c>
      <c r="C132" s="43" t="s">
        <v>20</v>
      </c>
      <c r="D132" s="44" t="s">
        <v>142</v>
      </c>
      <c r="E132" s="43" t="s">
        <v>181</v>
      </c>
      <c r="F132" s="45">
        <v>0.029517245370370367</v>
      </c>
      <c r="G132" s="16" t="str">
        <f t="shared" si="6"/>
        <v>4.15/km</v>
      </c>
      <c r="H132" s="17">
        <f t="shared" si="7"/>
        <v>0.006650578703703704</v>
      </c>
      <c r="I132" s="17">
        <f t="shared" si="8"/>
        <v>0.0031460648148148133</v>
      </c>
    </row>
    <row r="133" spans="1:9" ht="12.75">
      <c r="A133" s="20">
        <v>129</v>
      </c>
      <c r="B133" s="48" t="s">
        <v>310</v>
      </c>
      <c r="C133" s="48" t="s">
        <v>16</v>
      </c>
      <c r="D133" s="49" t="s">
        <v>142</v>
      </c>
      <c r="E133" s="48" t="s">
        <v>79</v>
      </c>
      <c r="F133" s="50">
        <v>0.02957118055555556</v>
      </c>
      <c r="G133" s="20" t="str">
        <f t="shared" si="6"/>
        <v>4.16/km</v>
      </c>
      <c r="H133" s="21">
        <f t="shared" si="7"/>
        <v>0.006704513888888895</v>
      </c>
      <c r="I133" s="21">
        <f t="shared" si="8"/>
        <v>0.003200000000000005</v>
      </c>
    </row>
    <row r="134" spans="1:9" ht="12.75">
      <c r="A134" s="16">
        <v>130</v>
      </c>
      <c r="B134" s="43" t="s">
        <v>311</v>
      </c>
      <c r="C134" s="43" t="s">
        <v>180</v>
      </c>
      <c r="D134" s="44" t="s">
        <v>84</v>
      </c>
      <c r="E134" s="43" t="s">
        <v>94</v>
      </c>
      <c r="F134" s="45">
        <v>0.029585995370370374</v>
      </c>
      <c r="G134" s="16" t="str">
        <f t="shared" si="6"/>
        <v>4.16/km</v>
      </c>
      <c r="H134" s="17">
        <f t="shared" si="7"/>
        <v>0.00671932870370371</v>
      </c>
      <c r="I134" s="17">
        <f t="shared" si="8"/>
        <v>0.00671932870370371</v>
      </c>
    </row>
    <row r="135" spans="1:9" ht="12.75">
      <c r="A135" s="16">
        <v>131</v>
      </c>
      <c r="B135" s="43" t="s">
        <v>312</v>
      </c>
      <c r="C135" s="43" t="s">
        <v>146</v>
      </c>
      <c r="D135" s="44" t="s">
        <v>177</v>
      </c>
      <c r="E135" s="43" t="s">
        <v>178</v>
      </c>
      <c r="F135" s="45">
        <v>0.029595023148148148</v>
      </c>
      <c r="G135" s="16" t="str">
        <f t="shared" si="6"/>
        <v>4.16/km</v>
      </c>
      <c r="H135" s="17">
        <f t="shared" si="7"/>
        <v>0.0067283564814814845</v>
      </c>
      <c r="I135" s="17">
        <f t="shared" si="8"/>
        <v>0.0024399305555555563</v>
      </c>
    </row>
    <row r="136" spans="1:9" ht="12.75">
      <c r="A136" s="16">
        <v>132</v>
      </c>
      <c r="B136" s="43" t="s">
        <v>313</v>
      </c>
      <c r="C136" s="43" t="s">
        <v>18</v>
      </c>
      <c r="D136" s="44" t="s">
        <v>177</v>
      </c>
      <c r="E136" s="43" t="s">
        <v>314</v>
      </c>
      <c r="F136" s="45">
        <v>0.02961736111111111</v>
      </c>
      <c r="G136" s="16" t="str">
        <f t="shared" si="6"/>
        <v>4.16/km</v>
      </c>
      <c r="H136" s="17">
        <f t="shared" si="7"/>
        <v>0.006750694444444448</v>
      </c>
      <c r="I136" s="17">
        <f t="shared" si="8"/>
        <v>0.00246226851851852</v>
      </c>
    </row>
    <row r="137" spans="1:9" ht="12.75">
      <c r="A137" s="16">
        <v>133</v>
      </c>
      <c r="B137" s="43" t="s">
        <v>315</v>
      </c>
      <c r="C137" s="43" t="s">
        <v>37</v>
      </c>
      <c r="D137" s="44" t="s">
        <v>142</v>
      </c>
      <c r="E137" s="43" t="s">
        <v>285</v>
      </c>
      <c r="F137" s="45">
        <v>0.02963587962962963</v>
      </c>
      <c r="G137" s="16" t="str">
        <f t="shared" si="6"/>
        <v>4.16/km</v>
      </c>
      <c r="H137" s="17">
        <f t="shared" si="7"/>
        <v>0.0067692129629629665</v>
      </c>
      <c r="I137" s="17">
        <f t="shared" si="8"/>
        <v>0.003264699074074076</v>
      </c>
    </row>
    <row r="138" spans="1:9" ht="12.75">
      <c r="A138" s="16">
        <v>134</v>
      </c>
      <c r="B138" s="43" t="s">
        <v>316</v>
      </c>
      <c r="C138" s="43" t="s">
        <v>44</v>
      </c>
      <c r="D138" s="44" t="s">
        <v>93</v>
      </c>
      <c r="E138" s="43" t="s">
        <v>317</v>
      </c>
      <c r="F138" s="45">
        <v>0.029668402777777773</v>
      </c>
      <c r="G138" s="16" t="str">
        <f t="shared" si="6"/>
        <v>4.16/km</v>
      </c>
      <c r="H138" s="17">
        <f t="shared" si="7"/>
        <v>0.006801736111111109</v>
      </c>
      <c r="I138" s="17">
        <f t="shared" si="8"/>
        <v>0.0057974537037037005</v>
      </c>
    </row>
    <row r="139" spans="1:9" ht="12.75">
      <c r="A139" s="16">
        <v>135</v>
      </c>
      <c r="B139" s="43" t="s">
        <v>318</v>
      </c>
      <c r="C139" s="43" t="s">
        <v>230</v>
      </c>
      <c r="D139" s="44" t="s">
        <v>93</v>
      </c>
      <c r="E139" s="43" t="s">
        <v>319</v>
      </c>
      <c r="F139" s="45">
        <v>0.02967361111111111</v>
      </c>
      <c r="G139" s="16" t="str">
        <f t="shared" si="6"/>
        <v>4.16/km</v>
      </c>
      <c r="H139" s="17">
        <f t="shared" si="7"/>
        <v>0.006806944444444445</v>
      </c>
      <c r="I139" s="17">
        <f t="shared" si="8"/>
        <v>0.005802662037037037</v>
      </c>
    </row>
    <row r="140" spans="1:9" ht="12.75">
      <c r="A140" s="16">
        <v>136</v>
      </c>
      <c r="B140" s="43" t="s">
        <v>261</v>
      </c>
      <c r="C140" s="43" t="s">
        <v>320</v>
      </c>
      <c r="D140" s="44" t="s">
        <v>321</v>
      </c>
      <c r="E140" s="43" t="s">
        <v>262</v>
      </c>
      <c r="F140" s="45">
        <v>0.029705208333333333</v>
      </c>
      <c r="G140" s="16" t="str">
        <f t="shared" si="6"/>
        <v>4.17/km</v>
      </c>
      <c r="H140" s="17">
        <f t="shared" si="7"/>
        <v>0.00683854166666667</v>
      </c>
      <c r="I140" s="17">
        <f t="shared" si="8"/>
        <v>0</v>
      </c>
    </row>
    <row r="141" spans="1:9" ht="12.75">
      <c r="A141" s="16">
        <v>137</v>
      </c>
      <c r="B141" s="43" t="s">
        <v>322</v>
      </c>
      <c r="C141" s="43" t="s">
        <v>18</v>
      </c>
      <c r="D141" s="44" t="s">
        <v>177</v>
      </c>
      <c r="E141" s="43" t="s">
        <v>291</v>
      </c>
      <c r="F141" s="45">
        <v>0.029710069444444445</v>
      </c>
      <c r="G141" s="16" t="str">
        <f t="shared" si="6"/>
        <v>4.17/km</v>
      </c>
      <c r="H141" s="17">
        <f t="shared" si="7"/>
        <v>0.006843402777777782</v>
      </c>
      <c r="I141" s="17">
        <f t="shared" si="8"/>
        <v>0.0025549768518518534</v>
      </c>
    </row>
    <row r="142" spans="1:9" ht="12.75">
      <c r="A142" s="16">
        <v>138</v>
      </c>
      <c r="B142" s="43" t="s">
        <v>323</v>
      </c>
      <c r="C142" s="43" t="s">
        <v>324</v>
      </c>
      <c r="D142" s="44" t="s">
        <v>93</v>
      </c>
      <c r="E142" s="43" t="s">
        <v>164</v>
      </c>
      <c r="F142" s="45">
        <v>0.029755439814814818</v>
      </c>
      <c r="G142" s="16" t="str">
        <f t="shared" si="6"/>
        <v>4.17/km</v>
      </c>
      <c r="H142" s="17">
        <f t="shared" si="7"/>
        <v>0.006888773148148154</v>
      </c>
      <c r="I142" s="17">
        <f t="shared" si="8"/>
        <v>0.005884490740740746</v>
      </c>
    </row>
    <row r="143" spans="1:9" ht="12.75">
      <c r="A143" s="16">
        <v>139</v>
      </c>
      <c r="B143" s="43" t="s">
        <v>325</v>
      </c>
      <c r="C143" s="43" t="s">
        <v>326</v>
      </c>
      <c r="D143" s="44" t="s">
        <v>93</v>
      </c>
      <c r="E143" s="43" t="s">
        <v>121</v>
      </c>
      <c r="F143" s="45">
        <v>0.02976203703703704</v>
      </c>
      <c r="G143" s="16" t="str">
        <f t="shared" si="6"/>
        <v>4.17/km</v>
      </c>
      <c r="H143" s="17">
        <f t="shared" si="7"/>
        <v>0.006895370370370378</v>
      </c>
      <c r="I143" s="17">
        <f t="shared" si="8"/>
        <v>0.0058910879629629695</v>
      </c>
    </row>
    <row r="144" spans="1:9" ht="12.75">
      <c r="A144" s="20">
        <v>140</v>
      </c>
      <c r="B144" s="48" t="s">
        <v>327</v>
      </c>
      <c r="C144" s="48" t="s">
        <v>146</v>
      </c>
      <c r="D144" s="49" t="s">
        <v>84</v>
      </c>
      <c r="E144" s="48" t="s">
        <v>79</v>
      </c>
      <c r="F144" s="50">
        <v>0.02981168981481481</v>
      </c>
      <c r="G144" s="20" t="str">
        <f t="shared" si="6"/>
        <v>4.18/km</v>
      </c>
      <c r="H144" s="21">
        <f t="shared" si="7"/>
        <v>0.006945023148148148</v>
      </c>
      <c r="I144" s="21">
        <f t="shared" si="8"/>
        <v>0.006945023148148148</v>
      </c>
    </row>
    <row r="145" spans="1:9" ht="12.75">
      <c r="A145" s="16">
        <v>141</v>
      </c>
      <c r="B145" s="43" t="s">
        <v>328</v>
      </c>
      <c r="C145" s="43" t="s">
        <v>39</v>
      </c>
      <c r="D145" s="44" t="s">
        <v>211</v>
      </c>
      <c r="E145" s="43" t="s">
        <v>112</v>
      </c>
      <c r="F145" s="45">
        <v>0.029841087962962965</v>
      </c>
      <c r="G145" s="16" t="str">
        <f t="shared" si="6"/>
        <v>4.18/km</v>
      </c>
      <c r="H145" s="17">
        <f t="shared" si="7"/>
        <v>0.0069744212962963015</v>
      </c>
      <c r="I145" s="17">
        <f t="shared" si="8"/>
        <v>0.002026157407407407</v>
      </c>
    </row>
    <row r="146" spans="1:9" ht="12.75">
      <c r="A146" s="16">
        <v>142</v>
      </c>
      <c r="B146" s="43" t="s">
        <v>329</v>
      </c>
      <c r="C146" s="43" t="s">
        <v>330</v>
      </c>
      <c r="D146" s="44" t="s">
        <v>106</v>
      </c>
      <c r="E146" s="43" t="s">
        <v>209</v>
      </c>
      <c r="F146" s="45">
        <v>0.02989502314814815</v>
      </c>
      <c r="G146" s="16" t="str">
        <f t="shared" si="6"/>
        <v>4.18/km</v>
      </c>
      <c r="H146" s="17">
        <f t="shared" si="7"/>
        <v>0.007028356481481486</v>
      </c>
      <c r="I146" s="17">
        <f t="shared" si="8"/>
        <v>0.00491724537037037</v>
      </c>
    </row>
    <row r="147" spans="1:9" ht="12.75">
      <c r="A147" s="16">
        <v>143</v>
      </c>
      <c r="B147" s="43" t="s">
        <v>331</v>
      </c>
      <c r="C147" s="43" t="s">
        <v>23</v>
      </c>
      <c r="D147" s="44" t="s">
        <v>84</v>
      </c>
      <c r="E147" s="43" t="s">
        <v>332</v>
      </c>
      <c r="F147" s="45">
        <v>0.02991458333333333</v>
      </c>
      <c r="G147" s="16" t="str">
        <f t="shared" si="6"/>
        <v>4.19/km</v>
      </c>
      <c r="H147" s="17">
        <f t="shared" si="7"/>
        <v>0.007047916666666668</v>
      </c>
      <c r="I147" s="17">
        <f t="shared" si="8"/>
        <v>0.007047916666666668</v>
      </c>
    </row>
    <row r="148" spans="1:9" ht="12.75">
      <c r="A148" s="16">
        <v>144</v>
      </c>
      <c r="B148" s="43" t="s">
        <v>333</v>
      </c>
      <c r="C148" s="43" t="s">
        <v>334</v>
      </c>
      <c r="D148" s="44" t="s">
        <v>84</v>
      </c>
      <c r="E148" s="43" t="s">
        <v>172</v>
      </c>
      <c r="F148" s="45">
        <v>0.029921064814814814</v>
      </c>
      <c r="G148" s="16" t="str">
        <f t="shared" si="6"/>
        <v>4.19/km</v>
      </c>
      <c r="H148" s="17">
        <f t="shared" si="7"/>
        <v>0.00705439814814815</v>
      </c>
      <c r="I148" s="17">
        <f t="shared" si="8"/>
        <v>0.00705439814814815</v>
      </c>
    </row>
    <row r="149" spans="1:9" ht="12.75">
      <c r="A149" s="16">
        <v>145</v>
      </c>
      <c r="B149" s="43" t="s">
        <v>335</v>
      </c>
      <c r="C149" s="43" t="s">
        <v>239</v>
      </c>
      <c r="D149" s="44" t="s">
        <v>177</v>
      </c>
      <c r="E149" s="43" t="s">
        <v>181</v>
      </c>
      <c r="F149" s="45">
        <v>0.029942129629629628</v>
      </c>
      <c r="G149" s="16" t="str">
        <f t="shared" si="6"/>
        <v>4.19/km</v>
      </c>
      <c r="H149" s="17">
        <f t="shared" si="7"/>
        <v>0.007075462962962964</v>
      </c>
      <c r="I149" s="17">
        <f t="shared" si="8"/>
        <v>0.002787037037037036</v>
      </c>
    </row>
    <row r="150" spans="1:9" ht="12.75">
      <c r="A150" s="16">
        <v>146</v>
      </c>
      <c r="B150" s="43" t="s">
        <v>336</v>
      </c>
      <c r="C150" s="43" t="s">
        <v>41</v>
      </c>
      <c r="D150" s="44" t="s">
        <v>106</v>
      </c>
      <c r="E150" s="43" t="s">
        <v>337</v>
      </c>
      <c r="F150" s="45">
        <v>0.02996238425925926</v>
      </c>
      <c r="G150" s="16" t="str">
        <f t="shared" si="6"/>
        <v>4.19/km</v>
      </c>
      <c r="H150" s="17">
        <f t="shared" si="7"/>
        <v>0.007095717592592598</v>
      </c>
      <c r="I150" s="17">
        <f t="shared" si="8"/>
        <v>0.004984606481481482</v>
      </c>
    </row>
    <row r="151" spans="1:9" ht="12.75">
      <c r="A151" s="16">
        <v>147</v>
      </c>
      <c r="B151" s="43" t="s">
        <v>338</v>
      </c>
      <c r="C151" s="43" t="s">
        <v>339</v>
      </c>
      <c r="D151" s="44" t="s">
        <v>106</v>
      </c>
      <c r="E151" s="43" t="s">
        <v>340</v>
      </c>
      <c r="F151" s="45">
        <v>0.03000983796296296</v>
      </c>
      <c r="G151" s="16" t="str">
        <f t="shared" si="6"/>
        <v>4.19/km</v>
      </c>
      <c r="H151" s="17">
        <f t="shared" si="7"/>
        <v>0.007143171296296297</v>
      </c>
      <c r="I151" s="17">
        <f t="shared" si="8"/>
        <v>0.005032060185185181</v>
      </c>
    </row>
    <row r="152" spans="1:9" ht="12.75">
      <c r="A152" s="16">
        <v>148</v>
      </c>
      <c r="B152" s="43" t="s">
        <v>341</v>
      </c>
      <c r="C152" s="43" t="s">
        <v>342</v>
      </c>
      <c r="D152" s="44" t="s">
        <v>106</v>
      </c>
      <c r="E152" s="43" t="s">
        <v>343</v>
      </c>
      <c r="F152" s="45">
        <v>0.0300287037037037</v>
      </c>
      <c r="G152" s="16" t="str">
        <f t="shared" si="6"/>
        <v>4.19/km</v>
      </c>
      <c r="H152" s="17">
        <f t="shared" si="7"/>
        <v>0.007162037037037036</v>
      </c>
      <c r="I152" s="17">
        <f t="shared" si="8"/>
        <v>0.0050509259259259205</v>
      </c>
    </row>
    <row r="153" spans="1:9" ht="12.75">
      <c r="A153" s="20">
        <v>149</v>
      </c>
      <c r="B153" s="48" t="s">
        <v>58</v>
      </c>
      <c r="C153" s="48" t="s">
        <v>18</v>
      </c>
      <c r="D153" s="49" t="s">
        <v>142</v>
      </c>
      <c r="E153" s="48" t="s">
        <v>79</v>
      </c>
      <c r="F153" s="50">
        <v>0.03007013888888889</v>
      </c>
      <c r="G153" s="20" t="str">
        <f t="shared" si="6"/>
        <v>4.20/km</v>
      </c>
      <c r="H153" s="21">
        <f t="shared" si="7"/>
        <v>0.007203472222222226</v>
      </c>
      <c r="I153" s="21">
        <f t="shared" si="8"/>
        <v>0.0036989583333333353</v>
      </c>
    </row>
    <row r="154" spans="1:9" ht="12.75">
      <c r="A154" s="16">
        <v>150</v>
      </c>
      <c r="B154" s="43" t="s">
        <v>344</v>
      </c>
      <c r="C154" s="43" t="s">
        <v>109</v>
      </c>
      <c r="D154" s="44" t="s">
        <v>90</v>
      </c>
      <c r="E154" s="43" t="s">
        <v>166</v>
      </c>
      <c r="F154" s="45">
        <v>0.03008530092592593</v>
      </c>
      <c r="G154" s="16" t="str">
        <f t="shared" si="6"/>
        <v>4.20/km</v>
      </c>
      <c r="H154" s="17">
        <f t="shared" si="7"/>
        <v>0.007218634259259265</v>
      </c>
      <c r="I154" s="17">
        <f t="shared" si="8"/>
        <v>0.0065545138888888944</v>
      </c>
    </row>
    <row r="155" spans="1:9" ht="12.75">
      <c r="A155" s="16">
        <v>151</v>
      </c>
      <c r="B155" s="43" t="s">
        <v>345</v>
      </c>
      <c r="C155" s="43" t="s">
        <v>220</v>
      </c>
      <c r="D155" s="44" t="s">
        <v>90</v>
      </c>
      <c r="E155" s="43" t="s">
        <v>123</v>
      </c>
      <c r="F155" s="45">
        <v>0.030090393518518516</v>
      </c>
      <c r="G155" s="16" t="str">
        <f t="shared" si="6"/>
        <v>4.20/km</v>
      </c>
      <c r="H155" s="17">
        <f t="shared" si="7"/>
        <v>0.007223726851851853</v>
      </c>
      <c r="I155" s="17">
        <f t="shared" si="8"/>
        <v>0.006559606481481482</v>
      </c>
    </row>
    <row r="156" spans="1:9" ht="12.75">
      <c r="A156" s="16">
        <v>152</v>
      </c>
      <c r="B156" s="43" t="s">
        <v>346</v>
      </c>
      <c r="C156" s="43" t="s">
        <v>347</v>
      </c>
      <c r="D156" s="44" t="s">
        <v>84</v>
      </c>
      <c r="E156" s="43" t="s">
        <v>131</v>
      </c>
      <c r="F156" s="45">
        <v>0.030113888888888888</v>
      </c>
      <c r="G156" s="16" t="str">
        <f t="shared" si="6"/>
        <v>4.20/km</v>
      </c>
      <c r="H156" s="17">
        <f t="shared" si="7"/>
        <v>0.007247222222222224</v>
      </c>
      <c r="I156" s="17">
        <f t="shared" si="8"/>
        <v>0.007247222222222224</v>
      </c>
    </row>
    <row r="157" spans="1:9" ht="12.75">
      <c r="A157" s="16">
        <v>153</v>
      </c>
      <c r="B157" s="43" t="s">
        <v>249</v>
      </c>
      <c r="C157" s="43" t="s">
        <v>348</v>
      </c>
      <c r="D157" s="44" t="s">
        <v>138</v>
      </c>
      <c r="E157" s="43" t="s">
        <v>197</v>
      </c>
      <c r="F157" s="45">
        <v>0.030123379629629632</v>
      </c>
      <c r="G157" s="16" t="str">
        <f t="shared" si="6"/>
        <v>4.20/km</v>
      </c>
      <c r="H157" s="17">
        <f t="shared" si="7"/>
        <v>0.007256712962962968</v>
      </c>
      <c r="I157" s="17">
        <f t="shared" si="8"/>
        <v>0.003863541666666668</v>
      </c>
    </row>
    <row r="158" spans="1:9" ht="12.75">
      <c r="A158" s="16">
        <v>154</v>
      </c>
      <c r="B158" s="43" t="s">
        <v>295</v>
      </c>
      <c r="C158" s="43" t="s">
        <v>53</v>
      </c>
      <c r="D158" s="44" t="s">
        <v>142</v>
      </c>
      <c r="E158" s="43" t="s">
        <v>319</v>
      </c>
      <c r="F158" s="45">
        <v>0.030173148148148147</v>
      </c>
      <c r="G158" s="16" t="str">
        <f t="shared" si="6"/>
        <v>4.21/km</v>
      </c>
      <c r="H158" s="17">
        <f t="shared" si="7"/>
        <v>0.007306481481481483</v>
      </c>
      <c r="I158" s="17">
        <f t="shared" si="8"/>
        <v>0.003801967592592593</v>
      </c>
    </row>
    <row r="159" spans="1:9" ht="12.75">
      <c r="A159" s="16">
        <v>155</v>
      </c>
      <c r="B159" s="43" t="s">
        <v>349</v>
      </c>
      <c r="C159" s="43" t="s">
        <v>29</v>
      </c>
      <c r="D159" s="44" t="s">
        <v>177</v>
      </c>
      <c r="E159" s="43" t="s">
        <v>178</v>
      </c>
      <c r="F159" s="45">
        <v>0.030213773148148146</v>
      </c>
      <c r="G159" s="16" t="str">
        <f t="shared" si="6"/>
        <v>4.21/km</v>
      </c>
      <c r="H159" s="17">
        <f t="shared" si="7"/>
        <v>0.007347106481481482</v>
      </c>
      <c r="I159" s="17">
        <f t="shared" si="8"/>
        <v>0.003058680555555554</v>
      </c>
    </row>
    <row r="160" spans="1:9" ht="12.75">
      <c r="A160" s="16">
        <v>156</v>
      </c>
      <c r="B160" s="43" t="s">
        <v>156</v>
      </c>
      <c r="C160" s="43" t="s">
        <v>25</v>
      </c>
      <c r="D160" s="44" t="s">
        <v>84</v>
      </c>
      <c r="E160" s="43" t="s">
        <v>96</v>
      </c>
      <c r="F160" s="45">
        <v>0.030216550925925928</v>
      </c>
      <c r="G160" s="16" t="str">
        <f t="shared" si="6"/>
        <v>4.21/km</v>
      </c>
      <c r="H160" s="17">
        <f t="shared" si="7"/>
        <v>0.007349884259259264</v>
      </c>
      <c r="I160" s="17">
        <f t="shared" si="8"/>
        <v>0.007349884259259264</v>
      </c>
    </row>
    <row r="161" spans="1:9" ht="12.75">
      <c r="A161" s="16">
        <v>157</v>
      </c>
      <c r="B161" s="43" t="s">
        <v>350</v>
      </c>
      <c r="C161" s="43" t="s">
        <v>241</v>
      </c>
      <c r="D161" s="44" t="s">
        <v>106</v>
      </c>
      <c r="E161" s="43" t="s">
        <v>164</v>
      </c>
      <c r="F161" s="45">
        <v>0.030231018518518518</v>
      </c>
      <c r="G161" s="16" t="str">
        <f t="shared" si="6"/>
        <v>4.21/km</v>
      </c>
      <c r="H161" s="17">
        <f t="shared" si="7"/>
        <v>0.0073643518518518546</v>
      </c>
      <c r="I161" s="17">
        <f t="shared" si="8"/>
        <v>0.005253240740740739</v>
      </c>
    </row>
    <row r="162" spans="1:9" ht="12.75">
      <c r="A162" s="16">
        <v>158</v>
      </c>
      <c r="B162" s="43" t="s">
        <v>351</v>
      </c>
      <c r="C162" s="43" t="s">
        <v>14</v>
      </c>
      <c r="D162" s="44" t="s">
        <v>90</v>
      </c>
      <c r="E162" s="43" t="s">
        <v>164</v>
      </c>
      <c r="F162" s="45">
        <v>0.03023402777777778</v>
      </c>
      <c r="G162" s="16" t="str">
        <f t="shared" si="6"/>
        <v>4.21/km</v>
      </c>
      <c r="H162" s="17">
        <f t="shared" si="7"/>
        <v>0.007367361111111116</v>
      </c>
      <c r="I162" s="17">
        <f t="shared" si="8"/>
        <v>0.006703240740740746</v>
      </c>
    </row>
    <row r="163" spans="1:9" ht="12.75">
      <c r="A163" s="16">
        <v>159</v>
      </c>
      <c r="B163" s="43" t="s">
        <v>352</v>
      </c>
      <c r="C163" s="43" t="s">
        <v>353</v>
      </c>
      <c r="D163" s="44" t="s">
        <v>142</v>
      </c>
      <c r="E163" s="43" t="s">
        <v>354</v>
      </c>
      <c r="F163" s="45">
        <v>0.030294328703703702</v>
      </c>
      <c r="G163" s="16" t="str">
        <f t="shared" si="6"/>
        <v>4.22/km</v>
      </c>
      <c r="H163" s="17">
        <f t="shared" si="7"/>
        <v>0.007427662037037038</v>
      </c>
      <c r="I163" s="17">
        <f t="shared" si="8"/>
        <v>0.003923148148148148</v>
      </c>
    </row>
    <row r="164" spans="1:9" ht="12.75">
      <c r="A164" s="16">
        <v>160</v>
      </c>
      <c r="B164" s="43" t="s">
        <v>355</v>
      </c>
      <c r="C164" s="43" t="s">
        <v>356</v>
      </c>
      <c r="D164" s="44" t="s">
        <v>93</v>
      </c>
      <c r="E164" s="43" t="s">
        <v>178</v>
      </c>
      <c r="F164" s="45">
        <v>0.030347222222222223</v>
      </c>
      <c r="G164" s="16" t="str">
        <f t="shared" si="6"/>
        <v>4.22/km</v>
      </c>
      <c r="H164" s="17">
        <f t="shared" si="7"/>
        <v>0.00748055555555556</v>
      </c>
      <c r="I164" s="17">
        <f t="shared" si="8"/>
        <v>0.006476273148148151</v>
      </c>
    </row>
    <row r="165" spans="1:9" ht="12.75">
      <c r="A165" s="16">
        <v>161</v>
      </c>
      <c r="B165" s="43" t="s">
        <v>357</v>
      </c>
      <c r="C165" s="43" t="s">
        <v>358</v>
      </c>
      <c r="D165" s="44" t="s">
        <v>359</v>
      </c>
      <c r="E165" s="43" t="s">
        <v>2</v>
      </c>
      <c r="F165" s="45">
        <v>0.03039097222222222</v>
      </c>
      <c r="G165" s="16" t="str">
        <f t="shared" si="6"/>
        <v>4.23/km</v>
      </c>
      <c r="H165" s="17">
        <f t="shared" si="7"/>
        <v>0.007524305555555555</v>
      </c>
      <c r="I165" s="17">
        <f t="shared" si="8"/>
        <v>0</v>
      </c>
    </row>
    <row r="166" spans="1:9" ht="12.75">
      <c r="A166" s="16">
        <v>162</v>
      </c>
      <c r="B166" s="43" t="s">
        <v>263</v>
      </c>
      <c r="C166" s="43" t="s">
        <v>35</v>
      </c>
      <c r="D166" s="44" t="s">
        <v>120</v>
      </c>
      <c r="E166" s="43" t="s">
        <v>128</v>
      </c>
      <c r="F166" s="45">
        <v>0.030404976851851853</v>
      </c>
      <c r="G166" s="16" t="str">
        <f t="shared" si="6"/>
        <v>4.23/km</v>
      </c>
      <c r="H166" s="17">
        <f t="shared" si="7"/>
        <v>0.0075383101851851896</v>
      </c>
      <c r="I166" s="17">
        <f t="shared" si="8"/>
        <v>0.00488622685185185</v>
      </c>
    </row>
    <row r="167" spans="1:9" ht="12.75">
      <c r="A167" s="16">
        <v>163</v>
      </c>
      <c r="B167" s="43" t="s">
        <v>360</v>
      </c>
      <c r="C167" s="43" t="s">
        <v>14</v>
      </c>
      <c r="D167" s="44" t="s">
        <v>106</v>
      </c>
      <c r="E167" s="43" t="s">
        <v>121</v>
      </c>
      <c r="F167" s="45">
        <v>0.030418055555555556</v>
      </c>
      <c r="G167" s="16" t="str">
        <f t="shared" si="6"/>
        <v>4.23/km</v>
      </c>
      <c r="H167" s="17">
        <f t="shared" si="7"/>
        <v>0.007551388888888892</v>
      </c>
      <c r="I167" s="17">
        <f t="shared" si="8"/>
        <v>0.0054402777777777765</v>
      </c>
    </row>
    <row r="168" spans="1:9" ht="12.75">
      <c r="A168" s="16">
        <v>164</v>
      </c>
      <c r="B168" s="43" t="s">
        <v>361</v>
      </c>
      <c r="C168" s="43" t="s">
        <v>362</v>
      </c>
      <c r="D168" s="44" t="s">
        <v>138</v>
      </c>
      <c r="E168" s="43" t="s">
        <v>104</v>
      </c>
      <c r="F168" s="45">
        <v>0.03046585648148148</v>
      </c>
      <c r="G168" s="16" t="str">
        <f t="shared" si="6"/>
        <v>4.23/km</v>
      </c>
      <c r="H168" s="17">
        <f t="shared" si="7"/>
        <v>0.0075991898148148156</v>
      </c>
      <c r="I168" s="17">
        <f t="shared" si="8"/>
        <v>0.004206018518518515</v>
      </c>
    </row>
    <row r="169" spans="1:9" ht="12.75">
      <c r="A169" s="16">
        <v>165</v>
      </c>
      <c r="B169" s="43" t="s">
        <v>363</v>
      </c>
      <c r="C169" s="43" t="s">
        <v>29</v>
      </c>
      <c r="D169" s="44" t="s">
        <v>211</v>
      </c>
      <c r="E169" s="43" t="s">
        <v>128</v>
      </c>
      <c r="F169" s="45">
        <v>0.03049525462962963</v>
      </c>
      <c r="G169" s="16" t="str">
        <f t="shared" si="6"/>
        <v>4.24/km</v>
      </c>
      <c r="H169" s="17">
        <f t="shared" si="7"/>
        <v>0.0076285879629629655</v>
      </c>
      <c r="I169" s="17">
        <f t="shared" si="8"/>
        <v>0.002680324074074071</v>
      </c>
    </row>
    <row r="170" spans="1:9" ht="12.75">
      <c r="A170" s="16">
        <v>166</v>
      </c>
      <c r="B170" s="43" t="s">
        <v>364</v>
      </c>
      <c r="C170" s="43" t="s">
        <v>48</v>
      </c>
      <c r="D170" s="44" t="s">
        <v>106</v>
      </c>
      <c r="E170" s="43" t="s">
        <v>178</v>
      </c>
      <c r="F170" s="45">
        <v>0.030524189814814816</v>
      </c>
      <c r="G170" s="16" t="str">
        <f t="shared" si="6"/>
        <v>4.24/km</v>
      </c>
      <c r="H170" s="17">
        <f t="shared" si="7"/>
        <v>0.007657523148148153</v>
      </c>
      <c r="I170" s="17">
        <f t="shared" si="8"/>
        <v>0.005546412037037037</v>
      </c>
    </row>
    <row r="171" spans="1:9" ht="12.75">
      <c r="A171" s="16">
        <v>167</v>
      </c>
      <c r="B171" s="43" t="s">
        <v>365</v>
      </c>
      <c r="C171" s="43" t="s">
        <v>366</v>
      </c>
      <c r="D171" s="44" t="s">
        <v>106</v>
      </c>
      <c r="E171" s="43" t="s">
        <v>209</v>
      </c>
      <c r="F171" s="45">
        <v>0.030589699074074075</v>
      </c>
      <c r="G171" s="16" t="str">
        <f t="shared" si="6"/>
        <v>4.24/km</v>
      </c>
      <c r="H171" s="17">
        <f t="shared" si="7"/>
        <v>0.007723032407407411</v>
      </c>
      <c r="I171" s="17">
        <f t="shared" si="8"/>
        <v>0.005611921296296295</v>
      </c>
    </row>
    <row r="172" spans="1:9" ht="12.75">
      <c r="A172" s="16">
        <v>168</v>
      </c>
      <c r="B172" s="43" t="s">
        <v>367</v>
      </c>
      <c r="C172" s="43" t="s">
        <v>44</v>
      </c>
      <c r="D172" s="44" t="s">
        <v>120</v>
      </c>
      <c r="E172" s="43" t="s">
        <v>96</v>
      </c>
      <c r="F172" s="45">
        <v>0.03062152777777778</v>
      </c>
      <c r="G172" s="16" t="str">
        <f t="shared" si="6"/>
        <v>4.25/km</v>
      </c>
      <c r="H172" s="17">
        <f t="shared" si="7"/>
        <v>0.007754861111111115</v>
      </c>
      <c r="I172" s="17">
        <f t="shared" si="8"/>
        <v>0.0051027777777777755</v>
      </c>
    </row>
    <row r="173" spans="1:9" ht="12.75">
      <c r="A173" s="20">
        <v>169</v>
      </c>
      <c r="B173" s="48" t="s">
        <v>368</v>
      </c>
      <c r="C173" s="48" t="s">
        <v>15</v>
      </c>
      <c r="D173" s="49" t="s">
        <v>84</v>
      </c>
      <c r="E173" s="48" t="s">
        <v>79</v>
      </c>
      <c r="F173" s="50">
        <v>0.030635763888888886</v>
      </c>
      <c r="G173" s="20" t="str">
        <f t="shared" si="6"/>
        <v>4.25/km</v>
      </c>
      <c r="H173" s="21">
        <f t="shared" si="7"/>
        <v>0.007769097222222222</v>
      </c>
      <c r="I173" s="21">
        <f t="shared" si="8"/>
        <v>0.007769097222222222</v>
      </c>
    </row>
    <row r="174" spans="1:9" ht="12.75">
      <c r="A174" s="16">
        <v>170</v>
      </c>
      <c r="B174" s="43" t="s">
        <v>369</v>
      </c>
      <c r="C174" s="43" t="s">
        <v>27</v>
      </c>
      <c r="D174" s="44" t="s">
        <v>90</v>
      </c>
      <c r="E174" s="43" t="s">
        <v>160</v>
      </c>
      <c r="F174" s="45">
        <v>0.030647222222222218</v>
      </c>
      <c r="G174" s="16" t="str">
        <f t="shared" si="6"/>
        <v>4.25/km</v>
      </c>
      <c r="H174" s="17">
        <f t="shared" si="7"/>
        <v>0.0077805555555555544</v>
      </c>
      <c r="I174" s="17">
        <f t="shared" si="8"/>
        <v>0.007116435185185184</v>
      </c>
    </row>
    <row r="175" spans="1:9" ht="12.75">
      <c r="A175" s="16">
        <v>171</v>
      </c>
      <c r="B175" s="43" t="s">
        <v>370</v>
      </c>
      <c r="C175" s="43" t="s">
        <v>171</v>
      </c>
      <c r="D175" s="44" t="s">
        <v>142</v>
      </c>
      <c r="E175" s="43" t="s">
        <v>96</v>
      </c>
      <c r="F175" s="45">
        <v>0.030652662037037037</v>
      </c>
      <c r="G175" s="16" t="str">
        <f t="shared" si="6"/>
        <v>4.25/km</v>
      </c>
      <c r="H175" s="17">
        <f t="shared" si="7"/>
        <v>0.007785995370370374</v>
      </c>
      <c r="I175" s="17">
        <f t="shared" si="8"/>
        <v>0.004281481481481483</v>
      </c>
    </row>
    <row r="176" spans="1:9" ht="12.75">
      <c r="A176" s="16">
        <v>172</v>
      </c>
      <c r="B176" s="43" t="s">
        <v>361</v>
      </c>
      <c r="C176" s="43" t="s">
        <v>46</v>
      </c>
      <c r="D176" s="44" t="s">
        <v>142</v>
      </c>
      <c r="E176" s="43" t="s">
        <v>104</v>
      </c>
      <c r="F176" s="45">
        <v>0.030667129629629628</v>
      </c>
      <c r="G176" s="16" t="str">
        <f t="shared" si="6"/>
        <v>4.25/km</v>
      </c>
      <c r="H176" s="17">
        <f t="shared" si="7"/>
        <v>0.007800462962962964</v>
      </c>
      <c r="I176" s="17">
        <f t="shared" si="8"/>
        <v>0.0042959490740740736</v>
      </c>
    </row>
    <row r="177" spans="1:9" ht="12.75">
      <c r="A177" s="16">
        <v>173</v>
      </c>
      <c r="B177" s="43" t="s">
        <v>371</v>
      </c>
      <c r="C177" s="43" t="s">
        <v>32</v>
      </c>
      <c r="D177" s="44" t="s">
        <v>106</v>
      </c>
      <c r="E177" s="43" t="s">
        <v>372</v>
      </c>
      <c r="F177" s="45">
        <v>0.03067453703703704</v>
      </c>
      <c r="G177" s="16" t="str">
        <f t="shared" si="6"/>
        <v>4.25/km</v>
      </c>
      <c r="H177" s="17">
        <f t="shared" si="7"/>
        <v>0.007807870370370375</v>
      </c>
      <c r="I177" s="17">
        <f t="shared" si="8"/>
        <v>0.005696759259259259</v>
      </c>
    </row>
    <row r="178" spans="1:9" ht="12.75">
      <c r="A178" s="16">
        <v>174</v>
      </c>
      <c r="B178" s="43" t="s">
        <v>373</v>
      </c>
      <c r="C178" s="43" t="s">
        <v>224</v>
      </c>
      <c r="D178" s="44" t="s">
        <v>90</v>
      </c>
      <c r="E178" s="43" t="s">
        <v>94</v>
      </c>
      <c r="F178" s="45">
        <v>0.030686226851851853</v>
      </c>
      <c r="G178" s="16" t="str">
        <f t="shared" si="6"/>
        <v>4.25/km</v>
      </c>
      <c r="H178" s="17">
        <f t="shared" si="7"/>
        <v>0.00781956018518519</v>
      </c>
      <c r="I178" s="17">
        <f t="shared" si="8"/>
        <v>0.007155439814814819</v>
      </c>
    </row>
    <row r="179" spans="1:9" ht="12.75">
      <c r="A179" s="16">
        <v>175</v>
      </c>
      <c r="B179" s="43" t="s">
        <v>374</v>
      </c>
      <c r="C179" s="43" t="s">
        <v>201</v>
      </c>
      <c r="D179" s="44" t="s">
        <v>84</v>
      </c>
      <c r="E179" s="43" t="s">
        <v>96</v>
      </c>
      <c r="F179" s="45">
        <v>0.03069710648148148</v>
      </c>
      <c r="G179" s="16" t="str">
        <f aca="true" t="shared" si="9" ref="G179:G242">TEXT(INT((HOUR(F179)*3600+MINUTE(F179)*60+SECOND(F179))/$I$3/60),"0")&amp;"."&amp;TEXT(MOD((HOUR(F179)*3600+MINUTE(F179)*60+SECOND(F179))/$I$3,60),"00")&amp;"/km"</f>
        <v>4.25/km</v>
      </c>
      <c r="H179" s="17">
        <f aca="true" t="shared" si="10" ref="H179:H242">F179-$F$5</f>
        <v>0.007830439814814818</v>
      </c>
      <c r="I179" s="17">
        <f aca="true" t="shared" si="11" ref="I179:I242">F179-INDEX($F$5:$F$3600,MATCH(D179,$D$5:$D$3600,0))</f>
        <v>0.007830439814814818</v>
      </c>
    </row>
    <row r="180" spans="1:9" ht="12.75">
      <c r="A180" s="16">
        <v>176</v>
      </c>
      <c r="B180" s="43" t="s">
        <v>375</v>
      </c>
      <c r="C180" s="43" t="s">
        <v>14</v>
      </c>
      <c r="D180" s="44" t="s">
        <v>84</v>
      </c>
      <c r="E180" s="43" t="s">
        <v>96</v>
      </c>
      <c r="F180" s="45">
        <v>0.03069988425925926</v>
      </c>
      <c r="G180" s="16" t="str">
        <f t="shared" si="9"/>
        <v>4.25/km</v>
      </c>
      <c r="H180" s="17">
        <f t="shared" si="10"/>
        <v>0.007833217592592596</v>
      </c>
      <c r="I180" s="17">
        <f t="shared" si="11"/>
        <v>0.007833217592592596</v>
      </c>
    </row>
    <row r="181" spans="1:9" ht="12.75">
      <c r="A181" s="16">
        <v>177</v>
      </c>
      <c r="B181" s="43" t="s">
        <v>376</v>
      </c>
      <c r="C181" s="43" t="s">
        <v>300</v>
      </c>
      <c r="D181" s="44" t="s">
        <v>359</v>
      </c>
      <c r="E181" s="43" t="s">
        <v>166</v>
      </c>
      <c r="F181" s="45">
        <v>0.03070497685185185</v>
      </c>
      <c r="G181" s="16" t="str">
        <f t="shared" si="9"/>
        <v>4.25/km</v>
      </c>
      <c r="H181" s="17">
        <f t="shared" si="10"/>
        <v>0.007838310185185188</v>
      </c>
      <c r="I181" s="17">
        <f t="shared" si="11"/>
        <v>0.0003140046296296328</v>
      </c>
    </row>
    <row r="182" spans="1:9" ht="12.75">
      <c r="A182" s="16">
        <v>178</v>
      </c>
      <c r="B182" s="43" t="s">
        <v>250</v>
      </c>
      <c r="C182" s="43" t="s">
        <v>377</v>
      </c>
      <c r="D182" s="44" t="s">
        <v>211</v>
      </c>
      <c r="E182" s="43" t="s">
        <v>178</v>
      </c>
      <c r="F182" s="45">
        <v>0.03070694444444445</v>
      </c>
      <c r="G182" s="16" t="str">
        <f t="shared" si="9"/>
        <v>4.25/km</v>
      </c>
      <c r="H182" s="17">
        <f t="shared" si="10"/>
        <v>0.007840277777777786</v>
      </c>
      <c r="I182" s="17">
        <f t="shared" si="11"/>
        <v>0.002892013888888892</v>
      </c>
    </row>
    <row r="183" spans="1:9" ht="12.75">
      <c r="A183" s="16">
        <v>179</v>
      </c>
      <c r="B183" s="43" t="s">
        <v>284</v>
      </c>
      <c r="C183" s="43" t="s">
        <v>37</v>
      </c>
      <c r="D183" s="44" t="s">
        <v>211</v>
      </c>
      <c r="E183" s="43" t="s">
        <v>378</v>
      </c>
      <c r="F183" s="45">
        <v>0.0307150462962963</v>
      </c>
      <c r="G183" s="16" t="str">
        <f t="shared" si="9"/>
        <v>4.25/km</v>
      </c>
      <c r="H183" s="17">
        <f t="shared" si="10"/>
        <v>0.007848379629629636</v>
      </c>
      <c r="I183" s="17">
        <f t="shared" si="11"/>
        <v>0.0029001157407407413</v>
      </c>
    </row>
    <row r="184" spans="1:9" ht="12.75">
      <c r="A184" s="16">
        <v>180</v>
      </c>
      <c r="B184" s="43" t="s">
        <v>379</v>
      </c>
      <c r="C184" s="43" t="s">
        <v>35</v>
      </c>
      <c r="D184" s="44" t="s">
        <v>142</v>
      </c>
      <c r="E184" s="43" t="s">
        <v>121</v>
      </c>
      <c r="F184" s="45">
        <v>0.030724537037037036</v>
      </c>
      <c r="G184" s="16" t="str">
        <f t="shared" si="9"/>
        <v>4.26/km</v>
      </c>
      <c r="H184" s="17">
        <f t="shared" si="10"/>
        <v>0.007857870370370373</v>
      </c>
      <c r="I184" s="17">
        <f t="shared" si="11"/>
        <v>0.004353356481481482</v>
      </c>
    </row>
    <row r="185" spans="1:9" ht="12.75">
      <c r="A185" s="16">
        <v>181</v>
      </c>
      <c r="B185" s="43" t="s">
        <v>380</v>
      </c>
      <c r="C185" s="43" t="s">
        <v>230</v>
      </c>
      <c r="D185" s="44" t="s">
        <v>142</v>
      </c>
      <c r="E185" s="43" t="s">
        <v>381</v>
      </c>
      <c r="F185" s="45">
        <v>0.030757060185185186</v>
      </c>
      <c r="G185" s="16" t="str">
        <f t="shared" si="9"/>
        <v>4.26/km</v>
      </c>
      <c r="H185" s="17">
        <f t="shared" si="10"/>
        <v>0.007890393518518522</v>
      </c>
      <c r="I185" s="17">
        <f t="shared" si="11"/>
        <v>0.004385879629629632</v>
      </c>
    </row>
    <row r="186" spans="1:9" ht="12.75">
      <c r="A186" s="16">
        <v>182</v>
      </c>
      <c r="B186" s="43" t="s">
        <v>333</v>
      </c>
      <c r="C186" s="43" t="s">
        <v>21</v>
      </c>
      <c r="D186" s="44" t="s">
        <v>211</v>
      </c>
      <c r="E186" s="43" t="s">
        <v>96</v>
      </c>
      <c r="F186" s="45">
        <v>0.030778935185185183</v>
      </c>
      <c r="G186" s="16" t="str">
        <f t="shared" si="9"/>
        <v>4.26/km</v>
      </c>
      <c r="H186" s="17">
        <f t="shared" si="10"/>
        <v>0.00791226851851852</v>
      </c>
      <c r="I186" s="17">
        <f t="shared" si="11"/>
        <v>0.0029640046296296255</v>
      </c>
    </row>
    <row r="187" spans="1:9" ht="12.75">
      <c r="A187" s="16">
        <v>183</v>
      </c>
      <c r="B187" s="43" t="s">
        <v>148</v>
      </c>
      <c r="C187" s="43" t="s">
        <v>36</v>
      </c>
      <c r="D187" s="44" t="s">
        <v>142</v>
      </c>
      <c r="E187" s="43" t="s">
        <v>150</v>
      </c>
      <c r="F187" s="45">
        <v>0.030799884259259256</v>
      </c>
      <c r="G187" s="16" t="str">
        <f t="shared" si="9"/>
        <v>4.26/km</v>
      </c>
      <c r="H187" s="17">
        <f t="shared" si="10"/>
        <v>0.007933217592592592</v>
      </c>
      <c r="I187" s="17">
        <f t="shared" si="11"/>
        <v>0.004428703703703702</v>
      </c>
    </row>
    <row r="188" spans="1:9" ht="12.75">
      <c r="A188" s="20">
        <v>184</v>
      </c>
      <c r="B188" s="48" t="s">
        <v>382</v>
      </c>
      <c r="C188" s="48" t="s">
        <v>383</v>
      </c>
      <c r="D188" s="49" t="s">
        <v>301</v>
      </c>
      <c r="E188" s="48" t="s">
        <v>79</v>
      </c>
      <c r="F188" s="50">
        <v>0.030813657407407408</v>
      </c>
      <c r="G188" s="20" t="str">
        <f t="shared" si="9"/>
        <v>4.26/km</v>
      </c>
      <c r="H188" s="21">
        <f t="shared" si="10"/>
        <v>0.007946990740740744</v>
      </c>
      <c r="I188" s="21">
        <f t="shared" si="11"/>
        <v>0.0014653935185185187</v>
      </c>
    </row>
    <row r="189" spans="1:9" ht="12.75">
      <c r="A189" s="16">
        <v>185</v>
      </c>
      <c r="B189" s="43" t="s">
        <v>384</v>
      </c>
      <c r="C189" s="43" t="s">
        <v>20</v>
      </c>
      <c r="D189" s="44" t="s">
        <v>84</v>
      </c>
      <c r="E189" s="43" t="s">
        <v>96</v>
      </c>
      <c r="F189" s="45">
        <v>0.030863773148148147</v>
      </c>
      <c r="G189" s="16" t="str">
        <f t="shared" si="9"/>
        <v>4.27/km</v>
      </c>
      <c r="H189" s="17">
        <f t="shared" si="10"/>
        <v>0.007997106481481484</v>
      </c>
      <c r="I189" s="17">
        <f t="shared" si="11"/>
        <v>0.007997106481481484</v>
      </c>
    </row>
    <row r="190" spans="1:9" ht="12.75">
      <c r="A190" s="16">
        <v>186</v>
      </c>
      <c r="B190" s="43" t="s">
        <v>385</v>
      </c>
      <c r="C190" s="43" t="s">
        <v>31</v>
      </c>
      <c r="D190" s="44" t="s">
        <v>142</v>
      </c>
      <c r="E190" s="43" t="s">
        <v>291</v>
      </c>
      <c r="F190" s="45">
        <v>0.030891203703703702</v>
      </c>
      <c r="G190" s="16" t="str">
        <f t="shared" si="9"/>
        <v>4.27/km</v>
      </c>
      <c r="H190" s="17">
        <f t="shared" si="10"/>
        <v>0.008024537037037038</v>
      </c>
      <c r="I190" s="17">
        <f t="shared" si="11"/>
        <v>0.004520023148148148</v>
      </c>
    </row>
    <row r="191" spans="1:9" ht="12.75">
      <c r="A191" s="16">
        <v>187</v>
      </c>
      <c r="B191" s="43" t="s">
        <v>386</v>
      </c>
      <c r="C191" s="43" t="s">
        <v>29</v>
      </c>
      <c r="D191" s="44" t="s">
        <v>106</v>
      </c>
      <c r="E191" s="43" t="s">
        <v>291</v>
      </c>
      <c r="F191" s="45">
        <v>0.030894444444444443</v>
      </c>
      <c r="G191" s="16" t="str">
        <f t="shared" si="9"/>
        <v>4.27/km</v>
      </c>
      <c r="H191" s="17">
        <f t="shared" si="10"/>
        <v>0.00802777777777778</v>
      </c>
      <c r="I191" s="17">
        <f t="shared" si="11"/>
        <v>0.005916666666666664</v>
      </c>
    </row>
    <row r="192" spans="1:9" ht="12.75">
      <c r="A192" s="16">
        <v>188</v>
      </c>
      <c r="B192" s="43" t="s">
        <v>74</v>
      </c>
      <c r="C192" s="43" t="s">
        <v>15</v>
      </c>
      <c r="D192" s="44" t="s">
        <v>120</v>
      </c>
      <c r="E192" s="43" t="s">
        <v>172</v>
      </c>
      <c r="F192" s="45">
        <v>0.03092013888888889</v>
      </c>
      <c r="G192" s="16" t="str">
        <f t="shared" si="9"/>
        <v>4.27/km</v>
      </c>
      <c r="H192" s="17">
        <f t="shared" si="10"/>
        <v>0.008053472222222226</v>
      </c>
      <c r="I192" s="17">
        <f t="shared" si="11"/>
        <v>0.005401388888888886</v>
      </c>
    </row>
    <row r="193" spans="1:9" ht="12.75">
      <c r="A193" s="16">
        <v>189</v>
      </c>
      <c r="B193" s="43" t="s">
        <v>272</v>
      </c>
      <c r="C193" s="43" t="s">
        <v>35</v>
      </c>
      <c r="D193" s="44" t="s">
        <v>177</v>
      </c>
      <c r="E193" s="43" t="s">
        <v>107</v>
      </c>
      <c r="F193" s="45">
        <v>0.030923148148148148</v>
      </c>
      <c r="G193" s="16" t="str">
        <f t="shared" si="9"/>
        <v>4.27/km</v>
      </c>
      <c r="H193" s="17">
        <f t="shared" si="10"/>
        <v>0.008056481481481484</v>
      </c>
      <c r="I193" s="17">
        <f t="shared" si="11"/>
        <v>0.0037680555555555557</v>
      </c>
    </row>
    <row r="194" spans="1:9" ht="12.75">
      <c r="A194" s="16">
        <v>190</v>
      </c>
      <c r="B194" s="43" t="s">
        <v>387</v>
      </c>
      <c r="C194" s="43" t="s">
        <v>388</v>
      </c>
      <c r="D194" s="44" t="s">
        <v>84</v>
      </c>
      <c r="E194" s="43" t="s">
        <v>389</v>
      </c>
      <c r="F194" s="45">
        <v>0.030925925925925926</v>
      </c>
      <c r="G194" s="16" t="str">
        <f t="shared" si="9"/>
        <v>4.27/km</v>
      </c>
      <c r="H194" s="17">
        <f t="shared" si="10"/>
        <v>0.008059259259259263</v>
      </c>
      <c r="I194" s="17">
        <f t="shared" si="11"/>
        <v>0.008059259259259263</v>
      </c>
    </row>
    <row r="195" spans="1:9" ht="12.75">
      <c r="A195" s="16">
        <v>191</v>
      </c>
      <c r="B195" s="43" t="s">
        <v>390</v>
      </c>
      <c r="C195" s="43" t="s">
        <v>36</v>
      </c>
      <c r="D195" s="44" t="s">
        <v>106</v>
      </c>
      <c r="E195" s="43" t="s">
        <v>104</v>
      </c>
      <c r="F195" s="45">
        <v>0.030982523148148148</v>
      </c>
      <c r="G195" s="16" t="str">
        <f t="shared" si="9"/>
        <v>4.28/km</v>
      </c>
      <c r="H195" s="17">
        <f t="shared" si="10"/>
        <v>0.008115856481481484</v>
      </c>
      <c r="I195" s="17">
        <f t="shared" si="11"/>
        <v>0.006004745370370369</v>
      </c>
    </row>
    <row r="196" spans="1:9" ht="12.75">
      <c r="A196" s="16">
        <v>192</v>
      </c>
      <c r="B196" s="43" t="s">
        <v>391</v>
      </c>
      <c r="C196" s="43" t="s">
        <v>392</v>
      </c>
      <c r="D196" s="44" t="s">
        <v>90</v>
      </c>
      <c r="E196" s="43" t="s">
        <v>121</v>
      </c>
      <c r="F196" s="45">
        <v>0.030983796296296297</v>
      </c>
      <c r="G196" s="16" t="str">
        <f t="shared" si="9"/>
        <v>4.28/km</v>
      </c>
      <c r="H196" s="17">
        <f t="shared" si="10"/>
        <v>0.008117129629629634</v>
      </c>
      <c r="I196" s="17">
        <f t="shared" si="11"/>
        <v>0.007453009259259263</v>
      </c>
    </row>
    <row r="197" spans="1:9" ht="12.75">
      <c r="A197" s="16">
        <v>193</v>
      </c>
      <c r="B197" s="43" t="s">
        <v>393</v>
      </c>
      <c r="C197" s="43" t="s">
        <v>20</v>
      </c>
      <c r="D197" s="44" t="s">
        <v>142</v>
      </c>
      <c r="E197" s="43" t="s">
        <v>28</v>
      </c>
      <c r="F197" s="45">
        <v>0.031043634259259257</v>
      </c>
      <c r="G197" s="16" t="str">
        <f t="shared" si="9"/>
        <v>4.28/km</v>
      </c>
      <c r="H197" s="17">
        <f t="shared" si="10"/>
        <v>0.008176967592592593</v>
      </c>
      <c r="I197" s="17">
        <f t="shared" si="11"/>
        <v>0.004672453703703703</v>
      </c>
    </row>
    <row r="198" spans="1:9" ht="12.75">
      <c r="A198" s="16">
        <v>194</v>
      </c>
      <c r="B198" s="43" t="s">
        <v>394</v>
      </c>
      <c r="C198" s="43" t="s">
        <v>35</v>
      </c>
      <c r="D198" s="44" t="s">
        <v>142</v>
      </c>
      <c r="E198" s="43" t="s">
        <v>147</v>
      </c>
      <c r="F198" s="45">
        <v>0.031046875</v>
      </c>
      <c r="G198" s="16" t="str">
        <f t="shared" si="9"/>
        <v>4.28/km</v>
      </c>
      <c r="H198" s="17">
        <f t="shared" si="10"/>
        <v>0.008180208333333338</v>
      </c>
      <c r="I198" s="17">
        <f t="shared" si="11"/>
        <v>0.004675694444444448</v>
      </c>
    </row>
    <row r="199" spans="1:9" ht="12.75">
      <c r="A199" s="16">
        <v>195</v>
      </c>
      <c r="B199" s="43" t="s">
        <v>395</v>
      </c>
      <c r="C199" s="43" t="s">
        <v>396</v>
      </c>
      <c r="D199" s="44" t="s">
        <v>301</v>
      </c>
      <c r="E199" s="43" t="s">
        <v>397</v>
      </c>
      <c r="F199" s="45">
        <v>0.031049305555555556</v>
      </c>
      <c r="G199" s="16" t="str">
        <f t="shared" si="9"/>
        <v>4.28/km</v>
      </c>
      <c r="H199" s="17">
        <f t="shared" si="10"/>
        <v>0.008182638888888892</v>
      </c>
      <c r="I199" s="17">
        <f t="shared" si="11"/>
        <v>0.0017010416666666667</v>
      </c>
    </row>
    <row r="200" spans="1:9" ht="12.75">
      <c r="A200" s="16">
        <v>196</v>
      </c>
      <c r="B200" s="43" t="s">
        <v>398</v>
      </c>
      <c r="C200" s="43" t="s">
        <v>25</v>
      </c>
      <c r="D200" s="44" t="s">
        <v>142</v>
      </c>
      <c r="E200" s="43" t="s">
        <v>178</v>
      </c>
      <c r="F200" s="45">
        <v>0.03107662037037037</v>
      </c>
      <c r="G200" s="16" t="str">
        <f t="shared" si="9"/>
        <v>4.29/km</v>
      </c>
      <c r="H200" s="17">
        <f t="shared" si="10"/>
        <v>0.008209953703703705</v>
      </c>
      <c r="I200" s="17">
        <f t="shared" si="11"/>
        <v>0.004705439814814815</v>
      </c>
    </row>
    <row r="201" spans="1:9" ht="12.75">
      <c r="A201" s="16">
        <v>197</v>
      </c>
      <c r="B201" s="43" t="s">
        <v>399</v>
      </c>
      <c r="C201" s="43" t="s">
        <v>45</v>
      </c>
      <c r="D201" s="44" t="s">
        <v>106</v>
      </c>
      <c r="E201" s="43" t="s">
        <v>400</v>
      </c>
      <c r="F201" s="45">
        <v>0.031114467592592593</v>
      </c>
      <c r="G201" s="16" t="str">
        <f t="shared" si="9"/>
        <v>4.29/km</v>
      </c>
      <c r="H201" s="17">
        <f t="shared" si="10"/>
        <v>0.00824780092592593</v>
      </c>
      <c r="I201" s="17">
        <f t="shared" si="11"/>
        <v>0.006136689814814814</v>
      </c>
    </row>
    <row r="202" spans="1:9" ht="12.75">
      <c r="A202" s="16">
        <v>198</v>
      </c>
      <c r="B202" s="43" t="s">
        <v>401</v>
      </c>
      <c r="C202" s="43" t="s">
        <v>402</v>
      </c>
      <c r="D202" s="44" t="s">
        <v>106</v>
      </c>
      <c r="E202" s="43" t="s">
        <v>128</v>
      </c>
      <c r="F202" s="45">
        <v>0.031130092592592595</v>
      </c>
      <c r="G202" s="16" t="str">
        <f t="shared" si="9"/>
        <v>4.29/km</v>
      </c>
      <c r="H202" s="17">
        <f t="shared" si="10"/>
        <v>0.008263425925925931</v>
      </c>
      <c r="I202" s="17">
        <f t="shared" si="11"/>
        <v>0.006152314814814815</v>
      </c>
    </row>
    <row r="203" spans="1:9" ht="12.75">
      <c r="A203" s="16">
        <v>199</v>
      </c>
      <c r="B203" s="43" t="s">
        <v>403</v>
      </c>
      <c r="C203" s="43" t="s">
        <v>33</v>
      </c>
      <c r="D203" s="44" t="s">
        <v>177</v>
      </c>
      <c r="E203" s="43" t="s">
        <v>404</v>
      </c>
      <c r="F203" s="45">
        <v>0.031132407407407404</v>
      </c>
      <c r="G203" s="16" t="str">
        <f t="shared" si="9"/>
        <v>4.29/km</v>
      </c>
      <c r="H203" s="17">
        <f t="shared" si="10"/>
        <v>0.00826574074074074</v>
      </c>
      <c r="I203" s="17">
        <f t="shared" si="11"/>
        <v>0.003977314814814812</v>
      </c>
    </row>
    <row r="204" spans="1:9" ht="12.75">
      <c r="A204" s="16">
        <v>200</v>
      </c>
      <c r="B204" s="43" t="s">
        <v>405</v>
      </c>
      <c r="C204" s="43" t="s">
        <v>53</v>
      </c>
      <c r="D204" s="44" t="s">
        <v>106</v>
      </c>
      <c r="E204" s="43" t="s">
        <v>104</v>
      </c>
      <c r="F204" s="45">
        <v>0.031152083333333334</v>
      </c>
      <c r="G204" s="16" t="str">
        <f t="shared" si="9"/>
        <v>4.29/km</v>
      </c>
      <c r="H204" s="17">
        <f t="shared" si="10"/>
        <v>0.00828541666666667</v>
      </c>
      <c r="I204" s="17">
        <f t="shared" si="11"/>
        <v>0.006174305555555554</v>
      </c>
    </row>
    <row r="205" spans="1:9" ht="12.75">
      <c r="A205" s="16">
        <v>201</v>
      </c>
      <c r="B205" s="43" t="s">
        <v>406</v>
      </c>
      <c r="C205" s="43" t="s">
        <v>407</v>
      </c>
      <c r="D205" s="44" t="s">
        <v>138</v>
      </c>
      <c r="E205" s="43" t="s">
        <v>128</v>
      </c>
      <c r="F205" s="45">
        <v>0.03120138888888889</v>
      </c>
      <c r="G205" s="16" t="str">
        <f t="shared" si="9"/>
        <v>4.30/km</v>
      </c>
      <c r="H205" s="17">
        <f t="shared" si="10"/>
        <v>0.008334722222222226</v>
      </c>
      <c r="I205" s="17">
        <f t="shared" si="11"/>
        <v>0.004941550925925926</v>
      </c>
    </row>
    <row r="206" spans="1:9" ht="12.75">
      <c r="A206" s="16">
        <v>202</v>
      </c>
      <c r="B206" s="43" t="s">
        <v>231</v>
      </c>
      <c r="C206" s="43" t="s">
        <v>241</v>
      </c>
      <c r="D206" s="44" t="s">
        <v>93</v>
      </c>
      <c r="E206" s="43" t="s">
        <v>131</v>
      </c>
      <c r="F206" s="45">
        <v>0.03121689814814815</v>
      </c>
      <c r="G206" s="16" t="str">
        <f t="shared" si="9"/>
        <v>4.30/km</v>
      </c>
      <c r="H206" s="17">
        <f t="shared" si="10"/>
        <v>0.008350231481481486</v>
      </c>
      <c r="I206" s="17">
        <f t="shared" si="11"/>
        <v>0.007345949074074078</v>
      </c>
    </row>
    <row r="207" spans="1:9" ht="12.75">
      <c r="A207" s="16">
        <v>203</v>
      </c>
      <c r="B207" s="43" t="s">
        <v>408</v>
      </c>
      <c r="C207" s="43" t="s">
        <v>20</v>
      </c>
      <c r="D207" s="44" t="s">
        <v>84</v>
      </c>
      <c r="E207" s="43" t="s">
        <v>160</v>
      </c>
      <c r="F207" s="45">
        <v>0.031242476851851855</v>
      </c>
      <c r="G207" s="16" t="str">
        <f t="shared" si="9"/>
        <v>4.30/km</v>
      </c>
      <c r="H207" s="17">
        <f t="shared" si="10"/>
        <v>0.008375810185185191</v>
      </c>
      <c r="I207" s="17">
        <f t="shared" si="11"/>
        <v>0.008375810185185191</v>
      </c>
    </row>
    <row r="208" spans="1:9" ht="12.75">
      <c r="A208" s="16">
        <v>204</v>
      </c>
      <c r="B208" s="43" t="s">
        <v>409</v>
      </c>
      <c r="C208" s="43" t="s">
        <v>14</v>
      </c>
      <c r="D208" s="44" t="s">
        <v>106</v>
      </c>
      <c r="E208" s="43" t="s">
        <v>178</v>
      </c>
      <c r="F208" s="45">
        <v>0.03127407407407407</v>
      </c>
      <c r="G208" s="16" t="str">
        <f t="shared" si="9"/>
        <v>4.30/km</v>
      </c>
      <c r="H208" s="17">
        <f t="shared" si="10"/>
        <v>0.008407407407407409</v>
      </c>
      <c r="I208" s="17">
        <f t="shared" si="11"/>
        <v>0.006296296296296293</v>
      </c>
    </row>
    <row r="209" spans="1:9" ht="12.75">
      <c r="A209" s="16">
        <v>205</v>
      </c>
      <c r="B209" s="43" t="s">
        <v>410</v>
      </c>
      <c r="C209" s="43" t="s">
        <v>163</v>
      </c>
      <c r="D209" s="44" t="s">
        <v>84</v>
      </c>
      <c r="E209" s="43" t="s">
        <v>147</v>
      </c>
      <c r="F209" s="45">
        <v>0.03130150462962963</v>
      </c>
      <c r="G209" s="16" t="str">
        <f t="shared" si="9"/>
        <v>4.30/km</v>
      </c>
      <c r="H209" s="17">
        <f t="shared" si="10"/>
        <v>0.008434837962962963</v>
      </c>
      <c r="I209" s="17">
        <f t="shared" si="11"/>
        <v>0.008434837962962963</v>
      </c>
    </row>
    <row r="210" spans="1:9" ht="12.75">
      <c r="A210" s="16">
        <v>206</v>
      </c>
      <c r="B210" s="43" t="s">
        <v>411</v>
      </c>
      <c r="C210" s="43" t="s">
        <v>412</v>
      </c>
      <c r="D210" s="44" t="s">
        <v>90</v>
      </c>
      <c r="E210" s="43" t="s">
        <v>178</v>
      </c>
      <c r="F210" s="45">
        <v>0.03131516203703704</v>
      </c>
      <c r="G210" s="16" t="str">
        <f t="shared" si="9"/>
        <v>4.31/km</v>
      </c>
      <c r="H210" s="17">
        <f t="shared" si="10"/>
        <v>0.008448495370370377</v>
      </c>
      <c r="I210" s="17">
        <f t="shared" si="11"/>
        <v>0.007784375000000007</v>
      </c>
    </row>
    <row r="211" spans="1:9" ht="12.75">
      <c r="A211" s="16">
        <v>207</v>
      </c>
      <c r="B211" s="43" t="s">
        <v>413</v>
      </c>
      <c r="C211" s="43" t="s">
        <v>16</v>
      </c>
      <c r="D211" s="44" t="s">
        <v>84</v>
      </c>
      <c r="E211" s="43" t="s">
        <v>414</v>
      </c>
      <c r="F211" s="45">
        <v>0.03132766203703704</v>
      </c>
      <c r="G211" s="16" t="str">
        <f t="shared" si="9"/>
        <v>4.31/km</v>
      </c>
      <c r="H211" s="17">
        <f t="shared" si="10"/>
        <v>0.008460995370370376</v>
      </c>
      <c r="I211" s="17">
        <f t="shared" si="11"/>
        <v>0.008460995370370376</v>
      </c>
    </row>
    <row r="212" spans="1:9" ht="12.75">
      <c r="A212" s="16">
        <v>208</v>
      </c>
      <c r="B212" s="43" t="s">
        <v>415</v>
      </c>
      <c r="C212" s="43" t="s">
        <v>416</v>
      </c>
      <c r="D212" s="44" t="s">
        <v>106</v>
      </c>
      <c r="E212" s="43" t="s">
        <v>104</v>
      </c>
      <c r="F212" s="45">
        <v>0.03134537037037037</v>
      </c>
      <c r="G212" s="16" t="str">
        <f t="shared" si="9"/>
        <v>4.31/km</v>
      </c>
      <c r="H212" s="17">
        <f t="shared" si="10"/>
        <v>0.008478703703703707</v>
      </c>
      <c r="I212" s="17">
        <f t="shared" si="11"/>
        <v>0.006367592592592591</v>
      </c>
    </row>
    <row r="213" spans="1:9" ht="12.75">
      <c r="A213" s="16">
        <v>209</v>
      </c>
      <c r="B213" s="43" t="s">
        <v>417</v>
      </c>
      <c r="C213" s="43" t="s">
        <v>23</v>
      </c>
      <c r="D213" s="44" t="s">
        <v>106</v>
      </c>
      <c r="E213" s="43" t="s">
        <v>287</v>
      </c>
      <c r="F213" s="45">
        <v>0.03139872685185185</v>
      </c>
      <c r="G213" s="16" t="str">
        <f t="shared" si="9"/>
        <v>4.31/km</v>
      </c>
      <c r="H213" s="17">
        <f t="shared" si="10"/>
        <v>0.008532060185185184</v>
      </c>
      <c r="I213" s="17">
        <f t="shared" si="11"/>
        <v>0.0064209490740740685</v>
      </c>
    </row>
    <row r="214" spans="1:9" ht="12.75">
      <c r="A214" s="16">
        <v>210</v>
      </c>
      <c r="B214" s="43" t="s">
        <v>403</v>
      </c>
      <c r="C214" s="43" t="s">
        <v>55</v>
      </c>
      <c r="D214" s="44" t="s">
        <v>106</v>
      </c>
      <c r="E214" s="43" t="s">
        <v>404</v>
      </c>
      <c r="F214" s="45">
        <v>0.03141076388888889</v>
      </c>
      <c r="G214" s="16" t="str">
        <f t="shared" si="9"/>
        <v>4.31/km</v>
      </c>
      <c r="H214" s="17">
        <f t="shared" si="10"/>
        <v>0.008544097222222224</v>
      </c>
      <c r="I214" s="17">
        <f t="shared" si="11"/>
        <v>0.006432986111111108</v>
      </c>
    </row>
    <row r="215" spans="1:9" ht="12.75">
      <c r="A215" s="16">
        <v>211</v>
      </c>
      <c r="B215" s="43" t="s">
        <v>418</v>
      </c>
      <c r="C215" s="43" t="s">
        <v>38</v>
      </c>
      <c r="D215" s="44" t="s">
        <v>177</v>
      </c>
      <c r="E215" s="43" t="s">
        <v>419</v>
      </c>
      <c r="F215" s="45">
        <v>0.031433333333333334</v>
      </c>
      <c r="G215" s="16" t="str">
        <f t="shared" si="9"/>
        <v>4.32/km</v>
      </c>
      <c r="H215" s="17">
        <f t="shared" si="10"/>
        <v>0.00856666666666667</v>
      </c>
      <c r="I215" s="17">
        <f t="shared" si="11"/>
        <v>0.004278240740740742</v>
      </c>
    </row>
    <row r="216" spans="1:9" ht="12.75">
      <c r="A216" s="16">
        <v>212</v>
      </c>
      <c r="B216" s="43" t="s">
        <v>420</v>
      </c>
      <c r="C216" s="43" t="s">
        <v>421</v>
      </c>
      <c r="D216" s="44" t="s">
        <v>211</v>
      </c>
      <c r="E216" s="43" t="s">
        <v>422</v>
      </c>
      <c r="F216" s="45">
        <v>0.03146793981481482</v>
      </c>
      <c r="G216" s="16" t="str">
        <f t="shared" si="9"/>
        <v>4.32/km</v>
      </c>
      <c r="H216" s="17">
        <f t="shared" si="10"/>
        <v>0.008601273148148156</v>
      </c>
      <c r="I216" s="17">
        <f t="shared" si="11"/>
        <v>0.003653009259259262</v>
      </c>
    </row>
    <row r="217" spans="1:9" ht="12.75">
      <c r="A217" s="16">
        <v>213</v>
      </c>
      <c r="B217" s="43" t="s">
        <v>423</v>
      </c>
      <c r="C217" s="43" t="s">
        <v>424</v>
      </c>
      <c r="D217" s="44" t="s">
        <v>177</v>
      </c>
      <c r="E217" s="43" t="s">
        <v>99</v>
      </c>
      <c r="F217" s="45">
        <v>0.031512152777777774</v>
      </c>
      <c r="G217" s="16" t="str">
        <f t="shared" si="9"/>
        <v>4.32/km</v>
      </c>
      <c r="H217" s="17">
        <f t="shared" si="10"/>
        <v>0.00864548611111111</v>
      </c>
      <c r="I217" s="17">
        <f t="shared" si="11"/>
        <v>0.0043570601851851826</v>
      </c>
    </row>
    <row r="218" spans="1:9" ht="12.75">
      <c r="A218" s="16">
        <v>214</v>
      </c>
      <c r="B218" s="43" t="s">
        <v>425</v>
      </c>
      <c r="C218" s="43" t="s">
        <v>426</v>
      </c>
      <c r="D218" s="44" t="s">
        <v>84</v>
      </c>
      <c r="E218" s="43" t="s">
        <v>121</v>
      </c>
      <c r="F218" s="45">
        <v>0.031523032407407406</v>
      </c>
      <c r="G218" s="16" t="str">
        <f t="shared" si="9"/>
        <v>4.32/km</v>
      </c>
      <c r="H218" s="17">
        <f t="shared" si="10"/>
        <v>0.008656365740740742</v>
      </c>
      <c r="I218" s="17">
        <f t="shared" si="11"/>
        <v>0.008656365740740742</v>
      </c>
    </row>
    <row r="219" spans="1:9" ht="12.75">
      <c r="A219" s="16">
        <v>215</v>
      </c>
      <c r="B219" s="43" t="s">
        <v>427</v>
      </c>
      <c r="C219" s="43" t="s">
        <v>32</v>
      </c>
      <c r="D219" s="44" t="s">
        <v>90</v>
      </c>
      <c r="E219" s="43" t="s">
        <v>128</v>
      </c>
      <c r="F219" s="45">
        <v>0.03153287037037037</v>
      </c>
      <c r="G219" s="16" t="str">
        <f t="shared" si="9"/>
        <v>4.32/km</v>
      </c>
      <c r="H219" s="17">
        <f t="shared" si="10"/>
        <v>0.008666203703703707</v>
      </c>
      <c r="I219" s="17">
        <f t="shared" si="11"/>
        <v>0.008002083333333337</v>
      </c>
    </row>
    <row r="220" spans="1:9" ht="12.75">
      <c r="A220" s="16">
        <v>216</v>
      </c>
      <c r="B220" s="43" t="s">
        <v>428</v>
      </c>
      <c r="C220" s="43" t="s">
        <v>34</v>
      </c>
      <c r="D220" s="44" t="s">
        <v>177</v>
      </c>
      <c r="E220" s="43" t="s">
        <v>172</v>
      </c>
      <c r="F220" s="45">
        <v>0.0315400462962963</v>
      </c>
      <c r="G220" s="16" t="str">
        <f t="shared" si="9"/>
        <v>4.33/km</v>
      </c>
      <c r="H220" s="17">
        <f t="shared" si="10"/>
        <v>0.008673379629629639</v>
      </c>
      <c r="I220" s="17">
        <f t="shared" si="11"/>
        <v>0.00438495370370371</v>
      </c>
    </row>
    <row r="221" spans="1:9" ht="12.75">
      <c r="A221" s="16">
        <v>217</v>
      </c>
      <c r="B221" s="43" t="s">
        <v>240</v>
      </c>
      <c r="C221" s="43" t="s">
        <v>25</v>
      </c>
      <c r="D221" s="44" t="s">
        <v>177</v>
      </c>
      <c r="E221" s="43" t="s">
        <v>123</v>
      </c>
      <c r="F221" s="45">
        <v>0.031545833333333335</v>
      </c>
      <c r="G221" s="16" t="str">
        <f t="shared" si="9"/>
        <v>4.33/km</v>
      </c>
      <c r="H221" s="17">
        <f t="shared" si="10"/>
        <v>0.008679166666666672</v>
      </c>
      <c r="I221" s="17">
        <f t="shared" si="11"/>
        <v>0.004390740740740744</v>
      </c>
    </row>
    <row r="222" spans="1:9" ht="12.75">
      <c r="A222" s="16">
        <v>218</v>
      </c>
      <c r="B222" s="43" t="s">
        <v>429</v>
      </c>
      <c r="C222" s="43" t="s">
        <v>17</v>
      </c>
      <c r="D222" s="44" t="s">
        <v>90</v>
      </c>
      <c r="E222" s="43" t="s">
        <v>178</v>
      </c>
      <c r="F222" s="45">
        <v>0.03156111111111111</v>
      </c>
      <c r="G222" s="16" t="str">
        <f t="shared" si="9"/>
        <v>4.33/km</v>
      </c>
      <c r="H222" s="17">
        <f t="shared" si="10"/>
        <v>0.008694444444444446</v>
      </c>
      <c r="I222" s="17">
        <f t="shared" si="11"/>
        <v>0.008030324074074075</v>
      </c>
    </row>
    <row r="223" spans="1:9" ht="12.75">
      <c r="A223" s="16">
        <v>219</v>
      </c>
      <c r="B223" s="43" t="s">
        <v>430</v>
      </c>
      <c r="C223" s="43" t="s">
        <v>246</v>
      </c>
      <c r="D223" s="44" t="s">
        <v>84</v>
      </c>
      <c r="E223" s="43" t="s">
        <v>178</v>
      </c>
      <c r="F223" s="45">
        <v>0.03156817129629629</v>
      </c>
      <c r="G223" s="16" t="str">
        <f t="shared" si="9"/>
        <v>4.33/km</v>
      </c>
      <c r="H223" s="17">
        <f t="shared" si="10"/>
        <v>0.008701504629629628</v>
      </c>
      <c r="I223" s="17">
        <f t="shared" si="11"/>
        <v>0.008701504629629628</v>
      </c>
    </row>
    <row r="224" spans="1:9" ht="12.75">
      <c r="A224" s="16">
        <v>220</v>
      </c>
      <c r="B224" s="43" t="s">
        <v>431</v>
      </c>
      <c r="C224" s="43" t="s">
        <v>432</v>
      </c>
      <c r="D224" s="44" t="s">
        <v>177</v>
      </c>
      <c r="E224" s="43" t="s">
        <v>433</v>
      </c>
      <c r="F224" s="45">
        <v>0.031582986111111114</v>
      </c>
      <c r="G224" s="16" t="str">
        <f t="shared" si="9"/>
        <v>4.33/km</v>
      </c>
      <c r="H224" s="17">
        <f t="shared" si="10"/>
        <v>0.00871631944444445</v>
      </c>
      <c r="I224" s="17">
        <f t="shared" si="11"/>
        <v>0.004427893518518522</v>
      </c>
    </row>
    <row r="225" spans="1:9" ht="12.75">
      <c r="A225" s="16">
        <v>221</v>
      </c>
      <c r="B225" s="43" t="s">
        <v>434</v>
      </c>
      <c r="C225" s="43" t="s">
        <v>273</v>
      </c>
      <c r="D225" s="44" t="s">
        <v>177</v>
      </c>
      <c r="E225" s="43" t="s">
        <v>147</v>
      </c>
      <c r="F225" s="45">
        <v>0.03158946759259259</v>
      </c>
      <c r="G225" s="16" t="str">
        <f t="shared" si="9"/>
        <v>4.33/km</v>
      </c>
      <c r="H225" s="17">
        <f t="shared" si="10"/>
        <v>0.008722800925925926</v>
      </c>
      <c r="I225" s="17">
        <f t="shared" si="11"/>
        <v>0.004434374999999997</v>
      </c>
    </row>
    <row r="226" spans="1:9" ht="12.75">
      <c r="A226" s="16">
        <v>222</v>
      </c>
      <c r="B226" s="43" t="s">
        <v>435</v>
      </c>
      <c r="C226" s="43" t="s">
        <v>26</v>
      </c>
      <c r="D226" s="44" t="s">
        <v>142</v>
      </c>
      <c r="E226" s="43" t="s">
        <v>372</v>
      </c>
      <c r="F226" s="45">
        <v>0.03162569444444444</v>
      </c>
      <c r="G226" s="16" t="str">
        <f t="shared" si="9"/>
        <v>4.33/km</v>
      </c>
      <c r="H226" s="17">
        <f t="shared" si="10"/>
        <v>0.008759027777777779</v>
      </c>
      <c r="I226" s="17">
        <f t="shared" si="11"/>
        <v>0.005254513888888888</v>
      </c>
    </row>
    <row r="227" spans="1:9" ht="12.75">
      <c r="A227" s="16">
        <v>223</v>
      </c>
      <c r="B227" s="43" t="s">
        <v>436</v>
      </c>
      <c r="C227" s="43" t="s">
        <v>437</v>
      </c>
      <c r="D227" s="44" t="s">
        <v>142</v>
      </c>
      <c r="E227" s="43" t="s">
        <v>128</v>
      </c>
      <c r="F227" s="45">
        <v>0.031667129629629635</v>
      </c>
      <c r="G227" s="16" t="str">
        <f t="shared" si="9"/>
        <v>4.34/km</v>
      </c>
      <c r="H227" s="17">
        <f t="shared" si="10"/>
        <v>0.008800462962962972</v>
      </c>
      <c r="I227" s="17">
        <f t="shared" si="11"/>
        <v>0.005295949074074081</v>
      </c>
    </row>
    <row r="228" spans="1:9" ht="12.75">
      <c r="A228" s="16">
        <v>224</v>
      </c>
      <c r="B228" s="43" t="s">
        <v>86</v>
      </c>
      <c r="C228" s="43" t="s">
        <v>116</v>
      </c>
      <c r="D228" s="44" t="s">
        <v>106</v>
      </c>
      <c r="E228" s="43" t="s">
        <v>128</v>
      </c>
      <c r="F228" s="45">
        <v>0.031668865740740744</v>
      </c>
      <c r="G228" s="16" t="str">
        <f t="shared" si="9"/>
        <v>4.34/km</v>
      </c>
      <c r="H228" s="17">
        <f t="shared" si="10"/>
        <v>0.00880219907407408</v>
      </c>
      <c r="I228" s="17">
        <f t="shared" si="11"/>
        <v>0.006691087962962965</v>
      </c>
    </row>
    <row r="229" spans="1:9" ht="12.75">
      <c r="A229" s="16">
        <v>225</v>
      </c>
      <c r="B229" s="43" t="s">
        <v>438</v>
      </c>
      <c r="C229" s="43" t="s">
        <v>439</v>
      </c>
      <c r="D229" s="44" t="s">
        <v>192</v>
      </c>
      <c r="E229" s="43" t="s">
        <v>178</v>
      </c>
      <c r="F229" s="45">
        <v>0.03167291666666667</v>
      </c>
      <c r="G229" s="16" t="str">
        <f t="shared" si="9"/>
        <v>4.34/km</v>
      </c>
      <c r="H229" s="17">
        <f t="shared" si="10"/>
        <v>0.008806250000000005</v>
      </c>
      <c r="I229" s="17">
        <f t="shared" si="11"/>
        <v>0.004205439814814815</v>
      </c>
    </row>
    <row r="230" spans="1:9" ht="12.75">
      <c r="A230" s="16">
        <v>226</v>
      </c>
      <c r="B230" s="43" t="s">
        <v>440</v>
      </c>
      <c r="C230" s="43" t="s">
        <v>25</v>
      </c>
      <c r="D230" s="44" t="s">
        <v>84</v>
      </c>
      <c r="E230" s="43" t="s">
        <v>207</v>
      </c>
      <c r="F230" s="45">
        <v>0.03168761574074074</v>
      </c>
      <c r="G230" s="16" t="str">
        <f t="shared" si="9"/>
        <v>4.34/km</v>
      </c>
      <c r="H230" s="17">
        <f t="shared" si="10"/>
        <v>0.008820949074074078</v>
      </c>
      <c r="I230" s="17">
        <f t="shared" si="11"/>
        <v>0.008820949074074078</v>
      </c>
    </row>
    <row r="231" spans="1:9" ht="12.75">
      <c r="A231" s="16">
        <v>227</v>
      </c>
      <c r="B231" s="43" t="s">
        <v>140</v>
      </c>
      <c r="C231" s="43" t="s">
        <v>388</v>
      </c>
      <c r="D231" s="44" t="s">
        <v>177</v>
      </c>
      <c r="E231" s="43" t="s">
        <v>164</v>
      </c>
      <c r="F231" s="45">
        <v>0.03168935185185185</v>
      </c>
      <c r="G231" s="16" t="str">
        <f t="shared" si="9"/>
        <v>4.34/km</v>
      </c>
      <c r="H231" s="17">
        <f t="shared" si="10"/>
        <v>0.008822685185185187</v>
      </c>
      <c r="I231" s="17">
        <f t="shared" si="11"/>
        <v>0.004534259259259259</v>
      </c>
    </row>
    <row r="232" spans="1:9" ht="12.75">
      <c r="A232" s="16">
        <v>228</v>
      </c>
      <c r="B232" s="43" t="s">
        <v>441</v>
      </c>
      <c r="C232" s="43" t="s">
        <v>17</v>
      </c>
      <c r="D232" s="44" t="s">
        <v>84</v>
      </c>
      <c r="E232" s="43" t="s">
        <v>178</v>
      </c>
      <c r="F232" s="45">
        <v>0.03169131944444444</v>
      </c>
      <c r="G232" s="16" t="str">
        <f t="shared" si="9"/>
        <v>4.34/km</v>
      </c>
      <c r="H232" s="17">
        <f t="shared" si="10"/>
        <v>0.008824652777777778</v>
      </c>
      <c r="I232" s="17">
        <f t="shared" si="11"/>
        <v>0.008824652777777778</v>
      </c>
    </row>
    <row r="233" spans="1:9" ht="12.75">
      <c r="A233" s="16">
        <v>229</v>
      </c>
      <c r="B233" s="43" t="s">
        <v>442</v>
      </c>
      <c r="C233" s="43" t="s">
        <v>443</v>
      </c>
      <c r="D233" s="44" t="s">
        <v>84</v>
      </c>
      <c r="E233" s="43" t="s">
        <v>104</v>
      </c>
      <c r="F233" s="45">
        <v>0.031711111111111114</v>
      </c>
      <c r="G233" s="16" t="str">
        <f t="shared" si="9"/>
        <v>4.34/km</v>
      </c>
      <c r="H233" s="17">
        <f t="shared" si="10"/>
        <v>0.00884444444444445</v>
      </c>
      <c r="I233" s="17">
        <f t="shared" si="11"/>
        <v>0.00884444444444445</v>
      </c>
    </row>
    <row r="234" spans="1:9" ht="12.75">
      <c r="A234" s="16">
        <v>230</v>
      </c>
      <c r="B234" s="43" t="s">
        <v>444</v>
      </c>
      <c r="C234" s="43" t="s">
        <v>37</v>
      </c>
      <c r="D234" s="44" t="s">
        <v>84</v>
      </c>
      <c r="E234" s="43" t="s">
        <v>104</v>
      </c>
      <c r="F234" s="45">
        <v>0.031712962962962964</v>
      </c>
      <c r="G234" s="16" t="str">
        <f t="shared" si="9"/>
        <v>4.34/km</v>
      </c>
      <c r="H234" s="17">
        <f t="shared" si="10"/>
        <v>0.0088462962962963</v>
      </c>
      <c r="I234" s="17">
        <f t="shared" si="11"/>
        <v>0.0088462962962963</v>
      </c>
    </row>
    <row r="235" spans="1:9" ht="12.75">
      <c r="A235" s="16">
        <v>231</v>
      </c>
      <c r="B235" s="43" t="s">
        <v>445</v>
      </c>
      <c r="C235" s="43" t="s">
        <v>446</v>
      </c>
      <c r="D235" s="44" t="s">
        <v>447</v>
      </c>
      <c r="E235" s="43" t="s">
        <v>178</v>
      </c>
      <c r="F235" s="45">
        <v>0.03172164351851852</v>
      </c>
      <c r="G235" s="16" t="str">
        <f t="shared" si="9"/>
        <v>4.34/km</v>
      </c>
      <c r="H235" s="17">
        <f t="shared" si="10"/>
        <v>0.008854976851851857</v>
      </c>
      <c r="I235" s="17">
        <f t="shared" si="11"/>
        <v>0</v>
      </c>
    </row>
    <row r="236" spans="1:9" ht="12.75">
      <c r="A236" s="16">
        <v>232</v>
      </c>
      <c r="B236" s="43" t="s">
        <v>448</v>
      </c>
      <c r="C236" s="43" t="s">
        <v>31</v>
      </c>
      <c r="D236" s="44" t="s">
        <v>142</v>
      </c>
      <c r="E236" s="43" t="s">
        <v>131</v>
      </c>
      <c r="F236" s="45">
        <v>0.03173564814814815</v>
      </c>
      <c r="G236" s="16" t="str">
        <f t="shared" si="9"/>
        <v>4.34/km</v>
      </c>
      <c r="H236" s="17">
        <f t="shared" si="10"/>
        <v>0.008868981481481488</v>
      </c>
      <c r="I236" s="17">
        <f t="shared" si="11"/>
        <v>0.005364467592592598</v>
      </c>
    </row>
    <row r="237" spans="1:9" ht="12.75">
      <c r="A237" s="16">
        <v>233</v>
      </c>
      <c r="B237" s="43" t="s">
        <v>449</v>
      </c>
      <c r="C237" s="43" t="s">
        <v>450</v>
      </c>
      <c r="D237" s="44" t="s">
        <v>142</v>
      </c>
      <c r="E237" s="43" t="s">
        <v>164</v>
      </c>
      <c r="F237" s="45">
        <v>0.031746875</v>
      </c>
      <c r="G237" s="16" t="str">
        <f t="shared" si="9"/>
        <v>4.34/km</v>
      </c>
      <c r="H237" s="17">
        <f t="shared" si="10"/>
        <v>0.008880208333333337</v>
      </c>
      <c r="I237" s="17">
        <f t="shared" si="11"/>
        <v>0.005375694444444447</v>
      </c>
    </row>
    <row r="238" spans="1:9" ht="12.75">
      <c r="A238" s="16">
        <v>234</v>
      </c>
      <c r="B238" s="43" t="s">
        <v>451</v>
      </c>
      <c r="C238" s="43" t="s">
        <v>452</v>
      </c>
      <c r="D238" s="44" t="s">
        <v>211</v>
      </c>
      <c r="E238" s="43" t="s">
        <v>121</v>
      </c>
      <c r="F238" s="45">
        <v>0.0317474537037037</v>
      </c>
      <c r="G238" s="16" t="str">
        <f t="shared" si="9"/>
        <v>4.34/km</v>
      </c>
      <c r="H238" s="17">
        <f t="shared" si="10"/>
        <v>0.008880787037037038</v>
      </c>
      <c r="I238" s="17">
        <f t="shared" si="11"/>
        <v>0.003932523148148143</v>
      </c>
    </row>
    <row r="239" spans="1:9" ht="12.75">
      <c r="A239" s="16">
        <v>235</v>
      </c>
      <c r="B239" s="43" t="s">
        <v>453</v>
      </c>
      <c r="C239" s="43" t="s">
        <v>258</v>
      </c>
      <c r="D239" s="44" t="s">
        <v>106</v>
      </c>
      <c r="E239" s="43" t="s">
        <v>164</v>
      </c>
      <c r="F239" s="45">
        <v>0.031752083333333334</v>
      </c>
      <c r="G239" s="16" t="str">
        <f t="shared" si="9"/>
        <v>4.34/km</v>
      </c>
      <c r="H239" s="17">
        <f t="shared" si="10"/>
        <v>0.00888541666666667</v>
      </c>
      <c r="I239" s="17">
        <f t="shared" si="11"/>
        <v>0.006774305555555554</v>
      </c>
    </row>
    <row r="240" spans="1:9" ht="12.75">
      <c r="A240" s="16">
        <v>236</v>
      </c>
      <c r="B240" s="43" t="s">
        <v>454</v>
      </c>
      <c r="C240" s="43" t="s">
        <v>455</v>
      </c>
      <c r="D240" s="44" t="s">
        <v>106</v>
      </c>
      <c r="E240" s="43" t="s">
        <v>128</v>
      </c>
      <c r="F240" s="45">
        <v>0.03176087962962963</v>
      </c>
      <c r="G240" s="16" t="str">
        <f t="shared" si="9"/>
        <v>4.34/km</v>
      </c>
      <c r="H240" s="17">
        <f t="shared" si="10"/>
        <v>0.008894212962962968</v>
      </c>
      <c r="I240" s="17">
        <f t="shared" si="11"/>
        <v>0.006783101851851853</v>
      </c>
    </row>
    <row r="241" spans="1:9" ht="12.75">
      <c r="A241" s="16">
        <v>237</v>
      </c>
      <c r="B241" s="43" t="s">
        <v>456</v>
      </c>
      <c r="C241" s="43" t="s">
        <v>32</v>
      </c>
      <c r="D241" s="44" t="s">
        <v>142</v>
      </c>
      <c r="E241" s="43" t="s">
        <v>128</v>
      </c>
      <c r="F241" s="45">
        <v>0.031812152777777776</v>
      </c>
      <c r="G241" s="16" t="str">
        <f t="shared" si="9"/>
        <v>4.35/km</v>
      </c>
      <c r="H241" s="17">
        <f t="shared" si="10"/>
        <v>0.008945486111111112</v>
      </c>
      <c r="I241" s="17">
        <f t="shared" si="11"/>
        <v>0.005440972222222222</v>
      </c>
    </row>
    <row r="242" spans="1:9" ht="12.75">
      <c r="A242" s="16">
        <v>238</v>
      </c>
      <c r="B242" s="43" t="s">
        <v>457</v>
      </c>
      <c r="C242" s="43" t="s">
        <v>20</v>
      </c>
      <c r="D242" s="44" t="s">
        <v>106</v>
      </c>
      <c r="E242" s="43" t="s">
        <v>172</v>
      </c>
      <c r="F242" s="45">
        <v>0.03182743055555556</v>
      </c>
      <c r="G242" s="16" t="str">
        <f t="shared" si="9"/>
        <v>4.35/km</v>
      </c>
      <c r="H242" s="17">
        <f t="shared" si="10"/>
        <v>0.008960763888888893</v>
      </c>
      <c r="I242" s="17">
        <f t="shared" si="11"/>
        <v>0.006849652777777777</v>
      </c>
    </row>
    <row r="243" spans="1:9" ht="12.75">
      <c r="A243" s="16">
        <v>239</v>
      </c>
      <c r="B243" s="43" t="s">
        <v>458</v>
      </c>
      <c r="C243" s="43" t="s">
        <v>227</v>
      </c>
      <c r="D243" s="44" t="s">
        <v>84</v>
      </c>
      <c r="E243" s="43" t="s">
        <v>128</v>
      </c>
      <c r="F243" s="45">
        <v>0.031888541666666666</v>
      </c>
      <c r="G243" s="16" t="str">
        <f aca="true" t="shared" si="12" ref="G243:G306">TEXT(INT((HOUR(F243)*3600+MINUTE(F243)*60+SECOND(F243))/$I$3/60),"0")&amp;"."&amp;TEXT(MOD((HOUR(F243)*3600+MINUTE(F243)*60+SECOND(F243))/$I$3,60),"00")&amp;"/km"</f>
        <v>4.36/km</v>
      </c>
      <c r="H243" s="17">
        <f aca="true" t="shared" si="13" ref="H243:H306">F243-$F$5</f>
        <v>0.009021875000000002</v>
      </c>
      <c r="I243" s="17">
        <f aca="true" t="shared" si="14" ref="I243:I306">F243-INDEX($F$5:$F$3600,MATCH(D243,$D$5:$D$3600,0))</f>
        <v>0.009021875000000002</v>
      </c>
    </row>
    <row r="244" spans="1:9" ht="12.75">
      <c r="A244" s="16">
        <v>240</v>
      </c>
      <c r="B244" s="43" t="s">
        <v>459</v>
      </c>
      <c r="C244" s="43" t="s">
        <v>460</v>
      </c>
      <c r="D244" s="44" t="s">
        <v>106</v>
      </c>
      <c r="E244" s="43" t="s">
        <v>178</v>
      </c>
      <c r="F244" s="45">
        <v>0.03189050925925926</v>
      </c>
      <c r="G244" s="16" t="str">
        <f t="shared" si="12"/>
        <v>4.36/km</v>
      </c>
      <c r="H244" s="17">
        <f t="shared" si="13"/>
        <v>0.009023842592592594</v>
      </c>
      <c r="I244" s="17">
        <f t="shared" si="14"/>
        <v>0.006912731481481478</v>
      </c>
    </row>
    <row r="245" spans="1:9" ht="12.75">
      <c r="A245" s="16">
        <v>241</v>
      </c>
      <c r="B245" s="43" t="s">
        <v>461</v>
      </c>
      <c r="C245" s="43" t="s">
        <v>29</v>
      </c>
      <c r="D245" s="44" t="s">
        <v>106</v>
      </c>
      <c r="E245" s="43" t="s">
        <v>178</v>
      </c>
      <c r="F245" s="45">
        <v>0.031901157407407406</v>
      </c>
      <c r="G245" s="16" t="str">
        <f t="shared" si="12"/>
        <v>4.36/km</v>
      </c>
      <c r="H245" s="17">
        <f t="shared" si="13"/>
        <v>0.009034490740740742</v>
      </c>
      <c r="I245" s="17">
        <f t="shared" si="14"/>
        <v>0.0069233796296296266</v>
      </c>
    </row>
    <row r="246" spans="1:9" ht="12.75">
      <c r="A246" s="16">
        <v>242</v>
      </c>
      <c r="B246" s="43" t="s">
        <v>462</v>
      </c>
      <c r="C246" s="43" t="s">
        <v>463</v>
      </c>
      <c r="D246" s="44" t="s">
        <v>447</v>
      </c>
      <c r="E246" s="43" t="s">
        <v>128</v>
      </c>
      <c r="F246" s="45">
        <v>0.03192349537037037</v>
      </c>
      <c r="G246" s="16" t="str">
        <f t="shared" si="12"/>
        <v>4.36/km</v>
      </c>
      <c r="H246" s="17">
        <f t="shared" si="13"/>
        <v>0.009056828703703706</v>
      </c>
      <c r="I246" s="17">
        <f t="shared" si="14"/>
        <v>0.0002018518518518489</v>
      </c>
    </row>
    <row r="247" spans="1:9" ht="12.75">
      <c r="A247" s="16">
        <v>243</v>
      </c>
      <c r="B247" s="43" t="s">
        <v>464</v>
      </c>
      <c r="C247" s="43" t="s">
        <v>465</v>
      </c>
      <c r="D247" s="44" t="s">
        <v>138</v>
      </c>
      <c r="E247" s="43" t="s">
        <v>166</v>
      </c>
      <c r="F247" s="45">
        <v>0.03194710648148148</v>
      </c>
      <c r="G247" s="16" t="str">
        <f t="shared" si="12"/>
        <v>4.36/km</v>
      </c>
      <c r="H247" s="17">
        <f t="shared" si="13"/>
        <v>0.009080439814814819</v>
      </c>
      <c r="I247" s="17">
        <f t="shared" si="14"/>
        <v>0.005687268518518519</v>
      </c>
    </row>
    <row r="248" spans="1:9" ht="12.75">
      <c r="A248" s="16">
        <v>244</v>
      </c>
      <c r="B248" s="43" t="s">
        <v>466</v>
      </c>
      <c r="C248" s="43" t="s">
        <v>467</v>
      </c>
      <c r="D248" s="44" t="s">
        <v>106</v>
      </c>
      <c r="E248" s="43" t="s">
        <v>372</v>
      </c>
      <c r="F248" s="45">
        <v>0.03197800925925926</v>
      </c>
      <c r="G248" s="16" t="str">
        <f t="shared" si="12"/>
        <v>4.36/km</v>
      </c>
      <c r="H248" s="17">
        <f t="shared" si="13"/>
        <v>0.009111342592592598</v>
      </c>
      <c r="I248" s="17">
        <f t="shared" si="14"/>
        <v>0.007000231481481482</v>
      </c>
    </row>
    <row r="249" spans="1:9" ht="12.75">
      <c r="A249" s="16">
        <v>245</v>
      </c>
      <c r="B249" s="43" t="s">
        <v>430</v>
      </c>
      <c r="C249" s="43" t="s">
        <v>33</v>
      </c>
      <c r="D249" s="44" t="s">
        <v>84</v>
      </c>
      <c r="E249" s="43" t="s">
        <v>178</v>
      </c>
      <c r="F249" s="45">
        <v>0.03199050925925926</v>
      </c>
      <c r="G249" s="16" t="str">
        <f t="shared" si="12"/>
        <v>4.36/km</v>
      </c>
      <c r="H249" s="17">
        <f t="shared" si="13"/>
        <v>0.009123842592592597</v>
      </c>
      <c r="I249" s="17">
        <f t="shared" si="14"/>
        <v>0.009123842592592597</v>
      </c>
    </row>
    <row r="250" spans="1:9" ht="12.75">
      <c r="A250" s="16">
        <v>246</v>
      </c>
      <c r="B250" s="43" t="s">
        <v>468</v>
      </c>
      <c r="C250" s="43" t="s">
        <v>224</v>
      </c>
      <c r="D250" s="44" t="s">
        <v>84</v>
      </c>
      <c r="E250" s="43" t="s">
        <v>131</v>
      </c>
      <c r="F250" s="45">
        <v>0.0319994212962963</v>
      </c>
      <c r="G250" s="16" t="str">
        <f t="shared" si="12"/>
        <v>4.37/km</v>
      </c>
      <c r="H250" s="17">
        <f t="shared" si="13"/>
        <v>0.009132754629629636</v>
      </c>
      <c r="I250" s="17">
        <f t="shared" si="14"/>
        <v>0.009132754629629636</v>
      </c>
    </row>
    <row r="251" spans="1:9" ht="12.75">
      <c r="A251" s="20">
        <v>247</v>
      </c>
      <c r="B251" s="48" t="s">
        <v>469</v>
      </c>
      <c r="C251" s="48" t="s">
        <v>470</v>
      </c>
      <c r="D251" s="49" t="s">
        <v>90</v>
      </c>
      <c r="E251" s="48" t="s">
        <v>79</v>
      </c>
      <c r="F251" s="50">
        <v>0.032019675925925924</v>
      </c>
      <c r="G251" s="20" t="str">
        <f t="shared" si="12"/>
        <v>4.37/km</v>
      </c>
      <c r="H251" s="21">
        <f t="shared" si="13"/>
        <v>0.00915300925925926</v>
      </c>
      <c r="I251" s="21">
        <f t="shared" si="14"/>
        <v>0.00848888888888889</v>
      </c>
    </row>
    <row r="252" spans="1:9" ht="12.75">
      <c r="A252" s="16">
        <v>248</v>
      </c>
      <c r="B252" s="43" t="s">
        <v>471</v>
      </c>
      <c r="C252" s="43" t="s">
        <v>53</v>
      </c>
      <c r="D252" s="44" t="s">
        <v>106</v>
      </c>
      <c r="E252" s="43" t="s">
        <v>96</v>
      </c>
      <c r="F252" s="45">
        <v>0.03207523148148148</v>
      </c>
      <c r="G252" s="16" t="str">
        <f t="shared" si="12"/>
        <v>4.37/km</v>
      </c>
      <c r="H252" s="17">
        <f t="shared" si="13"/>
        <v>0.009208564814814819</v>
      </c>
      <c r="I252" s="17">
        <f t="shared" si="14"/>
        <v>0.007097453703703703</v>
      </c>
    </row>
    <row r="253" spans="1:9" ht="12.75">
      <c r="A253" s="16">
        <v>249</v>
      </c>
      <c r="B253" s="43" t="s">
        <v>472</v>
      </c>
      <c r="C253" s="43" t="s">
        <v>473</v>
      </c>
      <c r="D253" s="44" t="s">
        <v>106</v>
      </c>
      <c r="E253" s="43" t="s">
        <v>178</v>
      </c>
      <c r="F253" s="45">
        <v>0.03211550925925926</v>
      </c>
      <c r="G253" s="16" t="str">
        <f t="shared" si="12"/>
        <v>4.38/km</v>
      </c>
      <c r="H253" s="17">
        <f t="shared" si="13"/>
        <v>0.009248842592592597</v>
      </c>
      <c r="I253" s="17">
        <f t="shared" si="14"/>
        <v>0.007137731481481481</v>
      </c>
    </row>
    <row r="254" spans="1:9" ht="12.75">
      <c r="A254" s="16">
        <v>250</v>
      </c>
      <c r="B254" s="43" t="s">
        <v>474</v>
      </c>
      <c r="C254" s="43" t="s">
        <v>475</v>
      </c>
      <c r="D254" s="44" t="s">
        <v>142</v>
      </c>
      <c r="E254" s="43" t="s">
        <v>128</v>
      </c>
      <c r="F254" s="45">
        <v>0.03211574074074074</v>
      </c>
      <c r="G254" s="16" t="str">
        <f t="shared" si="12"/>
        <v>4.38/km</v>
      </c>
      <c r="H254" s="17">
        <f t="shared" si="13"/>
        <v>0.00924907407407408</v>
      </c>
      <c r="I254" s="17">
        <f t="shared" si="14"/>
        <v>0.005744560185185189</v>
      </c>
    </row>
    <row r="255" spans="1:9" ht="12.75">
      <c r="A255" s="16">
        <v>251</v>
      </c>
      <c r="B255" s="43" t="s">
        <v>476</v>
      </c>
      <c r="C255" s="43" t="s">
        <v>477</v>
      </c>
      <c r="D255" s="44" t="s">
        <v>84</v>
      </c>
      <c r="E255" s="43" t="s">
        <v>131</v>
      </c>
      <c r="F255" s="45">
        <v>0.032128587962962966</v>
      </c>
      <c r="G255" s="16" t="str">
        <f t="shared" si="12"/>
        <v>4.38/km</v>
      </c>
      <c r="H255" s="17">
        <f t="shared" si="13"/>
        <v>0.009261921296296303</v>
      </c>
      <c r="I255" s="17">
        <f t="shared" si="14"/>
        <v>0.009261921296296303</v>
      </c>
    </row>
    <row r="256" spans="1:9" ht="12.75">
      <c r="A256" s="16">
        <v>252</v>
      </c>
      <c r="B256" s="43" t="s">
        <v>478</v>
      </c>
      <c r="C256" s="43" t="s">
        <v>479</v>
      </c>
      <c r="D256" s="44" t="s">
        <v>106</v>
      </c>
      <c r="E256" s="43" t="s">
        <v>480</v>
      </c>
      <c r="F256" s="45">
        <v>0.03215520833333333</v>
      </c>
      <c r="G256" s="16" t="str">
        <f t="shared" si="12"/>
        <v>4.38/km</v>
      </c>
      <c r="H256" s="17">
        <f t="shared" si="13"/>
        <v>0.009288541666666667</v>
      </c>
      <c r="I256" s="17">
        <f t="shared" si="14"/>
        <v>0.0071774305555555515</v>
      </c>
    </row>
    <row r="257" spans="1:9" ht="12.75">
      <c r="A257" s="16">
        <v>253</v>
      </c>
      <c r="B257" s="43" t="s">
        <v>481</v>
      </c>
      <c r="C257" s="43" t="s">
        <v>31</v>
      </c>
      <c r="D257" s="44" t="s">
        <v>142</v>
      </c>
      <c r="E257" s="43" t="s">
        <v>178</v>
      </c>
      <c r="F257" s="45">
        <v>0.03221736111111111</v>
      </c>
      <c r="G257" s="16" t="str">
        <f t="shared" si="12"/>
        <v>4.38/km</v>
      </c>
      <c r="H257" s="17">
        <f t="shared" si="13"/>
        <v>0.00935069444444445</v>
      </c>
      <c r="I257" s="17">
        <f t="shared" si="14"/>
        <v>0.005846180555555559</v>
      </c>
    </row>
    <row r="258" spans="1:9" ht="12.75">
      <c r="A258" s="16">
        <v>254</v>
      </c>
      <c r="B258" s="43" t="s">
        <v>482</v>
      </c>
      <c r="C258" s="43" t="s">
        <v>41</v>
      </c>
      <c r="D258" s="44" t="s">
        <v>142</v>
      </c>
      <c r="E258" s="43" t="s">
        <v>178</v>
      </c>
      <c r="F258" s="45">
        <v>0.032219444444444446</v>
      </c>
      <c r="G258" s="16" t="str">
        <f t="shared" si="12"/>
        <v>4.38/km</v>
      </c>
      <c r="H258" s="17">
        <f t="shared" si="13"/>
        <v>0.009352777777777783</v>
      </c>
      <c r="I258" s="17">
        <f t="shared" si="14"/>
        <v>0.005848263888888892</v>
      </c>
    </row>
    <row r="259" spans="1:9" ht="12.75">
      <c r="A259" s="20">
        <v>255</v>
      </c>
      <c r="B259" s="48" t="s">
        <v>483</v>
      </c>
      <c r="C259" s="48" t="s">
        <v>20</v>
      </c>
      <c r="D259" s="49" t="s">
        <v>84</v>
      </c>
      <c r="E259" s="48" t="s">
        <v>79</v>
      </c>
      <c r="F259" s="50">
        <v>0.03222986111111111</v>
      </c>
      <c r="G259" s="20" t="str">
        <f t="shared" si="12"/>
        <v>4.39/km</v>
      </c>
      <c r="H259" s="21">
        <f t="shared" si="13"/>
        <v>0.009363194444444448</v>
      </c>
      <c r="I259" s="21">
        <f t="shared" si="14"/>
        <v>0.009363194444444448</v>
      </c>
    </row>
    <row r="260" spans="1:9" ht="12.75">
      <c r="A260" s="16">
        <v>256</v>
      </c>
      <c r="B260" s="43" t="s">
        <v>484</v>
      </c>
      <c r="C260" s="43" t="s">
        <v>485</v>
      </c>
      <c r="D260" s="44" t="s">
        <v>90</v>
      </c>
      <c r="E260" s="43" t="s">
        <v>269</v>
      </c>
      <c r="F260" s="45">
        <v>0.032236921296296295</v>
      </c>
      <c r="G260" s="16" t="str">
        <f t="shared" si="12"/>
        <v>4.39/km</v>
      </c>
      <c r="H260" s="17">
        <f t="shared" si="13"/>
        <v>0.009370254629629631</v>
      </c>
      <c r="I260" s="17">
        <f t="shared" si="14"/>
        <v>0.00870613425925926</v>
      </c>
    </row>
    <row r="261" spans="1:9" ht="12.75">
      <c r="A261" s="20">
        <v>257</v>
      </c>
      <c r="B261" s="48" t="s">
        <v>486</v>
      </c>
      <c r="C261" s="48" t="s">
        <v>437</v>
      </c>
      <c r="D261" s="49" t="s">
        <v>84</v>
      </c>
      <c r="E261" s="48" t="s">
        <v>79</v>
      </c>
      <c r="F261" s="50">
        <v>0.03225231481481482</v>
      </c>
      <c r="G261" s="20" t="str">
        <f t="shared" si="12"/>
        <v>4.39/km</v>
      </c>
      <c r="H261" s="21">
        <f t="shared" si="13"/>
        <v>0.009385648148148153</v>
      </c>
      <c r="I261" s="21">
        <f t="shared" si="14"/>
        <v>0.009385648148148153</v>
      </c>
    </row>
    <row r="262" spans="1:9" ht="12.75">
      <c r="A262" s="16">
        <v>258</v>
      </c>
      <c r="B262" s="43" t="s">
        <v>487</v>
      </c>
      <c r="C262" s="43" t="s">
        <v>488</v>
      </c>
      <c r="D262" s="44" t="s">
        <v>138</v>
      </c>
      <c r="E262" s="43" t="s">
        <v>121</v>
      </c>
      <c r="F262" s="45">
        <v>0.032256597222222225</v>
      </c>
      <c r="G262" s="16" t="str">
        <f t="shared" si="12"/>
        <v>4.39/km</v>
      </c>
      <c r="H262" s="17">
        <f t="shared" si="13"/>
        <v>0.009389930555555561</v>
      </c>
      <c r="I262" s="17">
        <f t="shared" si="14"/>
        <v>0.005996759259259261</v>
      </c>
    </row>
    <row r="263" spans="1:9" ht="12.75">
      <c r="A263" s="16">
        <v>259</v>
      </c>
      <c r="B263" s="43" t="s">
        <v>489</v>
      </c>
      <c r="C263" s="43" t="s">
        <v>490</v>
      </c>
      <c r="D263" s="44" t="s">
        <v>359</v>
      </c>
      <c r="E263" s="43" t="s">
        <v>297</v>
      </c>
      <c r="F263" s="45">
        <v>0.03229780092592593</v>
      </c>
      <c r="G263" s="16" t="str">
        <f t="shared" si="12"/>
        <v>4.39/km</v>
      </c>
      <c r="H263" s="17">
        <f t="shared" si="13"/>
        <v>0.009431134259259264</v>
      </c>
      <c r="I263" s="17">
        <f t="shared" si="14"/>
        <v>0.0019068287037037092</v>
      </c>
    </row>
    <row r="264" spans="1:9" ht="12.75">
      <c r="A264" s="16">
        <v>260</v>
      </c>
      <c r="B264" s="43" t="s">
        <v>491</v>
      </c>
      <c r="C264" s="43" t="s">
        <v>492</v>
      </c>
      <c r="D264" s="44" t="s">
        <v>192</v>
      </c>
      <c r="E264" s="43" t="s">
        <v>94</v>
      </c>
      <c r="F264" s="45">
        <v>0.03229976851851852</v>
      </c>
      <c r="G264" s="16" t="str">
        <f t="shared" si="12"/>
        <v>4.39/km</v>
      </c>
      <c r="H264" s="17">
        <f t="shared" si="13"/>
        <v>0.009433101851851856</v>
      </c>
      <c r="I264" s="17">
        <f t="shared" si="14"/>
        <v>0.004832291666666665</v>
      </c>
    </row>
    <row r="265" spans="1:9" ht="12.75">
      <c r="A265" s="16">
        <v>261</v>
      </c>
      <c r="B265" s="43" t="s">
        <v>493</v>
      </c>
      <c r="C265" s="43" t="s">
        <v>65</v>
      </c>
      <c r="D265" s="44" t="s">
        <v>84</v>
      </c>
      <c r="E265" s="43" t="s">
        <v>123</v>
      </c>
      <c r="F265" s="45">
        <v>0.03230474537037037</v>
      </c>
      <c r="G265" s="16" t="str">
        <f t="shared" si="12"/>
        <v>4.39/km</v>
      </c>
      <c r="H265" s="17">
        <f t="shared" si="13"/>
        <v>0.009438078703703705</v>
      </c>
      <c r="I265" s="17">
        <f t="shared" si="14"/>
        <v>0.009438078703703705</v>
      </c>
    </row>
    <row r="266" spans="1:9" ht="12.75">
      <c r="A266" s="16">
        <v>262</v>
      </c>
      <c r="B266" s="43" t="s">
        <v>494</v>
      </c>
      <c r="C266" s="43" t="s">
        <v>15</v>
      </c>
      <c r="D266" s="44" t="s">
        <v>106</v>
      </c>
      <c r="E266" s="43" t="s">
        <v>433</v>
      </c>
      <c r="F266" s="45">
        <v>0.0323087962962963</v>
      </c>
      <c r="G266" s="16" t="str">
        <f t="shared" si="12"/>
        <v>4.39/km</v>
      </c>
      <c r="H266" s="17">
        <f t="shared" si="13"/>
        <v>0.009442129629629637</v>
      </c>
      <c r="I266" s="17">
        <f t="shared" si="14"/>
        <v>0.007331018518518521</v>
      </c>
    </row>
    <row r="267" spans="1:9" ht="12.75">
      <c r="A267" s="16">
        <v>263</v>
      </c>
      <c r="B267" s="43" t="s">
        <v>495</v>
      </c>
      <c r="C267" s="43" t="s">
        <v>34</v>
      </c>
      <c r="D267" s="44" t="s">
        <v>142</v>
      </c>
      <c r="E267" s="43" t="s">
        <v>207</v>
      </c>
      <c r="F267" s="45">
        <v>0.032318287037037034</v>
      </c>
      <c r="G267" s="16" t="str">
        <f t="shared" si="12"/>
        <v>4.39/km</v>
      </c>
      <c r="H267" s="17">
        <f t="shared" si="13"/>
        <v>0.00945162037037037</v>
      </c>
      <c r="I267" s="17">
        <f t="shared" si="14"/>
        <v>0.00594710648148148</v>
      </c>
    </row>
    <row r="268" spans="1:9" ht="12.75">
      <c r="A268" s="16">
        <v>264</v>
      </c>
      <c r="B268" s="43" t="s">
        <v>496</v>
      </c>
      <c r="C268" s="43" t="s">
        <v>18</v>
      </c>
      <c r="D268" s="44" t="s">
        <v>106</v>
      </c>
      <c r="E268" s="43" t="s">
        <v>128</v>
      </c>
      <c r="F268" s="45">
        <v>0.0323943287037037</v>
      </c>
      <c r="G268" s="16" t="str">
        <f t="shared" si="12"/>
        <v>4.40/km</v>
      </c>
      <c r="H268" s="17">
        <f t="shared" si="13"/>
        <v>0.009527662037037036</v>
      </c>
      <c r="I268" s="17">
        <f t="shared" si="14"/>
        <v>0.00741655092592592</v>
      </c>
    </row>
    <row r="269" spans="1:9" ht="12.75">
      <c r="A269" s="16">
        <v>265</v>
      </c>
      <c r="B269" s="43" t="s">
        <v>497</v>
      </c>
      <c r="C269" s="43" t="s">
        <v>69</v>
      </c>
      <c r="D269" s="44" t="s">
        <v>90</v>
      </c>
      <c r="E269" s="43" t="s">
        <v>104</v>
      </c>
      <c r="F269" s="45">
        <v>0.03242222222222222</v>
      </c>
      <c r="G269" s="16" t="str">
        <f t="shared" si="12"/>
        <v>4.40/km</v>
      </c>
      <c r="H269" s="17">
        <f t="shared" si="13"/>
        <v>0.009555555555555557</v>
      </c>
      <c r="I269" s="17">
        <f t="shared" si="14"/>
        <v>0.008891435185185186</v>
      </c>
    </row>
    <row r="270" spans="1:9" ht="12.75">
      <c r="A270" s="16">
        <v>266</v>
      </c>
      <c r="B270" s="43" t="s">
        <v>498</v>
      </c>
      <c r="C270" s="43" t="s">
        <v>16</v>
      </c>
      <c r="D270" s="44" t="s">
        <v>84</v>
      </c>
      <c r="E270" s="43" t="s">
        <v>400</v>
      </c>
      <c r="F270" s="45">
        <v>0.03246261574074074</v>
      </c>
      <c r="G270" s="16" t="str">
        <f t="shared" si="12"/>
        <v>4.41/km</v>
      </c>
      <c r="H270" s="17">
        <f t="shared" si="13"/>
        <v>0.009595949074074076</v>
      </c>
      <c r="I270" s="17">
        <f t="shared" si="14"/>
        <v>0.009595949074074076</v>
      </c>
    </row>
    <row r="271" spans="1:9" ht="12.75">
      <c r="A271" s="16">
        <v>267</v>
      </c>
      <c r="B271" s="43" t="s">
        <v>499</v>
      </c>
      <c r="C271" s="43" t="s">
        <v>54</v>
      </c>
      <c r="D271" s="44" t="s">
        <v>192</v>
      </c>
      <c r="E271" s="43" t="s">
        <v>128</v>
      </c>
      <c r="F271" s="45">
        <v>0.03246770833333334</v>
      </c>
      <c r="G271" s="16" t="str">
        <f t="shared" si="12"/>
        <v>4.41/km</v>
      </c>
      <c r="H271" s="17">
        <f t="shared" si="13"/>
        <v>0.009601041666666674</v>
      </c>
      <c r="I271" s="17">
        <f t="shared" si="14"/>
        <v>0.005000231481481484</v>
      </c>
    </row>
    <row r="272" spans="1:9" ht="12.75">
      <c r="A272" s="16">
        <v>268</v>
      </c>
      <c r="B272" s="43" t="s">
        <v>427</v>
      </c>
      <c r="C272" s="43" t="s">
        <v>25</v>
      </c>
      <c r="D272" s="44" t="s">
        <v>142</v>
      </c>
      <c r="E272" s="43" t="s">
        <v>128</v>
      </c>
      <c r="F272" s="45">
        <v>0.032471990740740746</v>
      </c>
      <c r="G272" s="16" t="str">
        <f t="shared" si="12"/>
        <v>4.41/km</v>
      </c>
      <c r="H272" s="17">
        <f t="shared" si="13"/>
        <v>0.009605324074074082</v>
      </c>
      <c r="I272" s="17">
        <f t="shared" si="14"/>
        <v>0.006100810185185192</v>
      </c>
    </row>
    <row r="273" spans="1:9" ht="12.75">
      <c r="A273" s="20">
        <v>269</v>
      </c>
      <c r="B273" s="48" t="s">
        <v>500</v>
      </c>
      <c r="C273" s="48" t="s">
        <v>501</v>
      </c>
      <c r="D273" s="49" t="s">
        <v>502</v>
      </c>
      <c r="E273" s="48" t="s">
        <v>79</v>
      </c>
      <c r="F273" s="50">
        <v>0.03248298611111111</v>
      </c>
      <c r="G273" s="20" t="str">
        <f t="shared" si="12"/>
        <v>4.41/km</v>
      </c>
      <c r="H273" s="21">
        <f t="shared" si="13"/>
        <v>0.009616319444444448</v>
      </c>
      <c r="I273" s="21">
        <f t="shared" si="14"/>
        <v>0</v>
      </c>
    </row>
    <row r="274" spans="1:9" ht="12.75">
      <c r="A274" s="16">
        <v>270</v>
      </c>
      <c r="B274" s="43" t="s">
        <v>503</v>
      </c>
      <c r="C274" s="43" t="s">
        <v>14</v>
      </c>
      <c r="D274" s="44" t="s">
        <v>120</v>
      </c>
      <c r="E274" s="43" t="s">
        <v>121</v>
      </c>
      <c r="F274" s="45">
        <v>0.03250196759259259</v>
      </c>
      <c r="G274" s="16" t="str">
        <f t="shared" si="12"/>
        <v>4.41/km</v>
      </c>
      <c r="H274" s="17">
        <f t="shared" si="13"/>
        <v>0.009635300925925929</v>
      </c>
      <c r="I274" s="17">
        <f t="shared" si="14"/>
        <v>0.0069832175925925895</v>
      </c>
    </row>
    <row r="275" spans="1:9" ht="12.75">
      <c r="A275" s="16">
        <v>271</v>
      </c>
      <c r="B275" s="43" t="s">
        <v>504</v>
      </c>
      <c r="C275" s="43" t="s">
        <v>35</v>
      </c>
      <c r="D275" s="44" t="s">
        <v>93</v>
      </c>
      <c r="E275" s="43" t="s">
        <v>147</v>
      </c>
      <c r="F275" s="45">
        <v>0.032514236111111115</v>
      </c>
      <c r="G275" s="16" t="str">
        <f t="shared" si="12"/>
        <v>4.41/km</v>
      </c>
      <c r="H275" s="17">
        <f t="shared" si="13"/>
        <v>0.009647569444444452</v>
      </c>
      <c r="I275" s="17">
        <f t="shared" si="14"/>
        <v>0.008643287037037043</v>
      </c>
    </row>
    <row r="276" spans="1:9" ht="12.75">
      <c r="A276" s="16">
        <v>272</v>
      </c>
      <c r="B276" s="43" t="s">
        <v>505</v>
      </c>
      <c r="C276" s="43" t="s">
        <v>506</v>
      </c>
      <c r="D276" s="44" t="s">
        <v>192</v>
      </c>
      <c r="E276" s="43" t="s">
        <v>104</v>
      </c>
      <c r="F276" s="45">
        <v>0.03251898148148148</v>
      </c>
      <c r="G276" s="16" t="str">
        <f t="shared" si="12"/>
        <v>4.41/km</v>
      </c>
      <c r="H276" s="17">
        <f t="shared" si="13"/>
        <v>0.009652314814814818</v>
      </c>
      <c r="I276" s="17">
        <f t="shared" si="14"/>
        <v>0.005051504629629628</v>
      </c>
    </row>
    <row r="277" spans="1:9" ht="12.75">
      <c r="A277" s="16">
        <v>273</v>
      </c>
      <c r="B277" s="43" t="s">
        <v>507</v>
      </c>
      <c r="C277" s="43" t="s">
        <v>35</v>
      </c>
      <c r="D277" s="44" t="s">
        <v>106</v>
      </c>
      <c r="E277" s="43" t="s">
        <v>96</v>
      </c>
      <c r="F277" s="45">
        <v>0.032521875</v>
      </c>
      <c r="G277" s="16" t="str">
        <f t="shared" si="12"/>
        <v>4.41/km</v>
      </c>
      <c r="H277" s="17">
        <f t="shared" si="13"/>
        <v>0.009655208333333335</v>
      </c>
      <c r="I277" s="17">
        <f t="shared" si="14"/>
        <v>0.007544097222222219</v>
      </c>
    </row>
    <row r="278" spans="1:9" ht="12.75">
      <c r="A278" s="16">
        <v>274</v>
      </c>
      <c r="B278" s="43" t="s">
        <v>508</v>
      </c>
      <c r="C278" s="43" t="s">
        <v>38</v>
      </c>
      <c r="D278" s="44" t="s">
        <v>211</v>
      </c>
      <c r="E278" s="43" t="s">
        <v>181</v>
      </c>
      <c r="F278" s="45">
        <v>0.03252407407407407</v>
      </c>
      <c r="G278" s="16" t="str">
        <f t="shared" si="12"/>
        <v>4.41/km</v>
      </c>
      <c r="H278" s="17">
        <f t="shared" si="13"/>
        <v>0.00965740740740741</v>
      </c>
      <c r="I278" s="17">
        <f t="shared" si="14"/>
        <v>0.004709143518518515</v>
      </c>
    </row>
    <row r="279" spans="1:9" ht="12.75">
      <c r="A279" s="16">
        <v>275</v>
      </c>
      <c r="B279" s="43" t="s">
        <v>509</v>
      </c>
      <c r="C279" s="43" t="s">
        <v>31</v>
      </c>
      <c r="D279" s="44" t="s">
        <v>84</v>
      </c>
      <c r="E279" s="43" t="s">
        <v>121</v>
      </c>
      <c r="F279" s="45">
        <v>0.032530555555555556</v>
      </c>
      <c r="G279" s="16" t="str">
        <f t="shared" si="12"/>
        <v>4.41/km</v>
      </c>
      <c r="H279" s="17">
        <f t="shared" si="13"/>
        <v>0.009663888888888892</v>
      </c>
      <c r="I279" s="17">
        <f t="shared" si="14"/>
        <v>0.009663888888888892</v>
      </c>
    </row>
    <row r="280" spans="1:9" ht="12.75">
      <c r="A280" s="16">
        <v>276</v>
      </c>
      <c r="B280" s="43" t="s">
        <v>510</v>
      </c>
      <c r="C280" s="43" t="s">
        <v>31</v>
      </c>
      <c r="D280" s="44" t="s">
        <v>211</v>
      </c>
      <c r="E280" s="43" t="s">
        <v>422</v>
      </c>
      <c r="F280" s="45">
        <v>0.03258391203703704</v>
      </c>
      <c r="G280" s="16" t="str">
        <f t="shared" si="12"/>
        <v>4.42/km</v>
      </c>
      <c r="H280" s="17">
        <f t="shared" si="13"/>
        <v>0.009717245370370376</v>
      </c>
      <c r="I280" s="17">
        <f t="shared" si="14"/>
        <v>0.004768981481481482</v>
      </c>
    </row>
    <row r="281" spans="1:9" ht="12.75">
      <c r="A281" s="16">
        <v>277</v>
      </c>
      <c r="B281" s="43" t="s">
        <v>511</v>
      </c>
      <c r="C281" s="43" t="s">
        <v>30</v>
      </c>
      <c r="D281" s="44" t="s">
        <v>90</v>
      </c>
      <c r="E281" s="43" t="s">
        <v>433</v>
      </c>
      <c r="F281" s="45">
        <v>0.032620717592592594</v>
      </c>
      <c r="G281" s="16" t="str">
        <f t="shared" si="12"/>
        <v>4.42/km</v>
      </c>
      <c r="H281" s="17">
        <f t="shared" si="13"/>
        <v>0.00975405092592593</v>
      </c>
      <c r="I281" s="17">
        <f t="shared" si="14"/>
        <v>0.00908993055555556</v>
      </c>
    </row>
    <row r="282" spans="1:9" ht="12.75">
      <c r="A282" s="16">
        <v>278</v>
      </c>
      <c r="B282" s="43" t="s">
        <v>512</v>
      </c>
      <c r="C282" s="43" t="s">
        <v>37</v>
      </c>
      <c r="D282" s="44" t="s">
        <v>90</v>
      </c>
      <c r="E282" s="43" t="s">
        <v>269</v>
      </c>
      <c r="F282" s="45">
        <v>0.032631249999999994</v>
      </c>
      <c r="G282" s="16" t="str">
        <f t="shared" si="12"/>
        <v>4.42/km</v>
      </c>
      <c r="H282" s="17">
        <f t="shared" si="13"/>
        <v>0.00976458333333333</v>
      </c>
      <c r="I282" s="17">
        <f t="shared" si="14"/>
        <v>0.00910046296296296</v>
      </c>
    </row>
    <row r="283" spans="1:9" ht="12.75">
      <c r="A283" s="16">
        <v>279</v>
      </c>
      <c r="B283" s="43" t="s">
        <v>513</v>
      </c>
      <c r="C283" s="43" t="s">
        <v>514</v>
      </c>
      <c r="D283" s="44" t="s">
        <v>211</v>
      </c>
      <c r="E283" s="43" t="s">
        <v>121</v>
      </c>
      <c r="F283" s="45">
        <v>0.03264976851851852</v>
      </c>
      <c r="G283" s="16" t="str">
        <f t="shared" si="12"/>
        <v>4.42/km</v>
      </c>
      <c r="H283" s="17">
        <f t="shared" si="13"/>
        <v>0.009783101851851859</v>
      </c>
      <c r="I283" s="17">
        <f t="shared" si="14"/>
        <v>0.004834837962962964</v>
      </c>
    </row>
    <row r="284" spans="1:9" ht="12.75">
      <c r="A284" s="16">
        <v>280</v>
      </c>
      <c r="B284" s="43" t="s">
        <v>75</v>
      </c>
      <c r="C284" s="43" t="s">
        <v>76</v>
      </c>
      <c r="D284" s="44" t="s">
        <v>447</v>
      </c>
      <c r="E284" s="43" t="s">
        <v>515</v>
      </c>
      <c r="F284" s="45">
        <v>0.03265300925925926</v>
      </c>
      <c r="G284" s="16" t="str">
        <f t="shared" si="12"/>
        <v>4.42/km</v>
      </c>
      <c r="H284" s="17">
        <f t="shared" si="13"/>
        <v>0.009786342592592593</v>
      </c>
      <c r="I284" s="17">
        <f t="shared" si="14"/>
        <v>0.0009313657407407361</v>
      </c>
    </row>
    <row r="285" spans="1:9" ht="12.75">
      <c r="A285" s="16">
        <v>281</v>
      </c>
      <c r="B285" s="43" t="s">
        <v>516</v>
      </c>
      <c r="C285" s="43" t="s">
        <v>517</v>
      </c>
      <c r="D285" s="44" t="s">
        <v>90</v>
      </c>
      <c r="E285" s="43" t="s">
        <v>178</v>
      </c>
      <c r="F285" s="45">
        <v>0.032668171296296296</v>
      </c>
      <c r="G285" s="16" t="str">
        <f t="shared" si="12"/>
        <v>4.42/km</v>
      </c>
      <c r="H285" s="17">
        <f t="shared" si="13"/>
        <v>0.009801504629629632</v>
      </c>
      <c r="I285" s="17">
        <f t="shared" si="14"/>
        <v>0.009137384259259262</v>
      </c>
    </row>
    <row r="286" spans="1:9" ht="12.75">
      <c r="A286" s="16">
        <v>282</v>
      </c>
      <c r="B286" s="43" t="s">
        <v>518</v>
      </c>
      <c r="C286" s="43" t="s">
        <v>201</v>
      </c>
      <c r="D286" s="44" t="s">
        <v>93</v>
      </c>
      <c r="E286" s="43" t="s">
        <v>147</v>
      </c>
      <c r="F286" s="45">
        <v>0.03266956018518519</v>
      </c>
      <c r="G286" s="16" t="str">
        <f t="shared" si="12"/>
        <v>4.42/km</v>
      </c>
      <c r="H286" s="17">
        <f t="shared" si="13"/>
        <v>0.009802893518518523</v>
      </c>
      <c r="I286" s="17">
        <f t="shared" si="14"/>
        <v>0.008798611111111115</v>
      </c>
    </row>
    <row r="287" spans="1:9" ht="12.75">
      <c r="A287" s="16">
        <v>283</v>
      </c>
      <c r="B287" s="43" t="s">
        <v>519</v>
      </c>
      <c r="C287" s="43" t="s">
        <v>146</v>
      </c>
      <c r="D287" s="44" t="s">
        <v>106</v>
      </c>
      <c r="E287" s="43" t="s">
        <v>147</v>
      </c>
      <c r="F287" s="45">
        <v>0.03266979166666666</v>
      </c>
      <c r="G287" s="16" t="str">
        <f t="shared" si="12"/>
        <v>4.42/km</v>
      </c>
      <c r="H287" s="17">
        <f t="shared" si="13"/>
        <v>0.009803125</v>
      </c>
      <c r="I287" s="17">
        <f t="shared" si="14"/>
        <v>0.007692013888888884</v>
      </c>
    </row>
    <row r="288" spans="1:9" ht="12.75">
      <c r="A288" s="16">
        <v>284</v>
      </c>
      <c r="B288" s="43" t="s">
        <v>520</v>
      </c>
      <c r="C288" s="43" t="s">
        <v>116</v>
      </c>
      <c r="D288" s="44" t="s">
        <v>177</v>
      </c>
      <c r="E288" s="43" t="s">
        <v>147</v>
      </c>
      <c r="F288" s="45">
        <v>0.032672453703703704</v>
      </c>
      <c r="G288" s="16" t="str">
        <f t="shared" si="12"/>
        <v>4.42/km</v>
      </c>
      <c r="H288" s="17">
        <f t="shared" si="13"/>
        <v>0.00980578703703704</v>
      </c>
      <c r="I288" s="17">
        <f t="shared" si="14"/>
        <v>0.005517361111111112</v>
      </c>
    </row>
    <row r="289" spans="1:9" ht="12.75">
      <c r="A289" s="16">
        <v>285</v>
      </c>
      <c r="B289" s="43" t="s">
        <v>521</v>
      </c>
      <c r="C289" s="43" t="s">
        <v>62</v>
      </c>
      <c r="D289" s="44" t="s">
        <v>142</v>
      </c>
      <c r="E289" s="43" t="s">
        <v>147</v>
      </c>
      <c r="F289" s="45">
        <v>0.032675</v>
      </c>
      <c r="G289" s="16" t="str">
        <f t="shared" si="12"/>
        <v>4.42/km</v>
      </c>
      <c r="H289" s="17">
        <f t="shared" si="13"/>
        <v>0.009808333333333339</v>
      </c>
      <c r="I289" s="17">
        <f t="shared" si="14"/>
        <v>0.006303819444444449</v>
      </c>
    </row>
    <row r="290" spans="1:9" ht="12.75">
      <c r="A290" s="16">
        <v>286</v>
      </c>
      <c r="B290" s="43" t="s">
        <v>18</v>
      </c>
      <c r="C290" s="43" t="s">
        <v>35</v>
      </c>
      <c r="D290" s="44" t="s">
        <v>90</v>
      </c>
      <c r="E290" s="43" t="s">
        <v>96</v>
      </c>
      <c r="F290" s="45">
        <v>0.03271458333333333</v>
      </c>
      <c r="G290" s="16" t="str">
        <f t="shared" si="12"/>
        <v>4.43/km</v>
      </c>
      <c r="H290" s="17">
        <f t="shared" si="13"/>
        <v>0.009847916666666668</v>
      </c>
      <c r="I290" s="17">
        <f t="shared" si="14"/>
        <v>0.009183796296296298</v>
      </c>
    </row>
    <row r="291" spans="1:9" ht="12.75">
      <c r="A291" s="16">
        <v>287</v>
      </c>
      <c r="B291" s="43" t="s">
        <v>522</v>
      </c>
      <c r="C291" s="43" t="s">
        <v>1</v>
      </c>
      <c r="D291" s="44" t="s">
        <v>90</v>
      </c>
      <c r="E291" s="43" t="s">
        <v>104</v>
      </c>
      <c r="F291" s="45">
        <v>0.032745833333333335</v>
      </c>
      <c r="G291" s="16" t="str">
        <f t="shared" si="12"/>
        <v>4.43/km</v>
      </c>
      <c r="H291" s="17">
        <f t="shared" si="13"/>
        <v>0.009879166666666672</v>
      </c>
      <c r="I291" s="17">
        <f t="shared" si="14"/>
        <v>0.009215046296296301</v>
      </c>
    </row>
    <row r="292" spans="1:9" ht="12.75">
      <c r="A292" s="16">
        <v>288</v>
      </c>
      <c r="B292" s="43" t="s">
        <v>523</v>
      </c>
      <c r="C292" s="43" t="s">
        <v>524</v>
      </c>
      <c r="D292" s="44" t="s">
        <v>90</v>
      </c>
      <c r="E292" s="43" t="s">
        <v>104</v>
      </c>
      <c r="F292" s="45">
        <v>0.032752546296296293</v>
      </c>
      <c r="G292" s="16" t="str">
        <f t="shared" si="12"/>
        <v>4.43/km</v>
      </c>
      <c r="H292" s="17">
        <f t="shared" si="13"/>
        <v>0.00988587962962963</v>
      </c>
      <c r="I292" s="17">
        <f t="shared" si="14"/>
        <v>0.00922175925925926</v>
      </c>
    </row>
    <row r="293" spans="1:9" ht="12.75">
      <c r="A293" s="16">
        <v>289</v>
      </c>
      <c r="B293" s="43" t="s">
        <v>525</v>
      </c>
      <c r="C293" s="43" t="s">
        <v>526</v>
      </c>
      <c r="D293" s="44" t="s">
        <v>527</v>
      </c>
      <c r="E293" s="43" t="s">
        <v>397</v>
      </c>
      <c r="F293" s="45">
        <v>0.0327662037037037</v>
      </c>
      <c r="G293" s="16" t="str">
        <f t="shared" si="12"/>
        <v>4.43/km</v>
      </c>
      <c r="H293" s="17">
        <f t="shared" si="13"/>
        <v>0.009899537037037037</v>
      </c>
      <c r="I293" s="17">
        <f t="shared" si="14"/>
        <v>0</v>
      </c>
    </row>
    <row r="294" spans="1:9" ht="12.75">
      <c r="A294" s="16">
        <v>290</v>
      </c>
      <c r="B294" s="43" t="s">
        <v>331</v>
      </c>
      <c r="C294" s="43" t="s">
        <v>528</v>
      </c>
      <c r="D294" s="44" t="s">
        <v>359</v>
      </c>
      <c r="E294" s="43" t="s">
        <v>104</v>
      </c>
      <c r="F294" s="45">
        <v>0.0327662037037037</v>
      </c>
      <c r="G294" s="16" t="str">
        <f t="shared" si="12"/>
        <v>4.43/km</v>
      </c>
      <c r="H294" s="17">
        <f t="shared" si="13"/>
        <v>0.009899537037037037</v>
      </c>
      <c r="I294" s="17">
        <f t="shared" si="14"/>
        <v>0.0023752314814814816</v>
      </c>
    </row>
    <row r="295" spans="1:9" ht="12.75">
      <c r="A295" s="16">
        <v>291</v>
      </c>
      <c r="B295" s="43" t="s">
        <v>529</v>
      </c>
      <c r="C295" s="43" t="s">
        <v>53</v>
      </c>
      <c r="D295" s="44" t="s">
        <v>90</v>
      </c>
      <c r="E295" s="43" t="s">
        <v>178</v>
      </c>
      <c r="F295" s="45">
        <v>0.032785532407407406</v>
      </c>
      <c r="G295" s="16" t="str">
        <f t="shared" si="12"/>
        <v>4.43/km</v>
      </c>
      <c r="H295" s="17">
        <f t="shared" si="13"/>
        <v>0.009918865740740742</v>
      </c>
      <c r="I295" s="17">
        <f t="shared" si="14"/>
        <v>0.009254745370370372</v>
      </c>
    </row>
    <row r="296" spans="1:9" ht="12.75">
      <c r="A296" s="20">
        <v>292</v>
      </c>
      <c r="B296" s="48" t="s">
        <v>530</v>
      </c>
      <c r="C296" s="48" t="s">
        <v>531</v>
      </c>
      <c r="D296" s="49" t="s">
        <v>93</v>
      </c>
      <c r="E296" s="48" t="s">
        <v>79</v>
      </c>
      <c r="F296" s="50">
        <v>0.03279652777777777</v>
      </c>
      <c r="G296" s="20" t="str">
        <f t="shared" si="12"/>
        <v>4.43/km</v>
      </c>
      <c r="H296" s="21">
        <f t="shared" si="13"/>
        <v>0.009929861111111108</v>
      </c>
      <c r="I296" s="21">
        <f t="shared" si="14"/>
        <v>0.0089255787037037</v>
      </c>
    </row>
    <row r="297" spans="1:9" ht="12.75">
      <c r="A297" s="16">
        <v>293</v>
      </c>
      <c r="B297" s="43" t="s">
        <v>532</v>
      </c>
      <c r="C297" s="43" t="s">
        <v>533</v>
      </c>
      <c r="D297" s="44" t="s">
        <v>301</v>
      </c>
      <c r="E297" s="43" t="s">
        <v>262</v>
      </c>
      <c r="F297" s="45">
        <v>0.03283923611111111</v>
      </c>
      <c r="G297" s="16" t="str">
        <f t="shared" si="12"/>
        <v>4.44/km</v>
      </c>
      <c r="H297" s="17">
        <f t="shared" si="13"/>
        <v>0.009972569444444444</v>
      </c>
      <c r="I297" s="17">
        <f t="shared" si="14"/>
        <v>0.0034909722222222182</v>
      </c>
    </row>
    <row r="298" spans="1:9" ht="12.75">
      <c r="A298" s="16">
        <v>294</v>
      </c>
      <c r="B298" s="43" t="s">
        <v>534</v>
      </c>
      <c r="C298" s="43" t="s">
        <v>501</v>
      </c>
      <c r="D298" s="44" t="s">
        <v>301</v>
      </c>
      <c r="E298" s="43" t="s">
        <v>99</v>
      </c>
      <c r="F298" s="45">
        <v>0.032840393518518515</v>
      </c>
      <c r="G298" s="16" t="str">
        <f t="shared" si="12"/>
        <v>4.44/km</v>
      </c>
      <c r="H298" s="17">
        <f t="shared" si="13"/>
        <v>0.009973726851851852</v>
      </c>
      <c r="I298" s="17">
        <f t="shared" si="14"/>
        <v>0.0034921296296296263</v>
      </c>
    </row>
    <row r="299" spans="1:9" ht="12.75">
      <c r="A299" s="16">
        <v>295</v>
      </c>
      <c r="B299" s="43" t="s">
        <v>395</v>
      </c>
      <c r="C299" s="43" t="s">
        <v>535</v>
      </c>
      <c r="D299" s="44" t="s">
        <v>321</v>
      </c>
      <c r="E299" s="43" t="s">
        <v>178</v>
      </c>
      <c r="F299" s="45">
        <v>0.03286875</v>
      </c>
      <c r="G299" s="16" t="str">
        <f t="shared" si="12"/>
        <v>4.44/km</v>
      </c>
      <c r="H299" s="17">
        <f t="shared" si="13"/>
        <v>0.010002083333333339</v>
      </c>
      <c r="I299" s="17">
        <f t="shared" si="14"/>
        <v>0.0031635416666666687</v>
      </c>
    </row>
    <row r="300" spans="1:9" ht="12.75">
      <c r="A300" s="16">
        <v>296</v>
      </c>
      <c r="B300" s="43" t="s">
        <v>536</v>
      </c>
      <c r="C300" s="43" t="s">
        <v>21</v>
      </c>
      <c r="D300" s="44" t="s">
        <v>106</v>
      </c>
      <c r="E300" s="43" t="s">
        <v>414</v>
      </c>
      <c r="F300" s="45">
        <v>0.03288171296296296</v>
      </c>
      <c r="G300" s="16" t="str">
        <f t="shared" si="12"/>
        <v>4.44/km</v>
      </c>
      <c r="H300" s="17">
        <f t="shared" si="13"/>
        <v>0.010015046296296296</v>
      </c>
      <c r="I300" s="17">
        <f t="shared" si="14"/>
        <v>0.00790393518518518</v>
      </c>
    </row>
    <row r="301" spans="1:9" ht="12.75">
      <c r="A301" s="16">
        <v>297</v>
      </c>
      <c r="B301" s="43" t="s">
        <v>537</v>
      </c>
      <c r="C301" s="43" t="s">
        <v>538</v>
      </c>
      <c r="D301" s="44" t="s">
        <v>211</v>
      </c>
      <c r="E301" s="43" t="s">
        <v>94</v>
      </c>
      <c r="F301" s="45">
        <v>0.032886574074074075</v>
      </c>
      <c r="G301" s="16" t="str">
        <f t="shared" si="12"/>
        <v>4.44/km</v>
      </c>
      <c r="H301" s="17">
        <f t="shared" si="13"/>
        <v>0.010019907407407411</v>
      </c>
      <c r="I301" s="17">
        <f t="shared" si="14"/>
        <v>0.005071643518518517</v>
      </c>
    </row>
    <row r="302" spans="1:9" ht="12.75">
      <c r="A302" s="16">
        <v>298</v>
      </c>
      <c r="B302" s="43" t="s">
        <v>539</v>
      </c>
      <c r="C302" s="43" t="s">
        <v>68</v>
      </c>
      <c r="D302" s="44" t="s">
        <v>359</v>
      </c>
      <c r="E302" s="43" t="s">
        <v>178</v>
      </c>
      <c r="F302" s="45">
        <v>0.0329056712962963</v>
      </c>
      <c r="G302" s="16" t="str">
        <f t="shared" si="12"/>
        <v>4.44/km</v>
      </c>
      <c r="H302" s="17">
        <f t="shared" si="13"/>
        <v>0.010039004629629634</v>
      </c>
      <c r="I302" s="17">
        <f t="shared" si="14"/>
        <v>0.002514699074074079</v>
      </c>
    </row>
    <row r="303" spans="1:9" ht="12.75">
      <c r="A303" s="16">
        <v>299</v>
      </c>
      <c r="B303" s="43" t="s">
        <v>540</v>
      </c>
      <c r="C303" s="43" t="s">
        <v>13</v>
      </c>
      <c r="D303" s="44" t="s">
        <v>84</v>
      </c>
      <c r="E303" s="43" t="s">
        <v>178</v>
      </c>
      <c r="F303" s="45">
        <v>0.03290706018518518</v>
      </c>
      <c r="G303" s="16" t="str">
        <f t="shared" si="12"/>
        <v>4.44/km</v>
      </c>
      <c r="H303" s="17">
        <f t="shared" si="13"/>
        <v>0.010040393518518518</v>
      </c>
      <c r="I303" s="17">
        <f t="shared" si="14"/>
        <v>0.010040393518518518</v>
      </c>
    </row>
    <row r="304" spans="1:9" ht="12.75">
      <c r="A304" s="16">
        <v>300</v>
      </c>
      <c r="B304" s="43" t="s">
        <v>541</v>
      </c>
      <c r="C304" s="43" t="s">
        <v>542</v>
      </c>
      <c r="D304" s="44" t="s">
        <v>192</v>
      </c>
      <c r="E304" s="43" t="s">
        <v>164</v>
      </c>
      <c r="F304" s="45">
        <v>0.03293402777777778</v>
      </c>
      <c r="G304" s="16" t="str">
        <f t="shared" si="12"/>
        <v>4.45/km</v>
      </c>
      <c r="H304" s="17">
        <f t="shared" si="13"/>
        <v>0.010067361111111114</v>
      </c>
      <c r="I304" s="17">
        <f t="shared" si="14"/>
        <v>0.005466550925925923</v>
      </c>
    </row>
    <row r="305" spans="1:9" ht="12.75">
      <c r="A305" s="16">
        <v>301</v>
      </c>
      <c r="B305" s="43" t="s">
        <v>543</v>
      </c>
      <c r="C305" s="43" t="s">
        <v>53</v>
      </c>
      <c r="D305" s="44" t="s">
        <v>544</v>
      </c>
      <c r="E305" s="43" t="s">
        <v>121</v>
      </c>
      <c r="F305" s="45">
        <v>0.032971643518518515</v>
      </c>
      <c r="G305" s="16" t="str">
        <f t="shared" si="12"/>
        <v>4.45/km</v>
      </c>
      <c r="H305" s="17">
        <f t="shared" si="13"/>
        <v>0.010104976851851851</v>
      </c>
      <c r="I305" s="17">
        <f t="shared" si="14"/>
        <v>0</v>
      </c>
    </row>
    <row r="306" spans="1:9" ht="12.75">
      <c r="A306" s="16">
        <v>302</v>
      </c>
      <c r="B306" s="43" t="s">
        <v>545</v>
      </c>
      <c r="C306" s="43" t="s">
        <v>12</v>
      </c>
      <c r="D306" s="44" t="s">
        <v>106</v>
      </c>
      <c r="E306" s="43" t="s">
        <v>131</v>
      </c>
      <c r="F306" s="45">
        <v>0.03299398148148148</v>
      </c>
      <c r="G306" s="16" t="str">
        <f t="shared" si="12"/>
        <v>4.45/km</v>
      </c>
      <c r="H306" s="17">
        <f t="shared" si="13"/>
        <v>0.010127314814814815</v>
      </c>
      <c r="I306" s="17">
        <f t="shared" si="14"/>
        <v>0.008016203703703699</v>
      </c>
    </row>
    <row r="307" spans="1:9" ht="12.75">
      <c r="A307" s="20">
        <v>303</v>
      </c>
      <c r="B307" s="48" t="s">
        <v>546</v>
      </c>
      <c r="C307" s="48" t="s">
        <v>17</v>
      </c>
      <c r="D307" s="49" t="s">
        <v>120</v>
      </c>
      <c r="E307" s="48" t="s">
        <v>79</v>
      </c>
      <c r="F307" s="50">
        <v>0.03309895833333334</v>
      </c>
      <c r="G307" s="20" t="str">
        <f aca="true" t="shared" si="15" ref="G307:G370">TEXT(INT((HOUR(F307)*3600+MINUTE(F307)*60+SECOND(F307))/$I$3/60),"0")&amp;"."&amp;TEXT(MOD((HOUR(F307)*3600+MINUTE(F307)*60+SECOND(F307))/$I$3,60),"00")&amp;"/km"</f>
        <v>4.46/km</v>
      </c>
      <c r="H307" s="21">
        <f aca="true" t="shared" si="16" ref="H307:H370">F307-$F$5</f>
        <v>0.010232291666666674</v>
      </c>
      <c r="I307" s="21">
        <f aca="true" t="shared" si="17" ref="I307:I370">F307-INDEX($F$5:$F$3600,MATCH(D307,$D$5:$D$3600,0))</f>
        <v>0.007580208333333335</v>
      </c>
    </row>
    <row r="308" spans="1:9" ht="12.75">
      <c r="A308" s="16">
        <v>304</v>
      </c>
      <c r="B308" s="43" t="s">
        <v>547</v>
      </c>
      <c r="C308" s="43" t="s">
        <v>548</v>
      </c>
      <c r="D308" s="44" t="s">
        <v>447</v>
      </c>
      <c r="E308" s="43" t="s">
        <v>197</v>
      </c>
      <c r="F308" s="45">
        <v>0.03310671296296296</v>
      </c>
      <c r="G308" s="16" t="str">
        <f t="shared" si="15"/>
        <v>4.46/km</v>
      </c>
      <c r="H308" s="17">
        <f t="shared" si="16"/>
        <v>0.0102400462962963</v>
      </c>
      <c r="I308" s="17">
        <f t="shared" si="17"/>
        <v>0.0013850694444444422</v>
      </c>
    </row>
    <row r="309" spans="1:9" ht="12.75">
      <c r="A309" s="16">
        <v>305</v>
      </c>
      <c r="B309" s="43" t="s">
        <v>549</v>
      </c>
      <c r="C309" s="43" t="s">
        <v>62</v>
      </c>
      <c r="D309" s="44" t="s">
        <v>142</v>
      </c>
      <c r="E309" s="43" t="s">
        <v>96</v>
      </c>
      <c r="F309" s="45">
        <v>0.033111226851851853</v>
      </c>
      <c r="G309" s="16" t="str">
        <f t="shared" si="15"/>
        <v>4.46/km</v>
      </c>
      <c r="H309" s="17">
        <f t="shared" si="16"/>
        <v>0.01024456018518519</v>
      </c>
      <c r="I309" s="17">
        <f t="shared" si="17"/>
        <v>0.0067400462962962995</v>
      </c>
    </row>
    <row r="310" spans="1:9" ht="12.75">
      <c r="A310" s="16">
        <v>306</v>
      </c>
      <c r="B310" s="43" t="s">
        <v>504</v>
      </c>
      <c r="C310" s="43" t="s">
        <v>21</v>
      </c>
      <c r="D310" s="44" t="s">
        <v>120</v>
      </c>
      <c r="E310" s="43" t="s">
        <v>262</v>
      </c>
      <c r="F310" s="45">
        <v>0.033116898148148145</v>
      </c>
      <c r="G310" s="16" t="str">
        <f t="shared" si="15"/>
        <v>4.46/km</v>
      </c>
      <c r="H310" s="17">
        <f t="shared" si="16"/>
        <v>0.010250231481481482</v>
      </c>
      <c r="I310" s="17">
        <f t="shared" si="17"/>
        <v>0.007598148148148142</v>
      </c>
    </row>
    <row r="311" spans="1:9" ht="12.75">
      <c r="A311" s="16">
        <v>307</v>
      </c>
      <c r="B311" s="43" t="s">
        <v>550</v>
      </c>
      <c r="C311" s="43" t="s">
        <v>20</v>
      </c>
      <c r="D311" s="44" t="s">
        <v>93</v>
      </c>
      <c r="E311" s="43" t="s">
        <v>147</v>
      </c>
      <c r="F311" s="45">
        <v>0.03312592592592593</v>
      </c>
      <c r="G311" s="16" t="str">
        <f t="shared" si="15"/>
        <v>4.46/km</v>
      </c>
      <c r="H311" s="17">
        <f t="shared" si="16"/>
        <v>0.010259259259259263</v>
      </c>
      <c r="I311" s="17">
        <f t="shared" si="17"/>
        <v>0.009254976851851855</v>
      </c>
    </row>
    <row r="312" spans="1:9" ht="12.75">
      <c r="A312" s="16">
        <v>308</v>
      </c>
      <c r="B312" s="43" t="s">
        <v>551</v>
      </c>
      <c r="C312" s="43" t="s">
        <v>38</v>
      </c>
      <c r="D312" s="44" t="s">
        <v>106</v>
      </c>
      <c r="E312" s="43" t="s">
        <v>178</v>
      </c>
      <c r="F312" s="45">
        <v>0.03314444444444444</v>
      </c>
      <c r="G312" s="16" t="str">
        <f t="shared" si="15"/>
        <v>4.46/km</v>
      </c>
      <c r="H312" s="17">
        <f t="shared" si="16"/>
        <v>0.010277777777777778</v>
      </c>
      <c r="I312" s="17">
        <f t="shared" si="17"/>
        <v>0.008166666666666662</v>
      </c>
    </row>
    <row r="313" spans="1:9" ht="12.75">
      <c r="A313" s="16">
        <v>309</v>
      </c>
      <c r="B313" s="43" t="s">
        <v>552</v>
      </c>
      <c r="C313" s="43" t="s">
        <v>239</v>
      </c>
      <c r="D313" s="44" t="s">
        <v>106</v>
      </c>
      <c r="E313" s="43" t="s">
        <v>94</v>
      </c>
      <c r="F313" s="45">
        <v>0.0331625</v>
      </c>
      <c r="G313" s="16" t="str">
        <f t="shared" si="15"/>
        <v>4.47/km</v>
      </c>
      <c r="H313" s="17">
        <f t="shared" si="16"/>
        <v>0.010295833333333334</v>
      </c>
      <c r="I313" s="17">
        <f t="shared" si="17"/>
        <v>0.008184722222222218</v>
      </c>
    </row>
    <row r="314" spans="1:9" ht="12.75">
      <c r="A314" s="16">
        <v>310</v>
      </c>
      <c r="B314" s="43" t="s">
        <v>428</v>
      </c>
      <c r="C314" s="43" t="s">
        <v>21</v>
      </c>
      <c r="D314" s="44" t="s">
        <v>142</v>
      </c>
      <c r="E314" s="43" t="s">
        <v>131</v>
      </c>
      <c r="F314" s="45">
        <v>0.0331650462962963</v>
      </c>
      <c r="G314" s="16" t="str">
        <f t="shared" si="15"/>
        <v>4.47/km</v>
      </c>
      <c r="H314" s="17">
        <f t="shared" si="16"/>
        <v>0.010298379629629633</v>
      </c>
      <c r="I314" s="17">
        <f t="shared" si="17"/>
        <v>0.006793865740740743</v>
      </c>
    </row>
    <row r="315" spans="1:9" ht="12.75">
      <c r="A315" s="16">
        <v>311</v>
      </c>
      <c r="B315" s="43" t="s">
        <v>553</v>
      </c>
      <c r="C315" s="43" t="s">
        <v>48</v>
      </c>
      <c r="D315" s="44" t="s">
        <v>84</v>
      </c>
      <c r="E315" s="43" t="s">
        <v>134</v>
      </c>
      <c r="F315" s="45">
        <v>0.033208564814814816</v>
      </c>
      <c r="G315" s="16" t="str">
        <f t="shared" si="15"/>
        <v>4.47/km</v>
      </c>
      <c r="H315" s="17">
        <f t="shared" si="16"/>
        <v>0.010341898148148152</v>
      </c>
      <c r="I315" s="17">
        <f t="shared" si="17"/>
        <v>0.010341898148148152</v>
      </c>
    </row>
    <row r="316" spans="1:9" ht="12.75">
      <c r="A316" s="16">
        <v>312</v>
      </c>
      <c r="B316" s="43" t="s">
        <v>554</v>
      </c>
      <c r="C316" s="43" t="s">
        <v>555</v>
      </c>
      <c r="D316" s="44" t="s">
        <v>84</v>
      </c>
      <c r="E316" s="43" t="s">
        <v>123</v>
      </c>
      <c r="F316" s="45">
        <v>0.03321828703703704</v>
      </c>
      <c r="G316" s="16" t="str">
        <f t="shared" si="15"/>
        <v>4.47/km</v>
      </c>
      <c r="H316" s="17">
        <f t="shared" si="16"/>
        <v>0.010351620370370376</v>
      </c>
      <c r="I316" s="17">
        <f t="shared" si="17"/>
        <v>0.010351620370370376</v>
      </c>
    </row>
    <row r="317" spans="1:9" ht="12.75">
      <c r="A317" s="16">
        <v>313</v>
      </c>
      <c r="B317" s="43" t="s">
        <v>556</v>
      </c>
      <c r="C317" s="43" t="s">
        <v>17</v>
      </c>
      <c r="D317" s="44" t="s">
        <v>90</v>
      </c>
      <c r="E317" s="43" t="s">
        <v>389</v>
      </c>
      <c r="F317" s="45">
        <v>0.03327847222222222</v>
      </c>
      <c r="G317" s="16" t="str">
        <f t="shared" si="15"/>
        <v>4.48/km</v>
      </c>
      <c r="H317" s="17">
        <f t="shared" si="16"/>
        <v>0.01041180555555556</v>
      </c>
      <c r="I317" s="17">
        <f t="shared" si="17"/>
        <v>0.009747685185185189</v>
      </c>
    </row>
    <row r="318" spans="1:9" ht="12.75">
      <c r="A318" s="16">
        <v>314</v>
      </c>
      <c r="B318" s="43" t="s">
        <v>557</v>
      </c>
      <c r="C318" s="43" t="s">
        <v>37</v>
      </c>
      <c r="D318" s="44" t="s">
        <v>142</v>
      </c>
      <c r="E318" s="43" t="s">
        <v>378</v>
      </c>
      <c r="F318" s="45">
        <v>0.03330162037037037</v>
      </c>
      <c r="G318" s="16" t="str">
        <f t="shared" si="15"/>
        <v>4.48/km</v>
      </c>
      <c r="H318" s="17">
        <f t="shared" si="16"/>
        <v>0.010434953703703707</v>
      </c>
      <c r="I318" s="17">
        <f t="shared" si="17"/>
        <v>0.006930439814814816</v>
      </c>
    </row>
    <row r="319" spans="1:9" ht="12.75">
      <c r="A319" s="16">
        <v>315</v>
      </c>
      <c r="B319" s="43" t="s">
        <v>558</v>
      </c>
      <c r="C319" s="43" t="s">
        <v>559</v>
      </c>
      <c r="D319" s="44" t="s">
        <v>301</v>
      </c>
      <c r="E319" s="43" t="s">
        <v>188</v>
      </c>
      <c r="F319" s="45">
        <v>0.03332488425925926</v>
      </c>
      <c r="G319" s="16" t="str">
        <f t="shared" si="15"/>
        <v>4.48/km</v>
      </c>
      <c r="H319" s="17">
        <f t="shared" si="16"/>
        <v>0.010458217592592595</v>
      </c>
      <c r="I319" s="17">
        <f t="shared" si="17"/>
        <v>0.00397662037037037</v>
      </c>
    </row>
    <row r="320" spans="1:9" ht="12.75">
      <c r="A320" s="16">
        <v>316</v>
      </c>
      <c r="B320" s="43" t="s">
        <v>560</v>
      </c>
      <c r="C320" s="43" t="s">
        <v>133</v>
      </c>
      <c r="D320" s="44" t="s">
        <v>142</v>
      </c>
      <c r="E320" s="43" t="s">
        <v>178</v>
      </c>
      <c r="F320" s="45">
        <v>0.03333182870370371</v>
      </c>
      <c r="G320" s="16" t="str">
        <f t="shared" si="15"/>
        <v>4.48/km</v>
      </c>
      <c r="H320" s="17">
        <f t="shared" si="16"/>
        <v>0.010465162037037044</v>
      </c>
      <c r="I320" s="17">
        <f t="shared" si="17"/>
        <v>0.006960648148148153</v>
      </c>
    </row>
    <row r="321" spans="1:9" ht="12.75">
      <c r="A321" s="16">
        <v>317</v>
      </c>
      <c r="B321" s="43" t="s">
        <v>561</v>
      </c>
      <c r="C321" s="43" t="s">
        <v>562</v>
      </c>
      <c r="D321" s="44" t="s">
        <v>93</v>
      </c>
      <c r="E321" s="43" t="s">
        <v>404</v>
      </c>
      <c r="F321" s="45">
        <v>0.0333462962962963</v>
      </c>
      <c r="G321" s="16" t="str">
        <f t="shared" si="15"/>
        <v>4.48/km</v>
      </c>
      <c r="H321" s="17">
        <f t="shared" si="16"/>
        <v>0.010479629629629634</v>
      </c>
      <c r="I321" s="17">
        <f t="shared" si="17"/>
        <v>0.009475347222222225</v>
      </c>
    </row>
    <row r="322" spans="1:9" ht="12.75">
      <c r="A322" s="16">
        <v>318</v>
      </c>
      <c r="B322" s="43" t="s">
        <v>563</v>
      </c>
      <c r="C322" s="43" t="s">
        <v>43</v>
      </c>
      <c r="D322" s="44" t="s">
        <v>142</v>
      </c>
      <c r="E322" s="43" t="s">
        <v>121</v>
      </c>
      <c r="F322" s="45">
        <v>0.03335162037037037</v>
      </c>
      <c r="G322" s="16" t="str">
        <f t="shared" si="15"/>
        <v>4.48/km</v>
      </c>
      <c r="H322" s="17">
        <f t="shared" si="16"/>
        <v>0.010484953703703708</v>
      </c>
      <c r="I322" s="17">
        <f t="shared" si="17"/>
        <v>0.006980439814814818</v>
      </c>
    </row>
    <row r="323" spans="1:9" ht="12.75">
      <c r="A323" s="16">
        <v>319</v>
      </c>
      <c r="B323" s="43" t="s">
        <v>564</v>
      </c>
      <c r="C323" s="43" t="s">
        <v>32</v>
      </c>
      <c r="D323" s="44" t="s">
        <v>90</v>
      </c>
      <c r="E323" s="43" t="s">
        <v>178</v>
      </c>
      <c r="F323" s="45">
        <v>0.03335810185185185</v>
      </c>
      <c r="G323" s="16" t="str">
        <f t="shared" si="15"/>
        <v>4.48/km</v>
      </c>
      <c r="H323" s="17">
        <f t="shared" si="16"/>
        <v>0.010491435185185184</v>
      </c>
      <c r="I323" s="17">
        <f t="shared" si="17"/>
        <v>0.009827314814814813</v>
      </c>
    </row>
    <row r="324" spans="1:9" ht="12.75">
      <c r="A324" s="20">
        <v>320</v>
      </c>
      <c r="B324" s="48" t="s">
        <v>565</v>
      </c>
      <c r="C324" s="48" t="s">
        <v>566</v>
      </c>
      <c r="D324" s="49" t="s">
        <v>90</v>
      </c>
      <c r="E324" s="48" t="s">
        <v>79</v>
      </c>
      <c r="F324" s="50">
        <v>0.033369444444444445</v>
      </c>
      <c r="G324" s="20" t="str">
        <f t="shared" si="15"/>
        <v>4.48/km</v>
      </c>
      <c r="H324" s="21">
        <f t="shared" si="16"/>
        <v>0.010502777777777781</v>
      </c>
      <c r="I324" s="21">
        <f t="shared" si="17"/>
        <v>0.00983865740740741</v>
      </c>
    </row>
    <row r="325" spans="1:9" ht="12.75">
      <c r="A325" s="16">
        <v>321</v>
      </c>
      <c r="B325" s="43" t="s">
        <v>567</v>
      </c>
      <c r="C325" s="43" t="s">
        <v>68</v>
      </c>
      <c r="D325" s="44" t="s">
        <v>447</v>
      </c>
      <c r="E325" s="43" t="s">
        <v>297</v>
      </c>
      <c r="F325" s="45">
        <v>0.033382754629629634</v>
      </c>
      <c r="G325" s="16" t="str">
        <f t="shared" si="15"/>
        <v>4.48/km</v>
      </c>
      <c r="H325" s="17">
        <f t="shared" si="16"/>
        <v>0.01051608796296297</v>
      </c>
      <c r="I325" s="17">
        <f t="shared" si="17"/>
        <v>0.0016611111111111132</v>
      </c>
    </row>
    <row r="326" spans="1:9" ht="12.75">
      <c r="A326" s="16">
        <v>322</v>
      </c>
      <c r="B326" s="43" t="s">
        <v>568</v>
      </c>
      <c r="C326" s="43" t="s">
        <v>479</v>
      </c>
      <c r="D326" s="44" t="s">
        <v>211</v>
      </c>
      <c r="E326" s="43" t="s">
        <v>178</v>
      </c>
      <c r="F326" s="45">
        <v>0.03338738425925926</v>
      </c>
      <c r="G326" s="16" t="str">
        <f t="shared" si="15"/>
        <v>4.49/km</v>
      </c>
      <c r="H326" s="17">
        <f t="shared" si="16"/>
        <v>0.010520717592592595</v>
      </c>
      <c r="I326" s="17">
        <f t="shared" si="17"/>
        <v>0.005572453703703701</v>
      </c>
    </row>
    <row r="327" spans="1:9" ht="12.75">
      <c r="A327" s="16">
        <v>323</v>
      </c>
      <c r="B327" s="43" t="s">
        <v>569</v>
      </c>
      <c r="C327" s="43" t="s">
        <v>31</v>
      </c>
      <c r="D327" s="44" t="s">
        <v>321</v>
      </c>
      <c r="E327" s="43" t="s">
        <v>96</v>
      </c>
      <c r="F327" s="45">
        <v>0.033421990740740745</v>
      </c>
      <c r="G327" s="16" t="str">
        <f t="shared" si="15"/>
        <v>4.49/km</v>
      </c>
      <c r="H327" s="17">
        <f t="shared" si="16"/>
        <v>0.010555324074074082</v>
      </c>
      <c r="I327" s="17">
        <f t="shared" si="17"/>
        <v>0.0037167824074074117</v>
      </c>
    </row>
    <row r="328" spans="1:9" ht="12.75">
      <c r="A328" s="16">
        <v>324</v>
      </c>
      <c r="B328" s="43" t="s">
        <v>570</v>
      </c>
      <c r="C328" s="43" t="s">
        <v>571</v>
      </c>
      <c r="D328" s="44" t="s">
        <v>84</v>
      </c>
      <c r="E328" s="43" t="s">
        <v>121</v>
      </c>
      <c r="F328" s="45">
        <v>0.03342546296296296</v>
      </c>
      <c r="G328" s="16" t="str">
        <f t="shared" si="15"/>
        <v>4.49/km</v>
      </c>
      <c r="H328" s="17">
        <f t="shared" si="16"/>
        <v>0.010558796296296299</v>
      </c>
      <c r="I328" s="17">
        <f t="shared" si="17"/>
        <v>0.010558796296296299</v>
      </c>
    </row>
    <row r="329" spans="1:9" ht="12.75">
      <c r="A329" s="16">
        <v>325</v>
      </c>
      <c r="B329" s="43" t="s">
        <v>572</v>
      </c>
      <c r="C329" s="43" t="s">
        <v>33</v>
      </c>
      <c r="D329" s="44" t="s">
        <v>106</v>
      </c>
      <c r="E329" s="43" t="s">
        <v>134</v>
      </c>
      <c r="F329" s="45">
        <v>0.033427546296296295</v>
      </c>
      <c r="G329" s="16" t="str">
        <f t="shared" si="15"/>
        <v>4.49/km</v>
      </c>
      <c r="H329" s="17">
        <f t="shared" si="16"/>
        <v>0.010560879629629632</v>
      </c>
      <c r="I329" s="17">
        <f t="shared" si="17"/>
        <v>0.008449768518518516</v>
      </c>
    </row>
    <row r="330" spans="1:9" ht="12.75">
      <c r="A330" s="16">
        <v>326</v>
      </c>
      <c r="B330" s="43" t="s">
        <v>573</v>
      </c>
      <c r="C330" s="43" t="s">
        <v>574</v>
      </c>
      <c r="D330" s="44" t="s">
        <v>211</v>
      </c>
      <c r="E330" s="43" t="s">
        <v>96</v>
      </c>
      <c r="F330" s="45">
        <v>0.033449652777777776</v>
      </c>
      <c r="G330" s="16" t="str">
        <f t="shared" si="15"/>
        <v>4.49/km</v>
      </c>
      <c r="H330" s="17">
        <f t="shared" si="16"/>
        <v>0.010582986111111112</v>
      </c>
      <c r="I330" s="17">
        <f t="shared" si="17"/>
        <v>0.005634722222222218</v>
      </c>
    </row>
    <row r="331" spans="1:9" ht="12.75">
      <c r="A331" s="16">
        <v>327</v>
      </c>
      <c r="B331" s="43" t="s">
        <v>575</v>
      </c>
      <c r="C331" s="43" t="s">
        <v>43</v>
      </c>
      <c r="D331" s="44" t="s">
        <v>90</v>
      </c>
      <c r="E331" s="43" t="s">
        <v>414</v>
      </c>
      <c r="F331" s="45">
        <v>0.033462152777777775</v>
      </c>
      <c r="G331" s="16" t="str">
        <f t="shared" si="15"/>
        <v>4.49/km</v>
      </c>
      <c r="H331" s="17">
        <f t="shared" si="16"/>
        <v>0.010595486111111111</v>
      </c>
      <c r="I331" s="17">
        <f t="shared" si="17"/>
        <v>0.00993136574074074</v>
      </c>
    </row>
    <row r="332" spans="1:9" ht="12.75">
      <c r="A332" s="16">
        <v>328</v>
      </c>
      <c r="B332" s="43" t="s">
        <v>576</v>
      </c>
      <c r="C332" s="43" t="s">
        <v>577</v>
      </c>
      <c r="D332" s="44" t="s">
        <v>142</v>
      </c>
      <c r="E332" s="43" t="s">
        <v>269</v>
      </c>
      <c r="F332" s="45">
        <v>0.03349085648148148</v>
      </c>
      <c r="G332" s="16" t="str">
        <f t="shared" si="15"/>
        <v>4.49/km</v>
      </c>
      <c r="H332" s="17">
        <f t="shared" si="16"/>
        <v>0.010624189814814815</v>
      </c>
      <c r="I332" s="17">
        <f t="shared" si="17"/>
        <v>0.007119675925925925</v>
      </c>
    </row>
    <row r="333" spans="1:9" ht="12.75">
      <c r="A333" s="16">
        <v>329</v>
      </c>
      <c r="B333" s="43" t="s">
        <v>578</v>
      </c>
      <c r="C333" s="43" t="s">
        <v>224</v>
      </c>
      <c r="D333" s="44" t="s">
        <v>177</v>
      </c>
      <c r="E333" s="43" t="s">
        <v>121</v>
      </c>
      <c r="F333" s="45">
        <v>0.03349930555555555</v>
      </c>
      <c r="G333" s="16" t="str">
        <f t="shared" si="15"/>
        <v>4.49/km</v>
      </c>
      <c r="H333" s="17">
        <f t="shared" si="16"/>
        <v>0.01063263888888889</v>
      </c>
      <c r="I333" s="17">
        <f t="shared" si="17"/>
        <v>0.006344212962962961</v>
      </c>
    </row>
    <row r="334" spans="1:9" ht="12.75">
      <c r="A334" s="16">
        <v>330</v>
      </c>
      <c r="B334" s="43" t="s">
        <v>579</v>
      </c>
      <c r="C334" s="43" t="s">
        <v>580</v>
      </c>
      <c r="D334" s="44" t="s">
        <v>502</v>
      </c>
      <c r="E334" s="43" t="s">
        <v>581</v>
      </c>
      <c r="F334" s="45">
        <v>0.033511574074074076</v>
      </c>
      <c r="G334" s="16" t="str">
        <f t="shared" si="15"/>
        <v>4.50/km</v>
      </c>
      <c r="H334" s="17">
        <f t="shared" si="16"/>
        <v>0.010644907407407412</v>
      </c>
      <c r="I334" s="17">
        <f t="shared" si="17"/>
        <v>0.0010285879629629638</v>
      </c>
    </row>
    <row r="335" spans="1:9" ht="12.75">
      <c r="A335" s="16">
        <v>331</v>
      </c>
      <c r="B335" s="43" t="s">
        <v>582</v>
      </c>
      <c r="C335" s="43" t="s">
        <v>20</v>
      </c>
      <c r="D335" s="44" t="s">
        <v>93</v>
      </c>
      <c r="E335" s="43" t="s">
        <v>96</v>
      </c>
      <c r="F335" s="45">
        <v>0.03351805555555556</v>
      </c>
      <c r="G335" s="16" t="str">
        <f t="shared" si="15"/>
        <v>4.50/km</v>
      </c>
      <c r="H335" s="17">
        <f t="shared" si="16"/>
        <v>0.010651388888888894</v>
      </c>
      <c r="I335" s="17">
        <f t="shared" si="17"/>
        <v>0.009647106481481486</v>
      </c>
    </row>
    <row r="336" spans="1:9" ht="12.75">
      <c r="A336" s="16">
        <v>332</v>
      </c>
      <c r="B336" s="43" t="s">
        <v>583</v>
      </c>
      <c r="C336" s="43" t="s">
        <v>224</v>
      </c>
      <c r="D336" s="44" t="s">
        <v>84</v>
      </c>
      <c r="E336" s="43" t="s">
        <v>134</v>
      </c>
      <c r="F336" s="45">
        <v>0.033528703703703706</v>
      </c>
      <c r="G336" s="16" t="str">
        <f t="shared" si="15"/>
        <v>4.50/km</v>
      </c>
      <c r="H336" s="17">
        <f t="shared" si="16"/>
        <v>0.010662037037037043</v>
      </c>
      <c r="I336" s="17">
        <f t="shared" si="17"/>
        <v>0.010662037037037043</v>
      </c>
    </row>
    <row r="337" spans="1:9" ht="12.75">
      <c r="A337" s="16">
        <v>333</v>
      </c>
      <c r="B337" s="43" t="s">
        <v>584</v>
      </c>
      <c r="C337" s="43" t="s">
        <v>585</v>
      </c>
      <c r="D337" s="44" t="s">
        <v>84</v>
      </c>
      <c r="E337" s="43" t="s">
        <v>153</v>
      </c>
      <c r="F337" s="45">
        <v>0.03355358796296296</v>
      </c>
      <c r="G337" s="16" t="str">
        <f t="shared" si="15"/>
        <v>4.50/km</v>
      </c>
      <c r="H337" s="17">
        <f t="shared" si="16"/>
        <v>0.010686921296296299</v>
      </c>
      <c r="I337" s="17">
        <f t="shared" si="17"/>
        <v>0.010686921296296299</v>
      </c>
    </row>
    <row r="338" spans="1:9" ht="12.75">
      <c r="A338" s="16">
        <v>334</v>
      </c>
      <c r="B338" s="43" t="s">
        <v>586</v>
      </c>
      <c r="C338" s="43" t="s">
        <v>14</v>
      </c>
      <c r="D338" s="44" t="s">
        <v>90</v>
      </c>
      <c r="E338" s="43" t="s">
        <v>433</v>
      </c>
      <c r="F338" s="45">
        <v>0.03357175925925926</v>
      </c>
      <c r="G338" s="16" t="str">
        <f t="shared" si="15"/>
        <v>4.50/km</v>
      </c>
      <c r="H338" s="17">
        <f t="shared" si="16"/>
        <v>0.010705092592592596</v>
      </c>
      <c r="I338" s="17">
        <f t="shared" si="17"/>
        <v>0.010040972222222225</v>
      </c>
    </row>
    <row r="339" spans="1:9" ht="12.75">
      <c r="A339" s="16">
        <v>335</v>
      </c>
      <c r="B339" s="43" t="s">
        <v>223</v>
      </c>
      <c r="C339" s="43" t="s">
        <v>587</v>
      </c>
      <c r="D339" s="44" t="s">
        <v>301</v>
      </c>
      <c r="E339" s="43" t="s">
        <v>123</v>
      </c>
      <c r="F339" s="45">
        <v>0.033584722222222224</v>
      </c>
      <c r="G339" s="16" t="str">
        <f t="shared" si="15"/>
        <v>4.50/km</v>
      </c>
      <c r="H339" s="17">
        <f t="shared" si="16"/>
        <v>0.01071805555555556</v>
      </c>
      <c r="I339" s="17">
        <f t="shared" si="17"/>
        <v>0.004236458333333335</v>
      </c>
    </row>
    <row r="340" spans="1:9" ht="12.75">
      <c r="A340" s="16">
        <v>336</v>
      </c>
      <c r="B340" s="43" t="s">
        <v>223</v>
      </c>
      <c r="C340" s="43" t="s">
        <v>588</v>
      </c>
      <c r="D340" s="44" t="s">
        <v>106</v>
      </c>
      <c r="E340" s="43" t="s">
        <v>123</v>
      </c>
      <c r="F340" s="45">
        <v>0.033585995370370374</v>
      </c>
      <c r="G340" s="16" t="str">
        <f t="shared" si="15"/>
        <v>4.50/km</v>
      </c>
      <c r="H340" s="17">
        <f t="shared" si="16"/>
        <v>0.01071932870370371</v>
      </c>
      <c r="I340" s="17">
        <f t="shared" si="17"/>
        <v>0.008608217592592594</v>
      </c>
    </row>
    <row r="341" spans="1:9" ht="12.75">
      <c r="A341" s="16">
        <v>337</v>
      </c>
      <c r="B341" s="43" t="s">
        <v>589</v>
      </c>
      <c r="C341" s="43" t="s">
        <v>227</v>
      </c>
      <c r="D341" s="44" t="s">
        <v>93</v>
      </c>
      <c r="E341" s="43" t="s">
        <v>294</v>
      </c>
      <c r="F341" s="45">
        <v>0.03362164351851852</v>
      </c>
      <c r="G341" s="16" t="str">
        <f t="shared" si="15"/>
        <v>4.51/km</v>
      </c>
      <c r="H341" s="17">
        <f t="shared" si="16"/>
        <v>0.010754976851851856</v>
      </c>
      <c r="I341" s="17">
        <f t="shared" si="17"/>
        <v>0.009750694444444447</v>
      </c>
    </row>
    <row r="342" spans="1:9" ht="12.75">
      <c r="A342" s="16">
        <v>338</v>
      </c>
      <c r="B342" s="43" t="s">
        <v>590</v>
      </c>
      <c r="C342" s="43" t="s">
        <v>591</v>
      </c>
      <c r="D342" s="44" t="s">
        <v>192</v>
      </c>
      <c r="E342" s="43" t="s">
        <v>287</v>
      </c>
      <c r="F342" s="45">
        <v>0.033663078703703705</v>
      </c>
      <c r="G342" s="16" t="str">
        <f t="shared" si="15"/>
        <v>4.51/km</v>
      </c>
      <c r="H342" s="17">
        <f t="shared" si="16"/>
        <v>0.010796412037037042</v>
      </c>
      <c r="I342" s="17">
        <f t="shared" si="17"/>
        <v>0.0061956018518518514</v>
      </c>
    </row>
    <row r="343" spans="1:9" ht="12.75">
      <c r="A343" s="16">
        <v>339</v>
      </c>
      <c r="B343" s="43" t="s">
        <v>592</v>
      </c>
      <c r="C343" s="43" t="s">
        <v>426</v>
      </c>
      <c r="D343" s="44" t="s">
        <v>177</v>
      </c>
      <c r="E343" s="43" t="s">
        <v>164</v>
      </c>
      <c r="F343" s="45">
        <v>0.033690277777777784</v>
      </c>
      <c r="G343" s="16" t="str">
        <f t="shared" si="15"/>
        <v>4.51/km</v>
      </c>
      <c r="H343" s="17">
        <f t="shared" si="16"/>
        <v>0.01082361111111112</v>
      </c>
      <c r="I343" s="17">
        <f t="shared" si="17"/>
        <v>0.0065351851851851925</v>
      </c>
    </row>
    <row r="344" spans="1:9" ht="12.75">
      <c r="A344" s="16">
        <v>340</v>
      </c>
      <c r="B344" s="43" t="s">
        <v>593</v>
      </c>
      <c r="C344" s="43" t="s">
        <v>517</v>
      </c>
      <c r="D344" s="44" t="s">
        <v>106</v>
      </c>
      <c r="E344" s="43" t="s">
        <v>153</v>
      </c>
      <c r="F344" s="45">
        <v>0.03371238425925926</v>
      </c>
      <c r="G344" s="16" t="str">
        <f t="shared" si="15"/>
        <v>4.51/km</v>
      </c>
      <c r="H344" s="17">
        <f t="shared" si="16"/>
        <v>0.010845717592592594</v>
      </c>
      <c r="I344" s="17">
        <f t="shared" si="17"/>
        <v>0.008734606481481479</v>
      </c>
    </row>
    <row r="345" spans="1:9" ht="12.75">
      <c r="A345" s="16">
        <v>341</v>
      </c>
      <c r="B345" s="43" t="s">
        <v>118</v>
      </c>
      <c r="C345" s="43" t="s">
        <v>594</v>
      </c>
      <c r="D345" s="44" t="s">
        <v>142</v>
      </c>
      <c r="E345" s="43" t="s">
        <v>378</v>
      </c>
      <c r="F345" s="45">
        <v>0.03373923611111111</v>
      </c>
      <c r="G345" s="16" t="str">
        <f t="shared" si="15"/>
        <v>4.52/km</v>
      </c>
      <c r="H345" s="17">
        <f t="shared" si="16"/>
        <v>0.010872569444444449</v>
      </c>
      <c r="I345" s="17">
        <f t="shared" si="17"/>
        <v>0.007368055555555558</v>
      </c>
    </row>
    <row r="346" spans="1:9" ht="12.75">
      <c r="A346" s="16">
        <v>342</v>
      </c>
      <c r="B346" s="43" t="s">
        <v>595</v>
      </c>
      <c r="C346" s="43" t="s">
        <v>596</v>
      </c>
      <c r="D346" s="44" t="s">
        <v>301</v>
      </c>
      <c r="E346" s="43" t="s">
        <v>131</v>
      </c>
      <c r="F346" s="45">
        <v>0.033758449074074076</v>
      </c>
      <c r="G346" s="16" t="str">
        <f t="shared" si="15"/>
        <v>4.52/km</v>
      </c>
      <c r="H346" s="17">
        <f t="shared" si="16"/>
        <v>0.010891782407407413</v>
      </c>
      <c r="I346" s="17">
        <f t="shared" si="17"/>
        <v>0.004410185185185187</v>
      </c>
    </row>
    <row r="347" spans="1:9" ht="12.75">
      <c r="A347" s="16">
        <v>343</v>
      </c>
      <c r="B347" s="43" t="s">
        <v>597</v>
      </c>
      <c r="C347" s="43" t="s">
        <v>246</v>
      </c>
      <c r="D347" s="44" t="s">
        <v>177</v>
      </c>
      <c r="E347" s="43" t="s">
        <v>128</v>
      </c>
      <c r="F347" s="45">
        <v>0.03377303240740741</v>
      </c>
      <c r="G347" s="16" t="str">
        <f t="shared" si="15"/>
        <v>4.52/km</v>
      </c>
      <c r="H347" s="17">
        <f t="shared" si="16"/>
        <v>0.010906365740740744</v>
      </c>
      <c r="I347" s="17">
        <f t="shared" si="17"/>
        <v>0.006617939814814816</v>
      </c>
    </row>
    <row r="348" spans="1:9" ht="12.75">
      <c r="A348" s="16">
        <v>344</v>
      </c>
      <c r="B348" s="43" t="s">
        <v>598</v>
      </c>
      <c r="C348" s="43" t="s">
        <v>599</v>
      </c>
      <c r="D348" s="44" t="s">
        <v>527</v>
      </c>
      <c r="E348" s="43" t="s">
        <v>128</v>
      </c>
      <c r="F348" s="45">
        <v>0.03378321759259259</v>
      </c>
      <c r="G348" s="16" t="str">
        <f t="shared" si="15"/>
        <v>4.52/km</v>
      </c>
      <c r="H348" s="17">
        <f t="shared" si="16"/>
        <v>0.010916550925925927</v>
      </c>
      <c r="I348" s="17">
        <f t="shared" si="17"/>
        <v>0.0010170138888888902</v>
      </c>
    </row>
    <row r="349" spans="1:9" ht="12.75">
      <c r="A349" s="16">
        <v>345</v>
      </c>
      <c r="B349" s="43" t="s">
        <v>600</v>
      </c>
      <c r="C349" s="43" t="s">
        <v>16</v>
      </c>
      <c r="D349" s="44" t="s">
        <v>90</v>
      </c>
      <c r="E349" s="43" t="s">
        <v>121</v>
      </c>
      <c r="F349" s="45">
        <v>0.03384328703703703</v>
      </c>
      <c r="G349" s="16" t="str">
        <f t="shared" si="15"/>
        <v>4.52/km</v>
      </c>
      <c r="H349" s="17">
        <f t="shared" si="16"/>
        <v>0.01097662037037037</v>
      </c>
      <c r="I349" s="17">
        <f t="shared" si="17"/>
        <v>0.010312499999999999</v>
      </c>
    </row>
    <row r="350" spans="1:9" ht="12.75">
      <c r="A350" s="16">
        <v>346</v>
      </c>
      <c r="B350" s="43" t="s">
        <v>601</v>
      </c>
      <c r="C350" s="43" t="s">
        <v>246</v>
      </c>
      <c r="D350" s="44" t="s">
        <v>93</v>
      </c>
      <c r="E350" s="43" t="s">
        <v>164</v>
      </c>
      <c r="F350" s="45">
        <v>0.033852314814814814</v>
      </c>
      <c r="G350" s="16" t="str">
        <f t="shared" si="15"/>
        <v>4.53/km</v>
      </c>
      <c r="H350" s="17">
        <f t="shared" si="16"/>
        <v>0.01098564814814815</v>
      </c>
      <c r="I350" s="17">
        <f t="shared" si="17"/>
        <v>0.009981365740740742</v>
      </c>
    </row>
    <row r="351" spans="1:9" ht="12.75">
      <c r="A351" s="16">
        <v>347</v>
      </c>
      <c r="B351" s="43" t="s">
        <v>602</v>
      </c>
      <c r="C351" s="43" t="s">
        <v>603</v>
      </c>
      <c r="D351" s="44" t="s">
        <v>177</v>
      </c>
      <c r="E351" s="43" t="s">
        <v>121</v>
      </c>
      <c r="F351" s="45">
        <v>0.033855555555555555</v>
      </c>
      <c r="G351" s="16" t="str">
        <f t="shared" si="15"/>
        <v>4.53/km</v>
      </c>
      <c r="H351" s="17">
        <f t="shared" si="16"/>
        <v>0.010988888888888892</v>
      </c>
      <c r="I351" s="17">
        <f t="shared" si="17"/>
        <v>0.006700462962962964</v>
      </c>
    </row>
    <row r="352" spans="1:9" ht="12.75">
      <c r="A352" s="16">
        <v>348</v>
      </c>
      <c r="B352" s="43" t="s">
        <v>604</v>
      </c>
      <c r="C352" s="43" t="s">
        <v>605</v>
      </c>
      <c r="D352" s="44" t="s">
        <v>84</v>
      </c>
      <c r="E352" s="43" t="s">
        <v>178</v>
      </c>
      <c r="F352" s="45">
        <v>0.03389050925925926</v>
      </c>
      <c r="G352" s="16" t="str">
        <f t="shared" si="15"/>
        <v>4.53/km</v>
      </c>
      <c r="H352" s="17">
        <f t="shared" si="16"/>
        <v>0.011023842592592595</v>
      </c>
      <c r="I352" s="17">
        <f t="shared" si="17"/>
        <v>0.011023842592592595</v>
      </c>
    </row>
    <row r="353" spans="1:9" ht="12.75">
      <c r="A353" s="16">
        <v>349</v>
      </c>
      <c r="B353" s="43" t="s">
        <v>606</v>
      </c>
      <c r="C353" s="43" t="s">
        <v>426</v>
      </c>
      <c r="D353" s="44" t="s">
        <v>84</v>
      </c>
      <c r="E353" s="43" t="s">
        <v>378</v>
      </c>
      <c r="F353" s="45">
        <v>0.033908564814814815</v>
      </c>
      <c r="G353" s="16" t="str">
        <f t="shared" si="15"/>
        <v>4.53/km</v>
      </c>
      <c r="H353" s="17">
        <f t="shared" si="16"/>
        <v>0.011041898148148151</v>
      </c>
      <c r="I353" s="17">
        <f t="shared" si="17"/>
        <v>0.011041898148148151</v>
      </c>
    </row>
    <row r="354" spans="1:9" ht="12.75">
      <c r="A354" s="16">
        <v>350</v>
      </c>
      <c r="B354" s="43" t="s">
        <v>607</v>
      </c>
      <c r="C354" s="43" t="s">
        <v>608</v>
      </c>
      <c r="D354" s="44" t="s">
        <v>142</v>
      </c>
      <c r="E354" s="43" t="s">
        <v>609</v>
      </c>
      <c r="F354" s="45">
        <v>0.03398576388888889</v>
      </c>
      <c r="G354" s="16" t="str">
        <f t="shared" si="15"/>
        <v>4.54/km</v>
      </c>
      <c r="H354" s="17">
        <f t="shared" si="16"/>
        <v>0.011119097222222225</v>
      </c>
      <c r="I354" s="17">
        <f t="shared" si="17"/>
        <v>0.007614583333333334</v>
      </c>
    </row>
    <row r="355" spans="1:9" ht="12.75">
      <c r="A355" s="16">
        <v>351</v>
      </c>
      <c r="B355" s="43" t="s">
        <v>610</v>
      </c>
      <c r="C355" s="43" t="s">
        <v>21</v>
      </c>
      <c r="D355" s="44" t="s">
        <v>544</v>
      </c>
      <c r="E355" s="43" t="s">
        <v>94</v>
      </c>
      <c r="F355" s="45">
        <v>0.034008333333333335</v>
      </c>
      <c r="G355" s="16" t="str">
        <f t="shared" si="15"/>
        <v>4.54/km</v>
      </c>
      <c r="H355" s="17">
        <f t="shared" si="16"/>
        <v>0.011141666666666671</v>
      </c>
      <c r="I355" s="17">
        <f t="shared" si="17"/>
        <v>0.0010366898148148201</v>
      </c>
    </row>
    <row r="356" spans="1:9" ht="12.75">
      <c r="A356" s="20">
        <v>352</v>
      </c>
      <c r="B356" s="48" t="s">
        <v>611</v>
      </c>
      <c r="C356" s="48" t="s">
        <v>566</v>
      </c>
      <c r="D356" s="49" t="s">
        <v>106</v>
      </c>
      <c r="E356" s="48" t="s">
        <v>79</v>
      </c>
      <c r="F356" s="50">
        <v>0.03402002314814815</v>
      </c>
      <c r="G356" s="20" t="str">
        <f t="shared" si="15"/>
        <v>4.54/km</v>
      </c>
      <c r="H356" s="21">
        <f t="shared" si="16"/>
        <v>0.011153356481481486</v>
      </c>
      <c r="I356" s="21">
        <f t="shared" si="17"/>
        <v>0.00904224537037037</v>
      </c>
    </row>
    <row r="357" spans="1:9" ht="12.75">
      <c r="A357" s="16">
        <v>353</v>
      </c>
      <c r="B357" s="43" t="s">
        <v>612</v>
      </c>
      <c r="C357" s="43" t="s">
        <v>53</v>
      </c>
      <c r="D357" s="44" t="s">
        <v>106</v>
      </c>
      <c r="E357" s="43" t="s">
        <v>121</v>
      </c>
      <c r="F357" s="45">
        <v>0.0340255787037037</v>
      </c>
      <c r="G357" s="16" t="str">
        <f t="shared" si="15"/>
        <v>4.54/km</v>
      </c>
      <c r="H357" s="17">
        <f t="shared" si="16"/>
        <v>0.011158912037037037</v>
      </c>
      <c r="I357" s="17">
        <f t="shared" si="17"/>
        <v>0.009047800925925921</v>
      </c>
    </row>
    <row r="358" spans="1:9" ht="12.75">
      <c r="A358" s="16">
        <v>354</v>
      </c>
      <c r="B358" s="43" t="s">
        <v>613</v>
      </c>
      <c r="C358" s="43" t="s">
        <v>48</v>
      </c>
      <c r="D358" s="44" t="s">
        <v>106</v>
      </c>
      <c r="E358" s="43" t="s">
        <v>107</v>
      </c>
      <c r="F358" s="45">
        <v>0.03404803240740741</v>
      </c>
      <c r="G358" s="16" t="str">
        <f t="shared" si="15"/>
        <v>4.54/km</v>
      </c>
      <c r="H358" s="17">
        <f t="shared" si="16"/>
        <v>0.011181365740740749</v>
      </c>
      <c r="I358" s="17">
        <f t="shared" si="17"/>
        <v>0.009070254629629633</v>
      </c>
    </row>
    <row r="359" spans="1:9" ht="12.75">
      <c r="A359" s="16">
        <v>355</v>
      </c>
      <c r="B359" s="43" t="s">
        <v>614</v>
      </c>
      <c r="C359" s="43" t="s">
        <v>35</v>
      </c>
      <c r="D359" s="44" t="s">
        <v>142</v>
      </c>
      <c r="E359" s="43" t="s">
        <v>96</v>
      </c>
      <c r="F359" s="45">
        <v>0.03405740740740741</v>
      </c>
      <c r="G359" s="16" t="str">
        <f t="shared" si="15"/>
        <v>4.54/km</v>
      </c>
      <c r="H359" s="17">
        <f t="shared" si="16"/>
        <v>0.011190740740740748</v>
      </c>
      <c r="I359" s="17">
        <f t="shared" si="17"/>
        <v>0.007686226851851857</v>
      </c>
    </row>
    <row r="360" spans="1:9" ht="12.75">
      <c r="A360" s="16">
        <v>356</v>
      </c>
      <c r="B360" s="43" t="s">
        <v>615</v>
      </c>
      <c r="C360" s="43" t="s">
        <v>77</v>
      </c>
      <c r="D360" s="44" t="s">
        <v>90</v>
      </c>
      <c r="E360" s="43" t="s">
        <v>104</v>
      </c>
      <c r="F360" s="45">
        <v>0.0340787037037037</v>
      </c>
      <c r="G360" s="16" t="str">
        <f t="shared" si="15"/>
        <v>4.54/km</v>
      </c>
      <c r="H360" s="17">
        <f t="shared" si="16"/>
        <v>0.011212037037037038</v>
      </c>
      <c r="I360" s="17">
        <f t="shared" si="17"/>
        <v>0.010547916666666667</v>
      </c>
    </row>
    <row r="361" spans="1:9" ht="12.75">
      <c r="A361" s="16">
        <v>357</v>
      </c>
      <c r="B361" s="43" t="s">
        <v>616</v>
      </c>
      <c r="C361" s="43" t="s">
        <v>617</v>
      </c>
      <c r="D361" s="44" t="s">
        <v>321</v>
      </c>
      <c r="E361" s="43" t="s">
        <v>96</v>
      </c>
      <c r="F361" s="45">
        <v>0.03415694444444444</v>
      </c>
      <c r="G361" s="16" t="str">
        <f t="shared" si="15"/>
        <v>4.55/km</v>
      </c>
      <c r="H361" s="17">
        <f t="shared" si="16"/>
        <v>0.011290277777777778</v>
      </c>
      <c r="I361" s="17">
        <f t="shared" si="17"/>
        <v>0.004451736111111108</v>
      </c>
    </row>
    <row r="362" spans="1:9" ht="12.75">
      <c r="A362" s="16">
        <v>358</v>
      </c>
      <c r="B362" s="43" t="s">
        <v>618</v>
      </c>
      <c r="C362" s="43" t="s">
        <v>619</v>
      </c>
      <c r="D362" s="44" t="s">
        <v>177</v>
      </c>
      <c r="E362" s="43" t="s">
        <v>128</v>
      </c>
      <c r="F362" s="45">
        <v>0.03417673611111111</v>
      </c>
      <c r="G362" s="16" t="str">
        <f t="shared" si="15"/>
        <v>4.55/km</v>
      </c>
      <c r="H362" s="17">
        <f t="shared" si="16"/>
        <v>0.011310069444444449</v>
      </c>
      <c r="I362" s="17">
        <f t="shared" si="17"/>
        <v>0.007021643518518521</v>
      </c>
    </row>
    <row r="363" spans="1:9" ht="12.75">
      <c r="A363" s="16">
        <v>359</v>
      </c>
      <c r="B363" s="43" t="s">
        <v>620</v>
      </c>
      <c r="C363" s="43" t="s">
        <v>621</v>
      </c>
      <c r="D363" s="44" t="s">
        <v>359</v>
      </c>
      <c r="E363" s="43" t="s">
        <v>433</v>
      </c>
      <c r="F363" s="45">
        <v>0.03420636574074074</v>
      </c>
      <c r="G363" s="16" t="str">
        <f t="shared" si="15"/>
        <v>4.56/km</v>
      </c>
      <c r="H363" s="17">
        <f t="shared" si="16"/>
        <v>0.011339699074074078</v>
      </c>
      <c r="I363" s="17">
        <f t="shared" si="17"/>
        <v>0.0038153935185185235</v>
      </c>
    </row>
    <row r="364" spans="1:9" ht="12.75">
      <c r="A364" s="16">
        <v>360</v>
      </c>
      <c r="B364" s="43" t="s">
        <v>622</v>
      </c>
      <c r="C364" s="43" t="s">
        <v>34</v>
      </c>
      <c r="D364" s="44" t="s">
        <v>177</v>
      </c>
      <c r="E364" s="43" t="s">
        <v>372</v>
      </c>
      <c r="F364" s="45">
        <v>0.03425115740740741</v>
      </c>
      <c r="G364" s="16" t="str">
        <f t="shared" si="15"/>
        <v>4.56/km</v>
      </c>
      <c r="H364" s="17">
        <f t="shared" si="16"/>
        <v>0.011384490740740747</v>
      </c>
      <c r="I364" s="17">
        <f t="shared" si="17"/>
        <v>0.007096064814814819</v>
      </c>
    </row>
    <row r="365" spans="1:9" ht="12.75">
      <c r="A365" s="16">
        <v>361</v>
      </c>
      <c r="B365" s="43" t="s">
        <v>623</v>
      </c>
      <c r="C365" s="43" t="s">
        <v>624</v>
      </c>
      <c r="D365" s="44" t="s">
        <v>106</v>
      </c>
      <c r="E365" s="43" t="s">
        <v>99</v>
      </c>
      <c r="F365" s="45">
        <v>0.03435347222222222</v>
      </c>
      <c r="G365" s="16" t="str">
        <f t="shared" si="15"/>
        <v>4.57/km</v>
      </c>
      <c r="H365" s="17">
        <f t="shared" si="16"/>
        <v>0.011486805555555559</v>
      </c>
      <c r="I365" s="17">
        <f t="shared" si="17"/>
        <v>0.009375694444444443</v>
      </c>
    </row>
    <row r="366" spans="1:9" ht="12.75">
      <c r="A366" s="16">
        <v>362</v>
      </c>
      <c r="B366" s="43" t="s">
        <v>625</v>
      </c>
      <c r="C366" s="43" t="s">
        <v>224</v>
      </c>
      <c r="D366" s="44" t="s">
        <v>321</v>
      </c>
      <c r="E366" s="43" t="s">
        <v>178</v>
      </c>
      <c r="F366" s="45">
        <v>0.03435902777777778</v>
      </c>
      <c r="G366" s="16" t="str">
        <f t="shared" si="15"/>
        <v>4.57/km</v>
      </c>
      <c r="H366" s="17">
        <f t="shared" si="16"/>
        <v>0.011492361111111116</v>
      </c>
      <c r="I366" s="17">
        <f t="shared" si="17"/>
        <v>0.0046538194444444465</v>
      </c>
    </row>
    <row r="367" spans="1:9" ht="12.75">
      <c r="A367" s="16">
        <v>363</v>
      </c>
      <c r="B367" s="43" t="s">
        <v>170</v>
      </c>
      <c r="C367" s="43" t="s">
        <v>514</v>
      </c>
      <c r="D367" s="44" t="s">
        <v>142</v>
      </c>
      <c r="E367" s="43" t="s">
        <v>626</v>
      </c>
      <c r="F367" s="45">
        <v>0.034370023148148146</v>
      </c>
      <c r="G367" s="16" t="str">
        <f t="shared" si="15"/>
        <v>4.57/km</v>
      </c>
      <c r="H367" s="17">
        <f t="shared" si="16"/>
        <v>0.011503356481481482</v>
      </c>
      <c r="I367" s="17">
        <f t="shared" si="17"/>
        <v>0.007998842592592592</v>
      </c>
    </row>
    <row r="368" spans="1:9" ht="12.75">
      <c r="A368" s="16">
        <v>364</v>
      </c>
      <c r="B368" s="43" t="s">
        <v>627</v>
      </c>
      <c r="C368" s="43" t="s">
        <v>34</v>
      </c>
      <c r="D368" s="44" t="s">
        <v>106</v>
      </c>
      <c r="E368" s="43" t="s">
        <v>104</v>
      </c>
      <c r="F368" s="45">
        <v>0.03437650462962963</v>
      </c>
      <c r="G368" s="16" t="str">
        <f t="shared" si="15"/>
        <v>4.57/km</v>
      </c>
      <c r="H368" s="17">
        <f t="shared" si="16"/>
        <v>0.011509837962962965</v>
      </c>
      <c r="I368" s="17">
        <f t="shared" si="17"/>
        <v>0.009398726851851849</v>
      </c>
    </row>
    <row r="369" spans="1:9" ht="12.75">
      <c r="A369" s="16">
        <v>365</v>
      </c>
      <c r="B369" s="43" t="s">
        <v>628</v>
      </c>
      <c r="C369" s="43" t="s">
        <v>629</v>
      </c>
      <c r="D369" s="44" t="s">
        <v>192</v>
      </c>
      <c r="E369" s="43" t="s">
        <v>134</v>
      </c>
      <c r="F369" s="45">
        <v>0.03437708333333333</v>
      </c>
      <c r="G369" s="16" t="str">
        <f t="shared" si="15"/>
        <v>4.57/km</v>
      </c>
      <c r="H369" s="17">
        <f t="shared" si="16"/>
        <v>0.011510416666666665</v>
      </c>
      <c r="I369" s="17">
        <f t="shared" si="17"/>
        <v>0.006909606481481475</v>
      </c>
    </row>
    <row r="370" spans="1:9" ht="12.75">
      <c r="A370" s="16">
        <v>366</v>
      </c>
      <c r="B370" s="43" t="s">
        <v>630</v>
      </c>
      <c r="C370" s="43" t="s">
        <v>20</v>
      </c>
      <c r="D370" s="44" t="s">
        <v>93</v>
      </c>
      <c r="E370" s="43" t="s">
        <v>178</v>
      </c>
      <c r="F370" s="45">
        <v>0.0344005787037037</v>
      </c>
      <c r="G370" s="16" t="str">
        <f t="shared" si="15"/>
        <v>4.57/km</v>
      </c>
      <c r="H370" s="17">
        <f t="shared" si="16"/>
        <v>0.011533912037037037</v>
      </c>
      <c r="I370" s="17">
        <f t="shared" si="17"/>
        <v>0.010529629629629628</v>
      </c>
    </row>
    <row r="371" spans="1:9" ht="12.75">
      <c r="A371" s="16">
        <v>367</v>
      </c>
      <c r="B371" s="43" t="s">
        <v>631</v>
      </c>
      <c r="C371" s="43" t="s">
        <v>16</v>
      </c>
      <c r="D371" s="44" t="s">
        <v>106</v>
      </c>
      <c r="E371" s="43" t="s">
        <v>150</v>
      </c>
      <c r="F371" s="45">
        <v>0.034413425925925924</v>
      </c>
      <c r="G371" s="16" t="str">
        <f aca="true" t="shared" si="18" ref="G371:G434">TEXT(INT((HOUR(F371)*3600+MINUTE(F371)*60+SECOND(F371))/$I$3/60),"0")&amp;"."&amp;TEXT(MOD((HOUR(F371)*3600+MINUTE(F371)*60+SECOND(F371))/$I$3,60),"00")&amp;"/km"</f>
        <v>4.57/km</v>
      </c>
      <c r="H371" s="17">
        <f aca="true" t="shared" si="19" ref="H371:H434">F371-$F$5</f>
        <v>0.01154675925925926</v>
      </c>
      <c r="I371" s="17">
        <f aca="true" t="shared" si="20" ref="I371:I434">F371-INDEX($F$5:$F$3600,MATCH(D371,$D$5:$D$3600,0))</f>
        <v>0.009435648148148144</v>
      </c>
    </row>
    <row r="372" spans="1:9" ht="12.75">
      <c r="A372" s="16">
        <v>368</v>
      </c>
      <c r="B372" s="43" t="s">
        <v>247</v>
      </c>
      <c r="C372" s="43" t="s">
        <v>632</v>
      </c>
      <c r="D372" s="44" t="s">
        <v>120</v>
      </c>
      <c r="E372" s="43" t="s">
        <v>121</v>
      </c>
      <c r="F372" s="45">
        <v>0.03444432870370371</v>
      </c>
      <c r="G372" s="16" t="str">
        <f t="shared" si="18"/>
        <v>4.58/km</v>
      </c>
      <c r="H372" s="17">
        <f t="shared" si="19"/>
        <v>0.011577662037037046</v>
      </c>
      <c r="I372" s="17">
        <f t="shared" si="20"/>
        <v>0.008925578703703706</v>
      </c>
    </row>
    <row r="373" spans="1:9" ht="12.75">
      <c r="A373" s="16">
        <v>369</v>
      </c>
      <c r="B373" s="43" t="s">
        <v>156</v>
      </c>
      <c r="C373" s="43" t="s">
        <v>633</v>
      </c>
      <c r="D373" s="44" t="s">
        <v>177</v>
      </c>
      <c r="E373" s="43" t="s">
        <v>147</v>
      </c>
      <c r="F373" s="45">
        <v>0.03447395833333333</v>
      </c>
      <c r="G373" s="16" t="str">
        <f t="shared" si="18"/>
        <v>4.58/km</v>
      </c>
      <c r="H373" s="17">
        <f t="shared" si="19"/>
        <v>0.011607291666666669</v>
      </c>
      <c r="I373" s="17">
        <f t="shared" si="20"/>
        <v>0.00731886574074074</v>
      </c>
    </row>
    <row r="374" spans="1:9" ht="12.75">
      <c r="A374" s="16">
        <v>370</v>
      </c>
      <c r="B374" s="43" t="s">
        <v>634</v>
      </c>
      <c r="C374" s="43" t="s">
        <v>635</v>
      </c>
      <c r="D374" s="44" t="s">
        <v>211</v>
      </c>
      <c r="E374" s="43" t="s">
        <v>121</v>
      </c>
      <c r="F374" s="45">
        <v>0.03449479166666667</v>
      </c>
      <c r="G374" s="16" t="str">
        <f t="shared" si="18"/>
        <v>4.58/km</v>
      </c>
      <c r="H374" s="17">
        <f t="shared" si="19"/>
        <v>0.011628125000000007</v>
      </c>
      <c r="I374" s="17">
        <f t="shared" si="20"/>
        <v>0.006679861111111112</v>
      </c>
    </row>
    <row r="375" spans="1:9" ht="12.75">
      <c r="A375" s="16">
        <v>371</v>
      </c>
      <c r="B375" s="43" t="s">
        <v>636</v>
      </c>
      <c r="C375" s="43" t="s">
        <v>12</v>
      </c>
      <c r="D375" s="44" t="s">
        <v>211</v>
      </c>
      <c r="E375" s="43" t="s">
        <v>317</v>
      </c>
      <c r="F375" s="45">
        <v>0.03451342592592593</v>
      </c>
      <c r="G375" s="16" t="str">
        <f t="shared" si="18"/>
        <v>4.58/km</v>
      </c>
      <c r="H375" s="17">
        <f t="shared" si="19"/>
        <v>0.011646759259259263</v>
      </c>
      <c r="I375" s="17">
        <f t="shared" si="20"/>
        <v>0.0066984953703703685</v>
      </c>
    </row>
    <row r="376" spans="1:9" ht="12.75">
      <c r="A376" s="16">
        <v>372</v>
      </c>
      <c r="B376" s="43" t="s">
        <v>637</v>
      </c>
      <c r="C376" s="43" t="s">
        <v>16</v>
      </c>
      <c r="D376" s="44" t="s">
        <v>142</v>
      </c>
      <c r="E376" s="43" t="s">
        <v>378</v>
      </c>
      <c r="F376" s="45">
        <v>0.03452731481481481</v>
      </c>
      <c r="G376" s="16" t="str">
        <f t="shared" si="18"/>
        <v>4.58/km</v>
      </c>
      <c r="H376" s="17">
        <f t="shared" si="19"/>
        <v>0.011660648148148146</v>
      </c>
      <c r="I376" s="17">
        <f t="shared" si="20"/>
        <v>0.008156134259259255</v>
      </c>
    </row>
    <row r="377" spans="1:9" ht="12.75">
      <c r="A377" s="16">
        <v>373</v>
      </c>
      <c r="B377" s="43" t="s">
        <v>638</v>
      </c>
      <c r="C377" s="43" t="s">
        <v>639</v>
      </c>
      <c r="D377" s="44" t="s">
        <v>142</v>
      </c>
      <c r="E377" s="43" t="s">
        <v>128</v>
      </c>
      <c r="F377" s="45">
        <v>0.03455486111111111</v>
      </c>
      <c r="G377" s="16" t="str">
        <f t="shared" si="18"/>
        <v>4.59/km</v>
      </c>
      <c r="H377" s="17">
        <f t="shared" si="19"/>
        <v>0.011688194444444449</v>
      </c>
      <c r="I377" s="17">
        <f t="shared" si="20"/>
        <v>0.008183680555555559</v>
      </c>
    </row>
    <row r="378" spans="1:9" ht="12.75">
      <c r="A378" s="16">
        <v>374</v>
      </c>
      <c r="B378" s="43" t="s">
        <v>640</v>
      </c>
      <c r="C378" s="43" t="s">
        <v>437</v>
      </c>
      <c r="D378" s="44" t="s">
        <v>84</v>
      </c>
      <c r="E378" s="43" t="s">
        <v>178</v>
      </c>
      <c r="F378" s="45">
        <v>0.03461226851851852</v>
      </c>
      <c r="G378" s="16" t="str">
        <f t="shared" si="18"/>
        <v>4.59/km</v>
      </c>
      <c r="H378" s="17">
        <f t="shared" si="19"/>
        <v>0.011745601851851858</v>
      </c>
      <c r="I378" s="17">
        <f t="shared" si="20"/>
        <v>0.011745601851851858</v>
      </c>
    </row>
    <row r="379" spans="1:9" ht="12.75">
      <c r="A379" s="16">
        <v>375</v>
      </c>
      <c r="B379" s="43" t="s">
        <v>641</v>
      </c>
      <c r="C379" s="43" t="s">
        <v>324</v>
      </c>
      <c r="D379" s="44" t="s">
        <v>211</v>
      </c>
      <c r="E379" s="43" t="s">
        <v>433</v>
      </c>
      <c r="F379" s="45">
        <v>0.03468518518518519</v>
      </c>
      <c r="G379" s="16" t="str">
        <f t="shared" si="18"/>
        <v>4.60/km</v>
      </c>
      <c r="H379" s="17">
        <f t="shared" si="19"/>
        <v>0.011818518518518523</v>
      </c>
      <c r="I379" s="17">
        <f t="shared" si="20"/>
        <v>0.006870254629629629</v>
      </c>
    </row>
    <row r="380" spans="1:9" ht="12.75">
      <c r="A380" s="16">
        <v>376</v>
      </c>
      <c r="B380" s="43" t="s">
        <v>642</v>
      </c>
      <c r="C380" s="43" t="s">
        <v>32</v>
      </c>
      <c r="D380" s="44" t="s">
        <v>106</v>
      </c>
      <c r="E380" s="43" t="s">
        <v>181</v>
      </c>
      <c r="F380" s="45">
        <v>0.034724768518518516</v>
      </c>
      <c r="G380" s="16" t="str">
        <f t="shared" si="18"/>
        <v>5.00/km</v>
      </c>
      <c r="H380" s="17">
        <f t="shared" si="19"/>
        <v>0.011858101851851852</v>
      </c>
      <c r="I380" s="17">
        <f t="shared" si="20"/>
        <v>0.009746990740740737</v>
      </c>
    </row>
    <row r="381" spans="1:9" ht="12.75">
      <c r="A381" s="16">
        <v>377</v>
      </c>
      <c r="B381" s="43" t="s">
        <v>643</v>
      </c>
      <c r="C381" s="43" t="s">
        <v>644</v>
      </c>
      <c r="D381" s="44" t="s">
        <v>84</v>
      </c>
      <c r="E381" s="43" t="s">
        <v>134</v>
      </c>
      <c r="F381" s="45">
        <v>0.03474768518518519</v>
      </c>
      <c r="G381" s="16" t="str">
        <f t="shared" si="18"/>
        <v>5.00/km</v>
      </c>
      <c r="H381" s="17">
        <f t="shared" si="19"/>
        <v>0.011881018518518523</v>
      </c>
      <c r="I381" s="17">
        <f t="shared" si="20"/>
        <v>0.011881018518518523</v>
      </c>
    </row>
    <row r="382" spans="1:9" ht="12.75">
      <c r="A382" s="16">
        <v>378</v>
      </c>
      <c r="B382" s="43" t="s">
        <v>645</v>
      </c>
      <c r="C382" s="43" t="s">
        <v>55</v>
      </c>
      <c r="D382" s="44" t="s">
        <v>84</v>
      </c>
      <c r="E382" s="43" t="s">
        <v>150</v>
      </c>
      <c r="F382" s="45">
        <v>0.03474907407407407</v>
      </c>
      <c r="G382" s="16" t="str">
        <f t="shared" si="18"/>
        <v>5.00/km</v>
      </c>
      <c r="H382" s="17">
        <f t="shared" si="19"/>
        <v>0.011882407407407408</v>
      </c>
      <c r="I382" s="17">
        <f t="shared" si="20"/>
        <v>0.011882407407407408</v>
      </c>
    </row>
    <row r="383" spans="1:9" ht="12.75">
      <c r="A383" s="16">
        <v>379</v>
      </c>
      <c r="B383" s="43" t="s">
        <v>646</v>
      </c>
      <c r="C383" s="43" t="s">
        <v>13</v>
      </c>
      <c r="D383" s="44" t="s">
        <v>177</v>
      </c>
      <c r="E383" s="43" t="s">
        <v>128</v>
      </c>
      <c r="F383" s="45">
        <v>0.034760185185185186</v>
      </c>
      <c r="G383" s="16" t="str">
        <f t="shared" si="18"/>
        <v>5.00/km</v>
      </c>
      <c r="H383" s="17">
        <f t="shared" si="19"/>
        <v>0.011893518518518522</v>
      </c>
      <c r="I383" s="17">
        <f t="shared" si="20"/>
        <v>0.007605092592592594</v>
      </c>
    </row>
    <row r="384" spans="1:9" ht="12.75">
      <c r="A384" s="16">
        <v>380</v>
      </c>
      <c r="B384" s="43" t="s">
        <v>647</v>
      </c>
      <c r="C384" s="43" t="s">
        <v>220</v>
      </c>
      <c r="D384" s="44" t="s">
        <v>106</v>
      </c>
      <c r="E384" s="43" t="s">
        <v>134</v>
      </c>
      <c r="F384" s="45">
        <v>0.03478078703703704</v>
      </c>
      <c r="G384" s="16" t="str">
        <f t="shared" si="18"/>
        <v>5.01/km</v>
      </c>
      <c r="H384" s="17">
        <f t="shared" si="19"/>
        <v>0.011914120370370377</v>
      </c>
      <c r="I384" s="17">
        <f t="shared" si="20"/>
        <v>0.009803009259259261</v>
      </c>
    </row>
    <row r="385" spans="1:9" ht="12.75">
      <c r="A385" s="16">
        <v>381</v>
      </c>
      <c r="B385" s="43" t="s">
        <v>648</v>
      </c>
      <c r="C385" s="43" t="s">
        <v>35</v>
      </c>
      <c r="D385" s="44" t="s">
        <v>142</v>
      </c>
      <c r="E385" s="43" t="s">
        <v>123</v>
      </c>
      <c r="F385" s="45">
        <v>0.03479780092592593</v>
      </c>
      <c r="G385" s="16" t="str">
        <f t="shared" si="18"/>
        <v>5.01/km</v>
      </c>
      <c r="H385" s="17">
        <f t="shared" si="19"/>
        <v>0.011931134259259266</v>
      </c>
      <c r="I385" s="17">
        <f t="shared" si="20"/>
        <v>0.008426620370370376</v>
      </c>
    </row>
    <row r="386" spans="1:9" ht="12.75">
      <c r="A386" s="16">
        <v>382</v>
      </c>
      <c r="B386" s="43" t="s">
        <v>649</v>
      </c>
      <c r="C386" s="43" t="s">
        <v>47</v>
      </c>
      <c r="D386" s="44" t="s">
        <v>90</v>
      </c>
      <c r="E386" s="43" t="s">
        <v>178</v>
      </c>
      <c r="F386" s="45">
        <v>0.03480451388888889</v>
      </c>
      <c r="G386" s="16" t="str">
        <f t="shared" si="18"/>
        <v>5.01/km</v>
      </c>
      <c r="H386" s="17">
        <f t="shared" si="19"/>
        <v>0.011937847222222225</v>
      </c>
      <c r="I386" s="17">
        <f t="shared" si="20"/>
        <v>0.011273726851851854</v>
      </c>
    </row>
    <row r="387" spans="1:9" ht="12.75">
      <c r="A387" s="16">
        <v>383</v>
      </c>
      <c r="B387" s="43" t="s">
        <v>650</v>
      </c>
      <c r="C387" s="43" t="s">
        <v>23</v>
      </c>
      <c r="D387" s="44" t="s">
        <v>93</v>
      </c>
      <c r="E387" s="43" t="s">
        <v>178</v>
      </c>
      <c r="F387" s="45">
        <v>0.03480520833333333</v>
      </c>
      <c r="G387" s="16" t="str">
        <f t="shared" si="18"/>
        <v>5.01/km</v>
      </c>
      <c r="H387" s="17">
        <f t="shared" si="19"/>
        <v>0.011938541666666667</v>
      </c>
      <c r="I387" s="17">
        <f t="shared" si="20"/>
        <v>0.010934259259259258</v>
      </c>
    </row>
    <row r="388" spans="1:9" ht="12.75">
      <c r="A388" s="16">
        <v>384</v>
      </c>
      <c r="B388" s="43" t="s">
        <v>651</v>
      </c>
      <c r="C388" s="43" t="s">
        <v>224</v>
      </c>
      <c r="D388" s="44" t="s">
        <v>106</v>
      </c>
      <c r="E388" s="43" t="s">
        <v>96</v>
      </c>
      <c r="F388" s="45">
        <v>0.03481030092592592</v>
      </c>
      <c r="G388" s="16" t="str">
        <f t="shared" si="18"/>
        <v>5.01/km</v>
      </c>
      <c r="H388" s="17">
        <f t="shared" si="19"/>
        <v>0.011943634259259258</v>
      </c>
      <c r="I388" s="17">
        <f t="shared" si="20"/>
        <v>0.009832523148148142</v>
      </c>
    </row>
    <row r="389" spans="1:9" ht="12.75">
      <c r="A389" s="16">
        <v>385</v>
      </c>
      <c r="B389" s="43" t="s">
        <v>652</v>
      </c>
      <c r="C389" s="43" t="s">
        <v>224</v>
      </c>
      <c r="D389" s="44" t="s">
        <v>142</v>
      </c>
      <c r="E389" s="43" t="s">
        <v>121</v>
      </c>
      <c r="F389" s="45">
        <v>0.03481701388888889</v>
      </c>
      <c r="G389" s="16" t="str">
        <f t="shared" si="18"/>
        <v>5.01/km</v>
      </c>
      <c r="H389" s="17">
        <f t="shared" si="19"/>
        <v>0.011950347222222223</v>
      </c>
      <c r="I389" s="17">
        <f t="shared" si="20"/>
        <v>0.008445833333333333</v>
      </c>
    </row>
    <row r="390" spans="1:9" ht="12.75">
      <c r="A390" s="16">
        <v>386</v>
      </c>
      <c r="B390" s="43" t="s">
        <v>653</v>
      </c>
      <c r="C390" s="43" t="s">
        <v>21</v>
      </c>
      <c r="D390" s="44" t="s">
        <v>211</v>
      </c>
      <c r="E390" s="43" t="s">
        <v>121</v>
      </c>
      <c r="F390" s="45">
        <v>0.03483101851851852</v>
      </c>
      <c r="G390" s="16" t="str">
        <f t="shared" si="18"/>
        <v>5.01/km</v>
      </c>
      <c r="H390" s="17">
        <f t="shared" si="19"/>
        <v>0.011964351851851854</v>
      </c>
      <c r="I390" s="17">
        <f t="shared" si="20"/>
        <v>0.00701608796296296</v>
      </c>
    </row>
    <row r="391" spans="1:9" ht="12.75">
      <c r="A391" s="16">
        <v>387</v>
      </c>
      <c r="B391" s="43" t="s">
        <v>654</v>
      </c>
      <c r="C391" s="43" t="s">
        <v>655</v>
      </c>
      <c r="D391" s="44" t="s">
        <v>447</v>
      </c>
      <c r="E391" s="43" t="s">
        <v>121</v>
      </c>
      <c r="F391" s="45">
        <v>0.03483449074074074</v>
      </c>
      <c r="G391" s="16" t="str">
        <f t="shared" si="18"/>
        <v>5.01/km</v>
      </c>
      <c r="H391" s="17">
        <f t="shared" si="19"/>
        <v>0.011967824074074079</v>
      </c>
      <c r="I391" s="17">
        <f t="shared" si="20"/>
        <v>0.0031128472222222217</v>
      </c>
    </row>
    <row r="392" spans="1:9" ht="12.75">
      <c r="A392" s="16">
        <v>388</v>
      </c>
      <c r="B392" s="43" t="s">
        <v>271</v>
      </c>
      <c r="C392" s="43" t="s">
        <v>656</v>
      </c>
      <c r="D392" s="44" t="s">
        <v>447</v>
      </c>
      <c r="E392" s="43" t="s">
        <v>128</v>
      </c>
      <c r="F392" s="45">
        <v>0.034854976851851856</v>
      </c>
      <c r="G392" s="16" t="str">
        <f t="shared" si="18"/>
        <v>5.01/km</v>
      </c>
      <c r="H392" s="17">
        <f t="shared" si="19"/>
        <v>0.011988310185185192</v>
      </c>
      <c r="I392" s="17">
        <f t="shared" si="20"/>
        <v>0.003133333333333335</v>
      </c>
    </row>
    <row r="393" spans="1:9" ht="12.75">
      <c r="A393" s="16">
        <v>389</v>
      </c>
      <c r="B393" s="43" t="s">
        <v>657</v>
      </c>
      <c r="C393" s="43" t="s">
        <v>239</v>
      </c>
      <c r="D393" s="44" t="s">
        <v>142</v>
      </c>
      <c r="E393" s="43" t="s">
        <v>378</v>
      </c>
      <c r="F393" s="45">
        <v>0.0348662037037037</v>
      </c>
      <c r="G393" s="16" t="str">
        <f t="shared" si="18"/>
        <v>5.01/km</v>
      </c>
      <c r="H393" s="17">
        <f t="shared" si="19"/>
        <v>0.011999537037037034</v>
      </c>
      <c r="I393" s="17">
        <f t="shared" si="20"/>
        <v>0.008495023148148144</v>
      </c>
    </row>
    <row r="394" spans="1:9" ht="12.75">
      <c r="A394" s="16">
        <v>390</v>
      </c>
      <c r="B394" s="43" t="s">
        <v>658</v>
      </c>
      <c r="C394" s="43" t="s">
        <v>201</v>
      </c>
      <c r="D394" s="44" t="s">
        <v>90</v>
      </c>
      <c r="E394" s="43" t="s">
        <v>104</v>
      </c>
      <c r="F394" s="45">
        <v>0.03489872685185185</v>
      </c>
      <c r="G394" s="16" t="str">
        <f t="shared" si="18"/>
        <v>5.02/km</v>
      </c>
      <c r="H394" s="17">
        <f t="shared" si="19"/>
        <v>0.012032060185185187</v>
      </c>
      <c r="I394" s="17">
        <f t="shared" si="20"/>
        <v>0.011367939814814817</v>
      </c>
    </row>
    <row r="395" spans="1:9" ht="12.75">
      <c r="A395" s="16">
        <v>391</v>
      </c>
      <c r="B395" s="43" t="s">
        <v>659</v>
      </c>
      <c r="C395" s="43" t="s">
        <v>660</v>
      </c>
      <c r="D395" s="44" t="s">
        <v>447</v>
      </c>
      <c r="E395" s="43" t="s">
        <v>378</v>
      </c>
      <c r="F395" s="45">
        <v>0.03490497685185185</v>
      </c>
      <c r="G395" s="16" t="str">
        <f t="shared" si="18"/>
        <v>5.02/km</v>
      </c>
      <c r="H395" s="17">
        <f t="shared" si="19"/>
        <v>0.012038310185185187</v>
      </c>
      <c r="I395" s="17">
        <f t="shared" si="20"/>
        <v>0.0031833333333333297</v>
      </c>
    </row>
    <row r="396" spans="1:9" ht="12.75">
      <c r="A396" s="16">
        <v>392</v>
      </c>
      <c r="B396" s="43" t="s">
        <v>600</v>
      </c>
      <c r="C396" s="43" t="s">
        <v>661</v>
      </c>
      <c r="D396" s="44" t="s">
        <v>527</v>
      </c>
      <c r="E396" s="43" t="s">
        <v>123</v>
      </c>
      <c r="F396" s="45">
        <v>0.03491145833333333</v>
      </c>
      <c r="G396" s="16" t="str">
        <f t="shared" si="18"/>
        <v>5.02/km</v>
      </c>
      <c r="H396" s="17">
        <f t="shared" si="19"/>
        <v>0.012044791666666669</v>
      </c>
      <c r="I396" s="17">
        <f t="shared" si="20"/>
        <v>0.0021452546296296324</v>
      </c>
    </row>
    <row r="397" spans="1:9" ht="12.75">
      <c r="A397" s="16">
        <v>393</v>
      </c>
      <c r="B397" s="43" t="s">
        <v>662</v>
      </c>
      <c r="C397" s="43" t="s">
        <v>65</v>
      </c>
      <c r="D397" s="44" t="s">
        <v>177</v>
      </c>
      <c r="E397" s="43" t="s">
        <v>123</v>
      </c>
      <c r="F397" s="45">
        <v>0.03492372685185185</v>
      </c>
      <c r="G397" s="16" t="str">
        <f t="shared" si="18"/>
        <v>5.02/km</v>
      </c>
      <c r="H397" s="17">
        <f t="shared" si="19"/>
        <v>0.012057060185185185</v>
      </c>
      <c r="I397" s="17">
        <f t="shared" si="20"/>
        <v>0.007768634259259256</v>
      </c>
    </row>
    <row r="398" spans="1:9" ht="12.75">
      <c r="A398" s="16">
        <v>394</v>
      </c>
      <c r="B398" s="43" t="s">
        <v>663</v>
      </c>
      <c r="C398" s="43" t="s">
        <v>33</v>
      </c>
      <c r="D398" s="44" t="s">
        <v>120</v>
      </c>
      <c r="E398" s="43" t="s">
        <v>178</v>
      </c>
      <c r="F398" s="45">
        <v>0.034944444444444445</v>
      </c>
      <c r="G398" s="16" t="str">
        <f t="shared" si="18"/>
        <v>5.02/km</v>
      </c>
      <c r="H398" s="17">
        <f t="shared" si="19"/>
        <v>0.012077777777777781</v>
      </c>
      <c r="I398" s="17">
        <f t="shared" si="20"/>
        <v>0.009425694444444441</v>
      </c>
    </row>
    <row r="399" spans="1:9" ht="12.75">
      <c r="A399" s="16">
        <v>395</v>
      </c>
      <c r="B399" s="43" t="s">
        <v>664</v>
      </c>
      <c r="C399" s="43" t="s">
        <v>460</v>
      </c>
      <c r="D399" s="44" t="s">
        <v>177</v>
      </c>
      <c r="E399" s="43" t="s">
        <v>128</v>
      </c>
      <c r="F399" s="45">
        <v>0.034951967592592594</v>
      </c>
      <c r="G399" s="16" t="str">
        <f t="shared" si="18"/>
        <v>5.02/km</v>
      </c>
      <c r="H399" s="17">
        <f t="shared" si="19"/>
        <v>0.01208530092592593</v>
      </c>
      <c r="I399" s="17">
        <f t="shared" si="20"/>
        <v>0.007796875000000002</v>
      </c>
    </row>
    <row r="400" spans="1:9" ht="12.75">
      <c r="A400" s="16">
        <v>396</v>
      </c>
      <c r="B400" s="43" t="s">
        <v>665</v>
      </c>
      <c r="C400" s="43" t="s">
        <v>666</v>
      </c>
      <c r="D400" s="44" t="s">
        <v>142</v>
      </c>
      <c r="E400" s="43" t="s">
        <v>291</v>
      </c>
      <c r="F400" s="45">
        <v>0.034974189814814816</v>
      </c>
      <c r="G400" s="16" t="str">
        <f t="shared" si="18"/>
        <v>5.02/km</v>
      </c>
      <c r="H400" s="17">
        <f t="shared" si="19"/>
        <v>0.012107523148148152</v>
      </c>
      <c r="I400" s="17">
        <f t="shared" si="20"/>
        <v>0.008603009259259262</v>
      </c>
    </row>
    <row r="401" spans="1:9" ht="12.75">
      <c r="A401" s="16">
        <v>397</v>
      </c>
      <c r="B401" s="43" t="s">
        <v>292</v>
      </c>
      <c r="C401" s="43" t="s">
        <v>37</v>
      </c>
      <c r="D401" s="44" t="s">
        <v>142</v>
      </c>
      <c r="E401" s="43" t="s">
        <v>291</v>
      </c>
      <c r="F401" s="45">
        <v>0.03497638888888889</v>
      </c>
      <c r="G401" s="16" t="str">
        <f t="shared" si="18"/>
        <v>5.02/km</v>
      </c>
      <c r="H401" s="17">
        <f t="shared" si="19"/>
        <v>0.012109722222222227</v>
      </c>
      <c r="I401" s="17">
        <f t="shared" si="20"/>
        <v>0.008605208333333336</v>
      </c>
    </row>
    <row r="402" spans="1:9" ht="12.75">
      <c r="A402" s="16">
        <v>398</v>
      </c>
      <c r="B402" s="43" t="s">
        <v>667</v>
      </c>
      <c r="C402" s="43" t="s">
        <v>668</v>
      </c>
      <c r="D402" s="44" t="s">
        <v>106</v>
      </c>
      <c r="E402" s="43" t="s">
        <v>94</v>
      </c>
      <c r="F402" s="45">
        <v>0.034995023148148154</v>
      </c>
      <c r="G402" s="16" t="str">
        <f t="shared" si="18"/>
        <v>5.02/km</v>
      </c>
      <c r="H402" s="17">
        <f t="shared" si="19"/>
        <v>0.01212835648148149</v>
      </c>
      <c r="I402" s="17">
        <f t="shared" si="20"/>
        <v>0.010017245370370374</v>
      </c>
    </row>
    <row r="403" spans="1:9" ht="12.75">
      <c r="A403" s="20">
        <v>399</v>
      </c>
      <c r="B403" s="48" t="s">
        <v>669</v>
      </c>
      <c r="C403" s="48" t="s">
        <v>26</v>
      </c>
      <c r="D403" s="49" t="s">
        <v>177</v>
      </c>
      <c r="E403" s="48" t="s">
        <v>79</v>
      </c>
      <c r="F403" s="50">
        <v>0.03501574074074074</v>
      </c>
      <c r="G403" s="20" t="str">
        <f t="shared" si="18"/>
        <v>5.03/km</v>
      </c>
      <c r="H403" s="21">
        <f t="shared" si="19"/>
        <v>0.01214907407407408</v>
      </c>
      <c r="I403" s="21">
        <f t="shared" si="20"/>
        <v>0.007860648148148151</v>
      </c>
    </row>
    <row r="404" spans="1:9" ht="12.75">
      <c r="A404" s="16">
        <v>400</v>
      </c>
      <c r="B404" s="43" t="s">
        <v>371</v>
      </c>
      <c r="C404" s="43" t="s">
        <v>37</v>
      </c>
      <c r="D404" s="44" t="s">
        <v>321</v>
      </c>
      <c r="E404" s="43" t="s">
        <v>372</v>
      </c>
      <c r="F404" s="45">
        <v>0.03502974537037037</v>
      </c>
      <c r="G404" s="16" t="str">
        <f t="shared" si="18"/>
        <v>5.03/km</v>
      </c>
      <c r="H404" s="17">
        <f t="shared" si="19"/>
        <v>0.012163078703703704</v>
      </c>
      <c r="I404" s="17">
        <f t="shared" si="20"/>
        <v>0.005324537037037034</v>
      </c>
    </row>
    <row r="405" spans="1:9" ht="12.75">
      <c r="A405" s="16">
        <v>401</v>
      </c>
      <c r="B405" s="43" t="s">
        <v>670</v>
      </c>
      <c r="C405" s="43" t="s">
        <v>599</v>
      </c>
      <c r="D405" s="44" t="s">
        <v>527</v>
      </c>
      <c r="E405" s="43" t="s">
        <v>433</v>
      </c>
      <c r="F405" s="45">
        <v>0.03505902777777778</v>
      </c>
      <c r="G405" s="16" t="str">
        <f t="shared" si="18"/>
        <v>5.03/km</v>
      </c>
      <c r="H405" s="17">
        <f t="shared" si="19"/>
        <v>0.012192361111111116</v>
      </c>
      <c r="I405" s="17">
        <f t="shared" si="20"/>
        <v>0.002292824074074079</v>
      </c>
    </row>
    <row r="406" spans="1:9" ht="12.75">
      <c r="A406" s="16">
        <v>402</v>
      </c>
      <c r="B406" s="43" t="s">
        <v>671</v>
      </c>
      <c r="C406" s="43" t="s">
        <v>16</v>
      </c>
      <c r="D406" s="44" t="s">
        <v>177</v>
      </c>
      <c r="E406" s="43" t="s">
        <v>147</v>
      </c>
      <c r="F406" s="45">
        <v>0.03507800925925925</v>
      </c>
      <c r="G406" s="16" t="str">
        <f t="shared" si="18"/>
        <v>5.03/km</v>
      </c>
      <c r="H406" s="17">
        <f t="shared" si="19"/>
        <v>0.01221134259259259</v>
      </c>
      <c r="I406" s="17">
        <f t="shared" si="20"/>
        <v>0.007922916666666661</v>
      </c>
    </row>
    <row r="407" spans="1:9" ht="12.75">
      <c r="A407" s="16">
        <v>403</v>
      </c>
      <c r="B407" s="43" t="s">
        <v>622</v>
      </c>
      <c r="C407" s="43" t="s">
        <v>672</v>
      </c>
      <c r="D407" s="44" t="s">
        <v>177</v>
      </c>
      <c r="E407" s="43" t="s">
        <v>164</v>
      </c>
      <c r="F407" s="45">
        <v>0.03512650462962963</v>
      </c>
      <c r="G407" s="16" t="str">
        <f t="shared" si="18"/>
        <v>5.04/km</v>
      </c>
      <c r="H407" s="17">
        <f t="shared" si="19"/>
        <v>0.012259837962962965</v>
      </c>
      <c r="I407" s="17">
        <f t="shared" si="20"/>
        <v>0.007971412037037037</v>
      </c>
    </row>
    <row r="408" spans="1:9" ht="12.75">
      <c r="A408" s="16">
        <v>404</v>
      </c>
      <c r="B408" s="43" t="s">
        <v>228</v>
      </c>
      <c r="C408" s="43" t="s">
        <v>39</v>
      </c>
      <c r="D408" s="44" t="s">
        <v>90</v>
      </c>
      <c r="E408" s="43" t="s">
        <v>131</v>
      </c>
      <c r="F408" s="45">
        <v>0.035140625</v>
      </c>
      <c r="G408" s="16" t="str">
        <f t="shared" si="18"/>
        <v>5.04/km</v>
      </c>
      <c r="H408" s="17">
        <f t="shared" si="19"/>
        <v>0.012273958333333338</v>
      </c>
      <c r="I408" s="17">
        <f t="shared" si="20"/>
        <v>0.011609837962962968</v>
      </c>
    </row>
    <row r="409" spans="1:9" ht="12.75">
      <c r="A409" s="16">
        <v>405</v>
      </c>
      <c r="B409" s="43" t="s">
        <v>673</v>
      </c>
      <c r="C409" s="43" t="s">
        <v>57</v>
      </c>
      <c r="D409" s="44" t="s">
        <v>93</v>
      </c>
      <c r="E409" s="43" t="s">
        <v>317</v>
      </c>
      <c r="F409" s="45">
        <v>0.03514618055555556</v>
      </c>
      <c r="G409" s="16" t="str">
        <f t="shared" si="18"/>
        <v>5.04/km</v>
      </c>
      <c r="H409" s="17">
        <f t="shared" si="19"/>
        <v>0.012279513888888895</v>
      </c>
      <c r="I409" s="17">
        <f t="shared" si="20"/>
        <v>0.011275231481481487</v>
      </c>
    </row>
    <row r="410" spans="1:9" ht="12.75">
      <c r="A410" s="16">
        <v>406</v>
      </c>
      <c r="B410" s="43" t="s">
        <v>674</v>
      </c>
      <c r="C410" s="43" t="s">
        <v>29</v>
      </c>
      <c r="D410" s="44" t="s">
        <v>84</v>
      </c>
      <c r="E410" s="43" t="s">
        <v>675</v>
      </c>
      <c r="F410" s="45">
        <v>0.03514861111111111</v>
      </c>
      <c r="G410" s="16" t="str">
        <f t="shared" si="18"/>
        <v>5.04/km</v>
      </c>
      <c r="H410" s="17">
        <f t="shared" si="19"/>
        <v>0.012281944444444446</v>
      </c>
      <c r="I410" s="17">
        <f t="shared" si="20"/>
        <v>0.012281944444444446</v>
      </c>
    </row>
    <row r="411" spans="1:9" ht="12.75">
      <c r="A411" s="16">
        <v>407</v>
      </c>
      <c r="B411" s="43" t="s">
        <v>676</v>
      </c>
      <c r="C411" s="43" t="s">
        <v>163</v>
      </c>
      <c r="D411" s="44" t="s">
        <v>106</v>
      </c>
      <c r="E411" s="43" t="s">
        <v>207</v>
      </c>
      <c r="F411" s="45">
        <v>0.03517569444444444</v>
      </c>
      <c r="G411" s="16" t="str">
        <f t="shared" si="18"/>
        <v>5.04/km</v>
      </c>
      <c r="H411" s="17">
        <f t="shared" si="19"/>
        <v>0.012309027777777776</v>
      </c>
      <c r="I411" s="17">
        <f t="shared" si="20"/>
        <v>0.01019791666666666</v>
      </c>
    </row>
    <row r="412" spans="1:9" ht="12.75">
      <c r="A412" s="16">
        <v>408</v>
      </c>
      <c r="B412" s="43" t="s">
        <v>677</v>
      </c>
      <c r="C412" s="43" t="s">
        <v>246</v>
      </c>
      <c r="D412" s="44" t="s">
        <v>211</v>
      </c>
      <c r="E412" s="43" t="s">
        <v>207</v>
      </c>
      <c r="F412" s="45">
        <v>0.0351775462962963</v>
      </c>
      <c r="G412" s="16" t="str">
        <f t="shared" si="18"/>
        <v>5.04/km</v>
      </c>
      <c r="H412" s="17">
        <f t="shared" si="19"/>
        <v>0.012310879629629633</v>
      </c>
      <c r="I412" s="17">
        <f t="shared" si="20"/>
        <v>0.007362615740740739</v>
      </c>
    </row>
    <row r="413" spans="1:9" ht="12.75">
      <c r="A413" s="16">
        <v>409</v>
      </c>
      <c r="B413" s="43" t="s">
        <v>678</v>
      </c>
      <c r="C413" s="43" t="s">
        <v>679</v>
      </c>
      <c r="D413" s="44" t="s">
        <v>138</v>
      </c>
      <c r="E413" s="43" t="s">
        <v>128</v>
      </c>
      <c r="F413" s="45">
        <v>0.03528564814814814</v>
      </c>
      <c r="G413" s="16" t="str">
        <f t="shared" si="18"/>
        <v>5.05/km</v>
      </c>
      <c r="H413" s="17">
        <f t="shared" si="19"/>
        <v>0.012418981481481479</v>
      </c>
      <c r="I413" s="17">
        <f t="shared" si="20"/>
        <v>0.009025810185185178</v>
      </c>
    </row>
    <row r="414" spans="1:9" ht="12.75">
      <c r="A414" s="16">
        <v>410</v>
      </c>
      <c r="B414" s="43" t="s">
        <v>680</v>
      </c>
      <c r="C414" s="43" t="s">
        <v>617</v>
      </c>
      <c r="D414" s="44" t="s">
        <v>84</v>
      </c>
      <c r="E414" s="43" t="s">
        <v>178</v>
      </c>
      <c r="F414" s="45">
        <v>0.035341550925925926</v>
      </c>
      <c r="G414" s="16" t="str">
        <f t="shared" si="18"/>
        <v>5.05/km</v>
      </c>
      <c r="H414" s="17">
        <f t="shared" si="19"/>
        <v>0.012474884259259262</v>
      </c>
      <c r="I414" s="17">
        <f t="shared" si="20"/>
        <v>0.012474884259259262</v>
      </c>
    </row>
    <row r="415" spans="1:9" ht="12.75">
      <c r="A415" s="16">
        <v>411</v>
      </c>
      <c r="B415" s="43" t="s">
        <v>681</v>
      </c>
      <c r="C415" s="43" t="s">
        <v>48</v>
      </c>
      <c r="D415" s="44" t="s">
        <v>177</v>
      </c>
      <c r="E415" s="43" t="s">
        <v>378</v>
      </c>
      <c r="F415" s="45">
        <v>0.035393749999999995</v>
      </c>
      <c r="G415" s="16" t="str">
        <f t="shared" si="18"/>
        <v>5.06/km</v>
      </c>
      <c r="H415" s="17">
        <f t="shared" si="19"/>
        <v>0.012527083333333331</v>
      </c>
      <c r="I415" s="17">
        <f t="shared" si="20"/>
        <v>0.008238657407407403</v>
      </c>
    </row>
    <row r="416" spans="1:9" ht="12.75">
      <c r="A416" s="16">
        <v>412</v>
      </c>
      <c r="B416" s="43" t="s">
        <v>682</v>
      </c>
      <c r="C416" s="43" t="s">
        <v>683</v>
      </c>
      <c r="D416" s="44" t="s">
        <v>192</v>
      </c>
      <c r="E416" s="43" t="s">
        <v>378</v>
      </c>
      <c r="F416" s="45">
        <v>0.03539502314814815</v>
      </c>
      <c r="G416" s="16" t="str">
        <f t="shared" si="18"/>
        <v>5.06/km</v>
      </c>
      <c r="H416" s="17">
        <f t="shared" si="19"/>
        <v>0.012528356481481488</v>
      </c>
      <c r="I416" s="17">
        <f t="shared" si="20"/>
        <v>0.007927546296296297</v>
      </c>
    </row>
    <row r="417" spans="1:9" ht="12.75">
      <c r="A417" s="16">
        <v>413</v>
      </c>
      <c r="B417" s="43" t="s">
        <v>684</v>
      </c>
      <c r="C417" s="43" t="s">
        <v>29</v>
      </c>
      <c r="D417" s="44" t="s">
        <v>106</v>
      </c>
      <c r="E417" s="43" t="s">
        <v>96</v>
      </c>
      <c r="F417" s="45">
        <v>0.035406365740740735</v>
      </c>
      <c r="G417" s="16" t="str">
        <f t="shared" si="18"/>
        <v>5.06/km</v>
      </c>
      <c r="H417" s="17">
        <f t="shared" si="19"/>
        <v>0.012539699074074071</v>
      </c>
      <c r="I417" s="17">
        <f t="shared" si="20"/>
        <v>0.010428587962962955</v>
      </c>
    </row>
    <row r="418" spans="1:9" ht="12.75">
      <c r="A418" s="20">
        <v>414</v>
      </c>
      <c r="B418" s="48" t="s">
        <v>565</v>
      </c>
      <c r="C418" s="48" t="s">
        <v>685</v>
      </c>
      <c r="D418" s="49" t="s">
        <v>321</v>
      </c>
      <c r="E418" s="48" t="s">
        <v>79</v>
      </c>
      <c r="F418" s="50">
        <v>0.03542962962962963</v>
      </c>
      <c r="G418" s="20" t="str">
        <f t="shared" si="18"/>
        <v>5.06/km</v>
      </c>
      <c r="H418" s="21">
        <f t="shared" si="19"/>
        <v>0.012562962962962967</v>
      </c>
      <c r="I418" s="21">
        <f t="shared" si="20"/>
        <v>0.005724421296296297</v>
      </c>
    </row>
    <row r="419" spans="1:9" ht="12.75">
      <c r="A419" s="16">
        <v>415</v>
      </c>
      <c r="B419" s="43" t="s">
        <v>686</v>
      </c>
      <c r="C419" s="43" t="s">
        <v>17</v>
      </c>
      <c r="D419" s="44" t="s">
        <v>106</v>
      </c>
      <c r="E419" s="43" t="s">
        <v>178</v>
      </c>
      <c r="F419" s="45">
        <v>0.03543900462962963</v>
      </c>
      <c r="G419" s="16" t="str">
        <f t="shared" si="18"/>
        <v>5.06/km</v>
      </c>
      <c r="H419" s="17">
        <f t="shared" si="19"/>
        <v>0.012572337962962966</v>
      </c>
      <c r="I419" s="17">
        <f t="shared" si="20"/>
        <v>0.01046122685185185</v>
      </c>
    </row>
    <row r="420" spans="1:9" ht="12.75">
      <c r="A420" s="16">
        <v>416</v>
      </c>
      <c r="B420" s="43" t="s">
        <v>687</v>
      </c>
      <c r="C420" s="43" t="s">
        <v>33</v>
      </c>
      <c r="D420" s="44" t="s">
        <v>142</v>
      </c>
      <c r="E420" s="43" t="s">
        <v>128</v>
      </c>
      <c r="F420" s="45">
        <v>0.0354462962962963</v>
      </c>
      <c r="G420" s="16" t="str">
        <f t="shared" si="18"/>
        <v>5.06/km</v>
      </c>
      <c r="H420" s="17">
        <f t="shared" si="19"/>
        <v>0.012579629629629639</v>
      </c>
      <c r="I420" s="17">
        <f t="shared" si="20"/>
        <v>0.009075115740740748</v>
      </c>
    </row>
    <row r="421" spans="1:9" ht="12.75">
      <c r="A421" s="16">
        <v>417</v>
      </c>
      <c r="B421" s="43" t="s">
        <v>688</v>
      </c>
      <c r="C421" s="43" t="s">
        <v>689</v>
      </c>
      <c r="D421" s="44" t="s">
        <v>177</v>
      </c>
      <c r="E421" s="43" t="s">
        <v>131</v>
      </c>
      <c r="F421" s="45">
        <v>0.03546747685185185</v>
      </c>
      <c r="G421" s="16" t="str">
        <f t="shared" si="18"/>
        <v>5.06/km</v>
      </c>
      <c r="H421" s="17">
        <f t="shared" si="19"/>
        <v>0.012600810185185187</v>
      </c>
      <c r="I421" s="17">
        <f t="shared" si="20"/>
        <v>0.008312384259259259</v>
      </c>
    </row>
    <row r="422" spans="1:9" ht="12.75">
      <c r="A422" s="16">
        <v>418</v>
      </c>
      <c r="B422" s="43" t="s">
        <v>690</v>
      </c>
      <c r="C422" s="43" t="s">
        <v>230</v>
      </c>
      <c r="D422" s="44" t="s">
        <v>90</v>
      </c>
      <c r="E422" s="43" t="s">
        <v>96</v>
      </c>
      <c r="F422" s="45">
        <v>0.03547673611111111</v>
      </c>
      <c r="G422" s="16" t="str">
        <f t="shared" si="18"/>
        <v>5.07/km</v>
      </c>
      <c r="H422" s="17">
        <f t="shared" si="19"/>
        <v>0.012610069444444445</v>
      </c>
      <c r="I422" s="17">
        <f t="shared" si="20"/>
        <v>0.011945949074074074</v>
      </c>
    </row>
    <row r="423" spans="1:9" ht="12.75">
      <c r="A423" s="16">
        <v>419</v>
      </c>
      <c r="B423" s="43" t="s">
        <v>691</v>
      </c>
      <c r="C423" s="43" t="s">
        <v>692</v>
      </c>
      <c r="D423" s="44" t="s">
        <v>192</v>
      </c>
      <c r="E423" s="43" t="s">
        <v>207</v>
      </c>
      <c r="F423" s="45">
        <v>0.03548333333333333</v>
      </c>
      <c r="G423" s="16" t="str">
        <f t="shared" si="18"/>
        <v>5.07/km</v>
      </c>
      <c r="H423" s="17">
        <f t="shared" si="19"/>
        <v>0.012616666666666668</v>
      </c>
      <c r="I423" s="17">
        <f t="shared" si="20"/>
        <v>0.008015856481481478</v>
      </c>
    </row>
    <row r="424" spans="1:9" ht="12.75">
      <c r="A424" s="16">
        <v>420</v>
      </c>
      <c r="B424" s="43" t="s">
        <v>693</v>
      </c>
      <c r="C424" s="43" t="s">
        <v>55</v>
      </c>
      <c r="D424" s="44" t="s">
        <v>177</v>
      </c>
      <c r="E424" s="43" t="s">
        <v>207</v>
      </c>
      <c r="F424" s="45">
        <v>0.03548645833333333</v>
      </c>
      <c r="G424" s="16" t="str">
        <f t="shared" si="18"/>
        <v>5.07/km</v>
      </c>
      <c r="H424" s="17">
        <f t="shared" si="19"/>
        <v>0.012619791666666668</v>
      </c>
      <c r="I424" s="17">
        <f t="shared" si="20"/>
        <v>0.00833136574074074</v>
      </c>
    </row>
    <row r="425" spans="1:9" ht="12.75">
      <c r="A425" s="16">
        <v>421</v>
      </c>
      <c r="B425" s="43" t="s">
        <v>694</v>
      </c>
      <c r="C425" s="43" t="s">
        <v>695</v>
      </c>
      <c r="D425" s="44" t="s">
        <v>527</v>
      </c>
      <c r="E425" s="43" t="s">
        <v>128</v>
      </c>
      <c r="F425" s="45">
        <v>0.03551122685185185</v>
      </c>
      <c r="G425" s="16" t="str">
        <f t="shared" si="18"/>
        <v>5.07/km</v>
      </c>
      <c r="H425" s="17">
        <f t="shared" si="19"/>
        <v>0.01264456018518519</v>
      </c>
      <c r="I425" s="17">
        <f t="shared" si="20"/>
        <v>0.0027450231481481527</v>
      </c>
    </row>
    <row r="426" spans="1:9" ht="12.75">
      <c r="A426" s="20">
        <v>422</v>
      </c>
      <c r="B426" s="48" t="s">
        <v>696</v>
      </c>
      <c r="C426" s="48" t="s">
        <v>246</v>
      </c>
      <c r="D426" s="49" t="s">
        <v>211</v>
      </c>
      <c r="E426" s="48" t="s">
        <v>79</v>
      </c>
      <c r="F426" s="50">
        <v>0.03551180555555556</v>
      </c>
      <c r="G426" s="20" t="str">
        <f t="shared" si="18"/>
        <v>5.07/km</v>
      </c>
      <c r="H426" s="21">
        <f t="shared" si="19"/>
        <v>0.012645138888888897</v>
      </c>
      <c r="I426" s="21">
        <f t="shared" si="20"/>
        <v>0.007696875000000002</v>
      </c>
    </row>
    <row r="427" spans="1:9" ht="12.75">
      <c r="A427" s="16">
        <v>423</v>
      </c>
      <c r="B427" s="43" t="s">
        <v>697</v>
      </c>
      <c r="C427" s="43" t="s">
        <v>605</v>
      </c>
      <c r="D427" s="44" t="s">
        <v>142</v>
      </c>
      <c r="E427" s="43" t="s">
        <v>294</v>
      </c>
      <c r="F427" s="45">
        <v>0.035537152777777775</v>
      </c>
      <c r="G427" s="16" t="str">
        <f t="shared" si="18"/>
        <v>5.07/km</v>
      </c>
      <c r="H427" s="17">
        <f t="shared" si="19"/>
        <v>0.012670486111111112</v>
      </c>
      <c r="I427" s="17">
        <f t="shared" si="20"/>
        <v>0.009165972222222221</v>
      </c>
    </row>
    <row r="428" spans="1:9" ht="12.75">
      <c r="A428" s="20">
        <v>424</v>
      </c>
      <c r="B428" s="48" t="s">
        <v>698</v>
      </c>
      <c r="C428" s="48" t="s">
        <v>621</v>
      </c>
      <c r="D428" s="49" t="s">
        <v>447</v>
      </c>
      <c r="E428" s="48" t="s">
        <v>79</v>
      </c>
      <c r="F428" s="50">
        <v>0.03557997685185185</v>
      </c>
      <c r="G428" s="20" t="str">
        <f t="shared" si="18"/>
        <v>5.07/km</v>
      </c>
      <c r="H428" s="21">
        <f t="shared" si="19"/>
        <v>0.012713310185185189</v>
      </c>
      <c r="I428" s="21">
        <f t="shared" si="20"/>
        <v>0.0038583333333333317</v>
      </c>
    </row>
    <row r="429" spans="1:9" ht="12.75">
      <c r="A429" s="16">
        <v>425</v>
      </c>
      <c r="B429" s="43" t="s">
        <v>699</v>
      </c>
      <c r="C429" s="43" t="s">
        <v>33</v>
      </c>
      <c r="D429" s="44" t="s">
        <v>142</v>
      </c>
      <c r="E429" s="43" t="s">
        <v>128</v>
      </c>
      <c r="F429" s="45">
        <v>0.03558113425925926</v>
      </c>
      <c r="G429" s="16" t="str">
        <f t="shared" si="18"/>
        <v>5.07/km</v>
      </c>
      <c r="H429" s="17">
        <f t="shared" si="19"/>
        <v>0.012714467592592597</v>
      </c>
      <c r="I429" s="17">
        <f t="shared" si="20"/>
        <v>0.009209953703703706</v>
      </c>
    </row>
    <row r="430" spans="1:9" ht="12.75">
      <c r="A430" s="16">
        <v>426</v>
      </c>
      <c r="B430" s="43" t="s">
        <v>444</v>
      </c>
      <c r="C430" s="43" t="s">
        <v>15</v>
      </c>
      <c r="D430" s="44" t="s">
        <v>321</v>
      </c>
      <c r="E430" s="43" t="s">
        <v>153</v>
      </c>
      <c r="F430" s="45">
        <v>0.03559988425925926</v>
      </c>
      <c r="G430" s="16" t="str">
        <f t="shared" si="18"/>
        <v>5.08/km</v>
      </c>
      <c r="H430" s="17">
        <f t="shared" si="19"/>
        <v>0.012733217592592595</v>
      </c>
      <c r="I430" s="17">
        <f t="shared" si="20"/>
        <v>0.005894675925925925</v>
      </c>
    </row>
    <row r="431" spans="1:9" ht="12.75">
      <c r="A431" s="16">
        <v>427</v>
      </c>
      <c r="B431" s="43" t="s">
        <v>700</v>
      </c>
      <c r="C431" s="43" t="s">
        <v>21</v>
      </c>
      <c r="D431" s="44" t="s">
        <v>84</v>
      </c>
      <c r="E431" s="43" t="s">
        <v>297</v>
      </c>
      <c r="F431" s="45">
        <v>0.035660300925925925</v>
      </c>
      <c r="G431" s="16" t="str">
        <f t="shared" si="18"/>
        <v>5.08/km</v>
      </c>
      <c r="H431" s="17">
        <f t="shared" si="19"/>
        <v>0.012793634259259262</v>
      </c>
      <c r="I431" s="17">
        <f t="shared" si="20"/>
        <v>0.012793634259259262</v>
      </c>
    </row>
    <row r="432" spans="1:9" ht="12.75">
      <c r="A432" s="16">
        <v>428</v>
      </c>
      <c r="B432" s="43" t="s">
        <v>701</v>
      </c>
      <c r="C432" s="43" t="s">
        <v>702</v>
      </c>
      <c r="D432" s="44" t="s">
        <v>359</v>
      </c>
      <c r="E432" s="43" t="s">
        <v>94</v>
      </c>
      <c r="F432" s="45">
        <v>0.03567719907407407</v>
      </c>
      <c r="G432" s="16" t="str">
        <f t="shared" si="18"/>
        <v>5.08/km</v>
      </c>
      <c r="H432" s="17">
        <f t="shared" si="19"/>
        <v>0.01281053240740741</v>
      </c>
      <c r="I432" s="17">
        <f t="shared" si="20"/>
        <v>0.0052862268518518545</v>
      </c>
    </row>
    <row r="433" spans="1:9" ht="12.75">
      <c r="A433" s="16">
        <v>429</v>
      </c>
      <c r="B433" s="43" t="s">
        <v>703</v>
      </c>
      <c r="C433" s="43" t="s">
        <v>485</v>
      </c>
      <c r="D433" s="44" t="s">
        <v>106</v>
      </c>
      <c r="E433" s="43" t="s">
        <v>164</v>
      </c>
      <c r="F433" s="45">
        <v>0.03567719907407407</v>
      </c>
      <c r="G433" s="16" t="str">
        <f t="shared" si="18"/>
        <v>5.08/km</v>
      </c>
      <c r="H433" s="17">
        <f t="shared" si="19"/>
        <v>0.01281053240740741</v>
      </c>
      <c r="I433" s="17">
        <f t="shared" si="20"/>
        <v>0.010699421296296294</v>
      </c>
    </row>
    <row r="434" spans="1:9" ht="12.75">
      <c r="A434" s="16">
        <v>430</v>
      </c>
      <c r="B434" s="43" t="s">
        <v>704</v>
      </c>
      <c r="C434" s="43" t="s">
        <v>705</v>
      </c>
      <c r="D434" s="44" t="s">
        <v>192</v>
      </c>
      <c r="E434" s="43" t="s">
        <v>131</v>
      </c>
      <c r="F434" s="45">
        <v>0.0357099537037037</v>
      </c>
      <c r="G434" s="16" t="str">
        <f t="shared" si="18"/>
        <v>5.09/km</v>
      </c>
      <c r="H434" s="17">
        <f t="shared" si="19"/>
        <v>0.012843287037037038</v>
      </c>
      <c r="I434" s="17">
        <f t="shared" si="20"/>
        <v>0.008242476851851848</v>
      </c>
    </row>
    <row r="435" spans="1:9" ht="12.75">
      <c r="A435" s="16">
        <v>431</v>
      </c>
      <c r="B435" s="43" t="s">
        <v>706</v>
      </c>
      <c r="C435" s="43" t="s">
        <v>707</v>
      </c>
      <c r="D435" s="44" t="s">
        <v>84</v>
      </c>
      <c r="E435" s="43" t="s">
        <v>96</v>
      </c>
      <c r="F435" s="45">
        <v>0.03571446759259259</v>
      </c>
      <c r="G435" s="16" t="str">
        <f aca="true" t="shared" si="21" ref="G435:G498">TEXT(INT((HOUR(F435)*3600+MINUTE(F435)*60+SECOND(F435))/$I$3/60),"0")&amp;"."&amp;TEXT(MOD((HOUR(F435)*3600+MINUTE(F435)*60+SECOND(F435))/$I$3,60),"00")&amp;"/km"</f>
        <v>5.09/km</v>
      </c>
      <c r="H435" s="17">
        <f aca="true" t="shared" si="22" ref="H435:H498">F435-$F$5</f>
        <v>0.01284780092592593</v>
      </c>
      <c r="I435" s="17">
        <f aca="true" t="shared" si="23" ref="I435:I498">F435-INDEX($F$5:$F$3600,MATCH(D435,$D$5:$D$3600,0))</f>
        <v>0.01284780092592593</v>
      </c>
    </row>
    <row r="436" spans="1:9" ht="12.75">
      <c r="A436" s="16">
        <v>432</v>
      </c>
      <c r="B436" s="43" t="s">
        <v>708</v>
      </c>
      <c r="C436" s="43" t="s">
        <v>31</v>
      </c>
      <c r="D436" s="44" t="s">
        <v>84</v>
      </c>
      <c r="E436" s="43" t="s">
        <v>96</v>
      </c>
      <c r="F436" s="45">
        <v>0.03571712962962963</v>
      </c>
      <c r="G436" s="16" t="str">
        <f t="shared" si="21"/>
        <v>5.09/km</v>
      </c>
      <c r="H436" s="17">
        <f t="shared" si="22"/>
        <v>0.01285046296296297</v>
      </c>
      <c r="I436" s="17">
        <f t="shared" si="23"/>
        <v>0.01285046296296297</v>
      </c>
    </row>
    <row r="437" spans="1:9" ht="12.75">
      <c r="A437" s="16">
        <v>433</v>
      </c>
      <c r="B437" s="43" t="s">
        <v>709</v>
      </c>
      <c r="C437" s="43" t="s">
        <v>20</v>
      </c>
      <c r="D437" s="44" t="s">
        <v>90</v>
      </c>
      <c r="E437" s="43" t="s">
        <v>131</v>
      </c>
      <c r="F437" s="45">
        <v>0.03572523148148148</v>
      </c>
      <c r="G437" s="16" t="str">
        <f t="shared" si="21"/>
        <v>5.09/km</v>
      </c>
      <c r="H437" s="17">
        <f t="shared" si="22"/>
        <v>0.01285856481481482</v>
      </c>
      <c r="I437" s="17">
        <f t="shared" si="23"/>
        <v>0.012194444444444449</v>
      </c>
    </row>
    <row r="438" spans="1:9" ht="12.75">
      <c r="A438" s="16">
        <v>434</v>
      </c>
      <c r="B438" s="43" t="s">
        <v>710</v>
      </c>
      <c r="C438" s="43" t="s">
        <v>241</v>
      </c>
      <c r="D438" s="44" t="s">
        <v>211</v>
      </c>
      <c r="E438" s="43" t="s">
        <v>378</v>
      </c>
      <c r="F438" s="45">
        <v>0.03573657407407407</v>
      </c>
      <c r="G438" s="16" t="str">
        <f t="shared" si="21"/>
        <v>5.09/km</v>
      </c>
      <c r="H438" s="17">
        <f t="shared" si="22"/>
        <v>0.01286990740740741</v>
      </c>
      <c r="I438" s="17">
        <f t="shared" si="23"/>
        <v>0.007921643518518515</v>
      </c>
    </row>
    <row r="439" spans="1:9" ht="12.75">
      <c r="A439" s="20">
        <v>435</v>
      </c>
      <c r="B439" s="48" t="s">
        <v>711</v>
      </c>
      <c r="C439" s="48" t="s">
        <v>712</v>
      </c>
      <c r="D439" s="49" t="s">
        <v>502</v>
      </c>
      <c r="E439" s="48" t="s">
        <v>79</v>
      </c>
      <c r="F439" s="50">
        <v>0.03576215277777778</v>
      </c>
      <c r="G439" s="20" t="str">
        <f t="shared" si="21"/>
        <v>5.09/km</v>
      </c>
      <c r="H439" s="21">
        <f t="shared" si="22"/>
        <v>0.012895486111111115</v>
      </c>
      <c r="I439" s="21">
        <f t="shared" si="23"/>
        <v>0.0032791666666666663</v>
      </c>
    </row>
    <row r="440" spans="1:9" ht="12.75">
      <c r="A440" s="16">
        <v>436</v>
      </c>
      <c r="B440" s="43" t="s">
        <v>713</v>
      </c>
      <c r="C440" s="43" t="s">
        <v>21</v>
      </c>
      <c r="D440" s="44" t="s">
        <v>142</v>
      </c>
      <c r="E440" s="43" t="s">
        <v>297</v>
      </c>
      <c r="F440" s="45">
        <v>0.03581527777777777</v>
      </c>
      <c r="G440" s="16" t="str">
        <f t="shared" si="21"/>
        <v>5.09/km</v>
      </c>
      <c r="H440" s="17">
        <f t="shared" si="22"/>
        <v>0.012948611111111109</v>
      </c>
      <c r="I440" s="17">
        <f t="shared" si="23"/>
        <v>0.009444097222222218</v>
      </c>
    </row>
    <row r="441" spans="1:9" ht="12.75">
      <c r="A441" s="16">
        <v>437</v>
      </c>
      <c r="B441" s="43" t="s">
        <v>714</v>
      </c>
      <c r="C441" s="43" t="s">
        <v>715</v>
      </c>
      <c r="D441" s="44" t="s">
        <v>192</v>
      </c>
      <c r="E441" s="43" t="s">
        <v>128</v>
      </c>
      <c r="F441" s="45">
        <v>0.035828125</v>
      </c>
      <c r="G441" s="16" t="str">
        <f t="shared" si="21"/>
        <v>5.10/km</v>
      </c>
      <c r="H441" s="17">
        <f t="shared" si="22"/>
        <v>0.012961458333333339</v>
      </c>
      <c r="I441" s="17">
        <f t="shared" si="23"/>
        <v>0.008360648148148148</v>
      </c>
    </row>
    <row r="442" spans="1:9" ht="12.75">
      <c r="A442" s="16">
        <v>438</v>
      </c>
      <c r="B442" s="43" t="s">
        <v>716</v>
      </c>
      <c r="C442" s="43" t="s">
        <v>717</v>
      </c>
      <c r="D442" s="44" t="s">
        <v>447</v>
      </c>
      <c r="E442" s="43" t="s">
        <v>287</v>
      </c>
      <c r="F442" s="45">
        <v>0.03583564814814815</v>
      </c>
      <c r="G442" s="16" t="str">
        <f t="shared" si="21"/>
        <v>5.10/km</v>
      </c>
      <c r="H442" s="17">
        <f t="shared" si="22"/>
        <v>0.012968981481481488</v>
      </c>
      <c r="I442" s="17">
        <f t="shared" si="23"/>
        <v>0.004114004629629631</v>
      </c>
    </row>
    <row r="443" spans="1:9" ht="12.75">
      <c r="A443" s="16">
        <v>439</v>
      </c>
      <c r="B443" s="43" t="s">
        <v>718</v>
      </c>
      <c r="C443" s="43" t="s">
        <v>17</v>
      </c>
      <c r="D443" s="44" t="s">
        <v>90</v>
      </c>
      <c r="E443" s="43" t="s">
        <v>128</v>
      </c>
      <c r="F443" s="45">
        <v>0.035838310185185185</v>
      </c>
      <c r="G443" s="16" t="str">
        <f t="shared" si="21"/>
        <v>5.10/km</v>
      </c>
      <c r="H443" s="17">
        <f t="shared" si="22"/>
        <v>0.012971643518518521</v>
      </c>
      <c r="I443" s="17">
        <f t="shared" si="23"/>
        <v>0.01230752314814815</v>
      </c>
    </row>
    <row r="444" spans="1:9" ht="12.75">
      <c r="A444" s="20">
        <v>440</v>
      </c>
      <c r="B444" s="48" t="s">
        <v>719</v>
      </c>
      <c r="C444" s="48" t="s">
        <v>37</v>
      </c>
      <c r="D444" s="49" t="s">
        <v>177</v>
      </c>
      <c r="E444" s="48" t="s">
        <v>79</v>
      </c>
      <c r="F444" s="50">
        <v>0.03586828703703704</v>
      </c>
      <c r="G444" s="20" t="str">
        <f t="shared" si="21"/>
        <v>5.10/km</v>
      </c>
      <c r="H444" s="21">
        <f t="shared" si="22"/>
        <v>0.013001620370370375</v>
      </c>
      <c r="I444" s="21">
        <f t="shared" si="23"/>
        <v>0.008713194444444447</v>
      </c>
    </row>
    <row r="445" spans="1:9" ht="12.75">
      <c r="A445" s="16">
        <v>441</v>
      </c>
      <c r="B445" s="43" t="s">
        <v>720</v>
      </c>
      <c r="C445" s="43" t="s">
        <v>37</v>
      </c>
      <c r="D445" s="44" t="s">
        <v>142</v>
      </c>
      <c r="E445" s="43" t="s">
        <v>153</v>
      </c>
      <c r="F445" s="45">
        <v>0.03592141203703703</v>
      </c>
      <c r="G445" s="16" t="str">
        <f t="shared" si="21"/>
        <v>5.10/km</v>
      </c>
      <c r="H445" s="17">
        <f t="shared" si="22"/>
        <v>0.01305474537037037</v>
      </c>
      <c r="I445" s="17">
        <f t="shared" si="23"/>
        <v>0.009550231481481479</v>
      </c>
    </row>
    <row r="446" spans="1:9" ht="12.75">
      <c r="A446" s="20">
        <v>442</v>
      </c>
      <c r="B446" s="48" t="s">
        <v>721</v>
      </c>
      <c r="C446" s="48" t="s">
        <v>70</v>
      </c>
      <c r="D446" s="49" t="s">
        <v>142</v>
      </c>
      <c r="E446" s="48" t="s">
        <v>79</v>
      </c>
      <c r="F446" s="50">
        <v>0.03592326388888889</v>
      </c>
      <c r="G446" s="20" t="str">
        <f t="shared" si="21"/>
        <v>5.10/km</v>
      </c>
      <c r="H446" s="21">
        <f t="shared" si="22"/>
        <v>0.013056597222222226</v>
      </c>
      <c r="I446" s="21">
        <f t="shared" si="23"/>
        <v>0.009552083333333336</v>
      </c>
    </row>
    <row r="447" spans="1:9" ht="12.75">
      <c r="A447" s="16">
        <v>443</v>
      </c>
      <c r="B447" s="43" t="s">
        <v>722</v>
      </c>
      <c r="C447" s="43" t="s">
        <v>67</v>
      </c>
      <c r="D447" s="44" t="s">
        <v>447</v>
      </c>
      <c r="E447" s="43" t="s">
        <v>178</v>
      </c>
      <c r="F447" s="45">
        <v>0.03592962962962963</v>
      </c>
      <c r="G447" s="16" t="str">
        <f t="shared" si="21"/>
        <v>5.10/km</v>
      </c>
      <c r="H447" s="17">
        <f t="shared" si="22"/>
        <v>0.013062962962962967</v>
      </c>
      <c r="I447" s="17">
        <f t="shared" si="23"/>
        <v>0.00420798611111111</v>
      </c>
    </row>
    <row r="448" spans="1:9" ht="12.75">
      <c r="A448" s="16">
        <v>444</v>
      </c>
      <c r="B448" s="43" t="s">
        <v>723</v>
      </c>
      <c r="C448" s="43" t="s">
        <v>724</v>
      </c>
      <c r="D448" s="44" t="s">
        <v>90</v>
      </c>
      <c r="E448" s="43" t="s">
        <v>433</v>
      </c>
      <c r="F448" s="45">
        <v>0.03593958333333334</v>
      </c>
      <c r="G448" s="16" t="str">
        <f t="shared" si="21"/>
        <v>5.11/km</v>
      </c>
      <c r="H448" s="17">
        <f t="shared" si="22"/>
        <v>0.013072916666666674</v>
      </c>
      <c r="I448" s="17">
        <f t="shared" si="23"/>
        <v>0.012408796296296303</v>
      </c>
    </row>
    <row r="449" spans="1:9" ht="12.75">
      <c r="A449" s="16">
        <v>445</v>
      </c>
      <c r="B449" s="43" t="s">
        <v>725</v>
      </c>
      <c r="C449" s="43" t="s">
        <v>726</v>
      </c>
      <c r="D449" s="44" t="s">
        <v>527</v>
      </c>
      <c r="E449" s="43" t="s">
        <v>433</v>
      </c>
      <c r="F449" s="45">
        <v>0.03595034722222223</v>
      </c>
      <c r="G449" s="16" t="str">
        <f t="shared" si="21"/>
        <v>5.11/km</v>
      </c>
      <c r="H449" s="17">
        <f t="shared" si="22"/>
        <v>0.013083680555555564</v>
      </c>
      <c r="I449" s="17">
        <f t="shared" si="23"/>
        <v>0.003184143518518527</v>
      </c>
    </row>
    <row r="450" spans="1:9" ht="12.75">
      <c r="A450" s="16">
        <v>446</v>
      </c>
      <c r="B450" s="43" t="s">
        <v>727</v>
      </c>
      <c r="C450" s="43" t="s">
        <v>16</v>
      </c>
      <c r="D450" s="44" t="s">
        <v>106</v>
      </c>
      <c r="E450" s="43" t="s">
        <v>172</v>
      </c>
      <c r="F450" s="45">
        <v>0.03595092592592593</v>
      </c>
      <c r="G450" s="16" t="str">
        <f t="shared" si="21"/>
        <v>5.11/km</v>
      </c>
      <c r="H450" s="17">
        <f t="shared" si="22"/>
        <v>0.013084259259259264</v>
      </c>
      <c r="I450" s="17">
        <f t="shared" si="23"/>
        <v>0.010973148148148149</v>
      </c>
    </row>
    <row r="451" spans="1:9" ht="12.75">
      <c r="A451" s="16">
        <v>447</v>
      </c>
      <c r="B451" s="43" t="s">
        <v>728</v>
      </c>
      <c r="C451" s="43" t="s">
        <v>46</v>
      </c>
      <c r="D451" s="44" t="s">
        <v>177</v>
      </c>
      <c r="E451" s="43" t="s">
        <v>147</v>
      </c>
      <c r="F451" s="45">
        <v>0.03598819444444445</v>
      </c>
      <c r="G451" s="16" t="str">
        <f t="shared" si="21"/>
        <v>5.11/km</v>
      </c>
      <c r="H451" s="17">
        <f t="shared" si="22"/>
        <v>0.013121527777777784</v>
      </c>
      <c r="I451" s="17">
        <f t="shared" si="23"/>
        <v>0.008833101851851856</v>
      </c>
    </row>
    <row r="452" spans="1:9" ht="12.75">
      <c r="A452" s="16">
        <v>448</v>
      </c>
      <c r="B452" s="43" t="s">
        <v>729</v>
      </c>
      <c r="C452" s="43" t="s">
        <v>730</v>
      </c>
      <c r="D452" s="44" t="s">
        <v>120</v>
      </c>
      <c r="E452" s="43" t="s">
        <v>178</v>
      </c>
      <c r="F452" s="45">
        <v>0.03604930555555556</v>
      </c>
      <c r="G452" s="16" t="str">
        <f t="shared" si="21"/>
        <v>5.12/km</v>
      </c>
      <c r="H452" s="17">
        <f t="shared" si="22"/>
        <v>0.013182638888888893</v>
      </c>
      <c r="I452" s="17">
        <f t="shared" si="23"/>
        <v>0.010530555555555553</v>
      </c>
    </row>
    <row r="453" spans="1:9" ht="12.75">
      <c r="A453" s="16">
        <v>449</v>
      </c>
      <c r="B453" s="43" t="s">
        <v>731</v>
      </c>
      <c r="C453" s="43" t="s">
        <v>46</v>
      </c>
      <c r="D453" s="44" t="s">
        <v>90</v>
      </c>
      <c r="E453" s="43" t="s">
        <v>188</v>
      </c>
      <c r="F453" s="45">
        <v>0.03607210648148148</v>
      </c>
      <c r="G453" s="16" t="str">
        <f t="shared" si="21"/>
        <v>5.12/km</v>
      </c>
      <c r="H453" s="17">
        <f t="shared" si="22"/>
        <v>0.013205439814814816</v>
      </c>
      <c r="I453" s="17">
        <f t="shared" si="23"/>
        <v>0.012541319444444445</v>
      </c>
    </row>
    <row r="454" spans="1:9" ht="12.75">
      <c r="A454" s="16">
        <v>450</v>
      </c>
      <c r="B454" s="43" t="s">
        <v>732</v>
      </c>
      <c r="C454" s="43" t="s">
        <v>35</v>
      </c>
      <c r="D454" s="44" t="s">
        <v>106</v>
      </c>
      <c r="E454" s="43" t="s">
        <v>96</v>
      </c>
      <c r="F454" s="45">
        <v>0.036099652777777776</v>
      </c>
      <c r="G454" s="16" t="str">
        <f t="shared" si="21"/>
        <v>5.12/km</v>
      </c>
      <c r="H454" s="17">
        <f t="shared" si="22"/>
        <v>0.013232986111111112</v>
      </c>
      <c r="I454" s="17">
        <f t="shared" si="23"/>
        <v>0.011121874999999996</v>
      </c>
    </row>
    <row r="455" spans="1:9" ht="12.75">
      <c r="A455" s="16">
        <v>451</v>
      </c>
      <c r="B455" s="43" t="s">
        <v>733</v>
      </c>
      <c r="C455" s="43" t="s">
        <v>34</v>
      </c>
      <c r="D455" s="44" t="s">
        <v>177</v>
      </c>
      <c r="E455" s="43" t="s">
        <v>181</v>
      </c>
      <c r="F455" s="45">
        <v>0.036177430555555556</v>
      </c>
      <c r="G455" s="16" t="str">
        <f t="shared" si="21"/>
        <v>5.13/km</v>
      </c>
      <c r="H455" s="17">
        <f t="shared" si="22"/>
        <v>0.013310763888888893</v>
      </c>
      <c r="I455" s="17">
        <f t="shared" si="23"/>
        <v>0.009022337962962965</v>
      </c>
    </row>
    <row r="456" spans="1:9" ht="12.75">
      <c r="A456" s="16">
        <v>452</v>
      </c>
      <c r="B456" s="43" t="s">
        <v>734</v>
      </c>
      <c r="C456" s="43" t="s">
        <v>224</v>
      </c>
      <c r="D456" s="44" t="s">
        <v>142</v>
      </c>
      <c r="E456" s="43" t="s">
        <v>422</v>
      </c>
      <c r="F456" s="45">
        <v>0.03620011574074074</v>
      </c>
      <c r="G456" s="16" t="str">
        <f t="shared" si="21"/>
        <v>5.13/km</v>
      </c>
      <c r="H456" s="17">
        <f t="shared" si="22"/>
        <v>0.013333449074074074</v>
      </c>
      <c r="I456" s="17">
        <f t="shared" si="23"/>
        <v>0.009828935185185184</v>
      </c>
    </row>
    <row r="457" spans="1:9" ht="12.75">
      <c r="A457" s="16">
        <v>453</v>
      </c>
      <c r="B457" s="43" t="s">
        <v>735</v>
      </c>
      <c r="C457" s="43" t="s">
        <v>35</v>
      </c>
      <c r="D457" s="44" t="s">
        <v>142</v>
      </c>
      <c r="E457" s="43" t="s">
        <v>128</v>
      </c>
      <c r="F457" s="45">
        <v>0.03620405092592593</v>
      </c>
      <c r="G457" s="16" t="str">
        <f t="shared" si="21"/>
        <v>5.13/km</v>
      </c>
      <c r="H457" s="17">
        <f t="shared" si="22"/>
        <v>0.013337384259259264</v>
      </c>
      <c r="I457" s="17">
        <f t="shared" si="23"/>
        <v>0.009832870370370374</v>
      </c>
    </row>
    <row r="458" spans="1:9" ht="12.75">
      <c r="A458" s="16">
        <v>454</v>
      </c>
      <c r="B458" s="43" t="s">
        <v>736</v>
      </c>
      <c r="C458" s="43" t="s">
        <v>348</v>
      </c>
      <c r="D458" s="44" t="s">
        <v>502</v>
      </c>
      <c r="E458" s="43" t="s">
        <v>128</v>
      </c>
      <c r="F458" s="45">
        <v>0.036204976851851846</v>
      </c>
      <c r="G458" s="16" t="str">
        <f t="shared" si="21"/>
        <v>5.13/km</v>
      </c>
      <c r="H458" s="17">
        <f t="shared" si="22"/>
        <v>0.013338310185185182</v>
      </c>
      <c r="I458" s="17">
        <f t="shared" si="23"/>
        <v>0.003721990740740734</v>
      </c>
    </row>
    <row r="459" spans="1:9" ht="12.75">
      <c r="A459" s="16">
        <v>455</v>
      </c>
      <c r="B459" s="43" t="s">
        <v>737</v>
      </c>
      <c r="C459" s="43" t="s">
        <v>738</v>
      </c>
      <c r="D459" s="44" t="s">
        <v>502</v>
      </c>
      <c r="E459" s="43" t="s">
        <v>94</v>
      </c>
      <c r="F459" s="45">
        <v>0.03622430555555555</v>
      </c>
      <c r="G459" s="16" t="str">
        <f t="shared" si="21"/>
        <v>5.13/km</v>
      </c>
      <c r="H459" s="17">
        <f t="shared" si="22"/>
        <v>0.013357638888888888</v>
      </c>
      <c r="I459" s="17">
        <f t="shared" si="23"/>
        <v>0.0037413194444444395</v>
      </c>
    </row>
    <row r="460" spans="1:9" ht="12.75">
      <c r="A460" s="16">
        <v>456</v>
      </c>
      <c r="B460" s="43" t="s">
        <v>182</v>
      </c>
      <c r="C460" s="43" t="s">
        <v>739</v>
      </c>
      <c r="D460" s="44" t="s">
        <v>192</v>
      </c>
      <c r="E460" s="43" t="s">
        <v>372</v>
      </c>
      <c r="F460" s="45">
        <v>0.03628333333333333</v>
      </c>
      <c r="G460" s="16" t="str">
        <f t="shared" si="21"/>
        <v>5.14/km</v>
      </c>
      <c r="H460" s="17">
        <f t="shared" si="22"/>
        <v>0.013416666666666664</v>
      </c>
      <c r="I460" s="17">
        <f t="shared" si="23"/>
        <v>0.008815856481481473</v>
      </c>
    </row>
    <row r="461" spans="1:9" ht="12.75">
      <c r="A461" s="16">
        <v>457</v>
      </c>
      <c r="B461" s="43" t="s">
        <v>740</v>
      </c>
      <c r="C461" s="43" t="s">
        <v>46</v>
      </c>
      <c r="D461" s="44" t="s">
        <v>544</v>
      </c>
      <c r="E461" s="43" t="s">
        <v>147</v>
      </c>
      <c r="F461" s="45">
        <v>0.036289814814814816</v>
      </c>
      <c r="G461" s="16" t="str">
        <f t="shared" si="21"/>
        <v>5.14/km</v>
      </c>
      <c r="H461" s="17">
        <f t="shared" si="22"/>
        <v>0.013423148148148153</v>
      </c>
      <c r="I461" s="17">
        <f t="shared" si="23"/>
        <v>0.0033181712962963017</v>
      </c>
    </row>
    <row r="462" spans="1:9" ht="12.75">
      <c r="A462" s="20">
        <v>458</v>
      </c>
      <c r="B462" s="48" t="s">
        <v>741</v>
      </c>
      <c r="C462" s="48" t="s">
        <v>599</v>
      </c>
      <c r="D462" s="49" t="s">
        <v>502</v>
      </c>
      <c r="E462" s="48" t="s">
        <v>79</v>
      </c>
      <c r="F462" s="50">
        <v>0.036304166666666665</v>
      </c>
      <c r="G462" s="20" t="str">
        <f t="shared" si="21"/>
        <v>5.14/km</v>
      </c>
      <c r="H462" s="21">
        <f t="shared" si="22"/>
        <v>0.013437500000000002</v>
      </c>
      <c r="I462" s="21">
        <f t="shared" si="23"/>
        <v>0.0038211805555555534</v>
      </c>
    </row>
    <row r="463" spans="1:9" ht="12.75">
      <c r="A463" s="16">
        <v>459</v>
      </c>
      <c r="B463" s="43" t="s">
        <v>742</v>
      </c>
      <c r="C463" s="43" t="s">
        <v>15</v>
      </c>
      <c r="D463" s="44" t="s">
        <v>90</v>
      </c>
      <c r="E463" s="43" t="s">
        <v>178</v>
      </c>
      <c r="F463" s="45">
        <v>0.03632766203703704</v>
      </c>
      <c r="G463" s="16" t="str">
        <f t="shared" si="21"/>
        <v>5.14/km</v>
      </c>
      <c r="H463" s="17">
        <f t="shared" si="22"/>
        <v>0.013460995370370373</v>
      </c>
      <c r="I463" s="17">
        <f t="shared" si="23"/>
        <v>0.012796875000000003</v>
      </c>
    </row>
    <row r="464" spans="1:9" ht="12.75">
      <c r="A464" s="16">
        <v>460</v>
      </c>
      <c r="B464" s="43" t="s">
        <v>694</v>
      </c>
      <c r="C464" s="43" t="s">
        <v>743</v>
      </c>
      <c r="D464" s="44" t="s">
        <v>177</v>
      </c>
      <c r="E464" s="43" t="s">
        <v>128</v>
      </c>
      <c r="F464" s="45">
        <v>0.03641875</v>
      </c>
      <c r="G464" s="16" t="str">
        <f t="shared" si="21"/>
        <v>5.15/km</v>
      </c>
      <c r="H464" s="17">
        <f t="shared" si="22"/>
        <v>0.013552083333333336</v>
      </c>
      <c r="I464" s="17">
        <f t="shared" si="23"/>
        <v>0.009263657407407408</v>
      </c>
    </row>
    <row r="465" spans="1:9" ht="12.75">
      <c r="A465" s="16">
        <v>461</v>
      </c>
      <c r="B465" s="43" t="s">
        <v>716</v>
      </c>
      <c r="C465" s="43" t="s">
        <v>744</v>
      </c>
      <c r="D465" s="44" t="s">
        <v>527</v>
      </c>
      <c r="E465" s="43" t="s">
        <v>294</v>
      </c>
      <c r="F465" s="45">
        <v>0.03642928240740741</v>
      </c>
      <c r="G465" s="16" t="str">
        <f t="shared" si="21"/>
        <v>5.15/km</v>
      </c>
      <c r="H465" s="17">
        <f t="shared" si="22"/>
        <v>0.013562615740740743</v>
      </c>
      <c r="I465" s="17">
        <f t="shared" si="23"/>
        <v>0.0036630787037037066</v>
      </c>
    </row>
    <row r="466" spans="1:9" ht="12.75">
      <c r="A466" s="16">
        <v>462</v>
      </c>
      <c r="B466" s="43" t="s">
        <v>716</v>
      </c>
      <c r="C466" s="43" t="s">
        <v>745</v>
      </c>
      <c r="D466" s="44" t="s">
        <v>142</v>
      </c>
      <c r="E466" s="43" t="s">
        <v>746</v>
      </c>
      <c r="F466" s="45">
        <v>0.03645810185185185</v>
      </c>
      <c r="G466" s="16" t="str">
        <f t="shared" si="21"/>
        <v>5.15/km</v>
      </c>
      <c r="H466" s="17">
        <f t="shared" si="22"/>
        <v>0.013591435185185189</v>
      </c>
      <c r="I466" s="17">
        <f t="shared" si="23"/>
        <v>0.010086921296296299</v>
      </c>
    </row>
    <row r="467" spans="1:9" ht="12.75">
      <c r="A467" s="16">
        <v>463</v>
      </c>
      <c r="B467" s="43" t="s">
        <v>663</v>
      </c>
      <c r="C467" s="43" t="s">
        <v>747</v>
      </c>
      <c r="D467" s="44" t="s">
        <v>177</v>
      </c>
      <c r="E467" s="43" t="s">
        <v>178</v>
      </c>
      <c r="F467" s="45">
        <v>0.036487962962962965</v>
      </c>
      <c r="G467" s="16" t="str">
        <f t="shared" si="21"/>
        <v>5.15/km</v>
      </c>
      <c r="H467" s="17">
        <f t="shared" si="22"/>
        <v>0.013621296296296301</v>
      </c>
      <c r="I467" s="17">
        <f t="shared" si="23"/>
        <v>0.009332870370370373</v>
      </c>
    </row>
    <row r="468" spans="1:9" ht="12.75">
      <c r="A468" s="20">
        <v>464</v>
      </c>
      <c r="B468" s="48" t="s">
        <v>59</v>
      </c>
      <c r="C468" s="48" t="s">
        <v>26</v>
      </c>
      <c r="D468" s="49" t="s">
        <v>142</v>
      </c>
      <c r="E468" s="48" t="s">
        <v>79</v>
      </c>
      <c r="F468" s="50">
        <v>0.03651296296296296</v>
      </c>
      <c r="G468" s="20" t="str">
        <f t="shared" si="21"/>
        <v>5.16/km</v>
      </c>
      <c r="H468" s="21">
        <f t="shared" si="22"/>
        <v>0.013646296296296299</v>
      </c>
      <c r="I468" s="21">
        <f t="shared" si="23"/>
        <v>0.010141782407407408</v>
      </c>
    </row>
    <row r="469" spans="1:9" ht="12.75">
      <c r="A469" s="16">
        <v>465</v>
      </c>
      <c r="B469" s="43" t="s">
        <v>748</v>
      </c>
      <c r="C469" s="43" t="s">
        <v>21</v>
      </c>
      <c r="D469" s="44" t="s">
        <v>106</v>
      </c>
      <c r="E469" s="43" t="s">
        <v>297</v>
      </c>
      <c r="F469" s="45">
        <v>0.036576273148148146</v>
      </c>
      <c r="G469" s="16" t="str">
        <f t="shared" si="21"/>
        <v>5.16/km</v>
      </c>
      <c r="H469" s="17">
        <f t="shared" si="22"/>
        <v>0.013709606481481482</v>
      </c>
      <c r="I469" s="17">
        <f t="shared" si="23"/>
        <v>0.011598495370370367</v>
      </c>
    </row>
    <row r="470" spans="1:9" ht="12.75">
      <c r="A470" s="16">
        <v>466</v>
      </c>
      <c r="B470" s="43" t="s">
        <v>749</v>
      </c>
      <c r="C470" s="43" t="s">
        <v>21</v>
      </c>
      <c r="D470" s="44" t="s">
        <v>177</v>
      </c>
      <c r="E470" s="43" t="s">
        <v>378</v>
      </c>
      <c r="F470" s="45">
        <v>0.03659872685185185</v>
      </c>
      <c r="G470" s="16" t="str">
        <f t="shared" si="21"/>
        <v>5.16/km</v>
      </c>
      <c r="H470" s="17">
        <f t="shared" si="22"/>
        <v>0.013732060185185187</v>
      </c>
      <c r="I470" s="17">
        <f t="shared" si="23"/>
        <v>0.00944363425925926</v>
      </c>
    </row>
    <row r="471" spans="1:9" ht="12.75">
      <c r="A471" s="16">
        <v>467</v>
      </c>
      <c r="B471" s="43" t="s">
        <v>750</v>
      </c>
      <c r="C471" s="43" t="s">
        <v>21</v>
      </c>
      <c r="D471" s="44" t="s">
        <v>106</v>
      </c>
      <c r="E471" s="43" t="s">
        <v>178</v>
      </c>
      <c r="F471" s="45">
        <v>0.0366375</v>
      </c>
      <c r="G471" s="16" t="str">
        <f t="shared" si="21"/>
        <v>5.17/km</v>
      </c>
      <c r="H471" s="17">
        <f t="shared" si="22"/>
        <v>0.01377083333333334</v>
      </c>
      <c r="I471" s="17">
        <f t="shared" si="23"/>
        <v>0.011659722222222224</v>
      </c>
    </row>
    <row r="472" spans="1:9" ht="12.75">
      <c r="A472" s="20">
        <v>468</v>
      </c>
      <c r="B472" s="48" t="s">
        <v>751</v>
      </c>
      <c r="C472" s="48" t="s">
        <v>752</v>
      </c>
      <c r="D472" s="49" t="s">
        <v>447</v>
      </c>
      <c r="E472" s="48" t="s">
        <v>79</v>
      </c>
      <c r="F472" s="50">
        <v>0.03665671296296296</v>
      </c>
      <c r="G472" s="20" t="str">
        <f t="shared" si="21"/>
        <v>5.17/km</v>
      </c>
      <c r="H472" s="21">
        <f t="shared" si="22"/>
        <v>0.013790046296296297</v>
      </c>
      <c r="I472" s="21">
        <f t="shared" si="23"/>
        <v>0.00493506944444444</v>
      </c>
    </row>
    <row r="473" spans="1:9" ht="12.75">
      <c r="A473" s="16">
        <v>469</v>
      </c>
      <c r="B473" s="43" t="s">
        <v>753</v>
      </c>
      <c r="C473" s="43" t="s">
        <v>33</v>
      </c>
      <c r="D473" s="44" t="s">
        <v>84</v>
      </c>
      <c r="E473" s="43" t="s">
        <v>131</v>
      </c>
      <c r="F473" s="45">
        <v>0.036718171296296294</v>
      </c>
      <c r="G473" s="16" t="str">
        <f t="shared" si="21"/>
        <v>5.17/km</v>
      </c>
      <c r="H473" s="17">
        <f t="shared" si="22"/>
        <v>0.01385150462962963</v>
      </c>
      <c r="I473" s="17">
        <f t="shared" si="23"/>
        <v>0.01385150462962963</v>
      </c>
    </row>
    <row r="474" spans="1:9" ht="12.75">
      <c r="A474" s="16">
        <v>470</v>
      </c>
      <c r="B474" s="43" t="s">
        <v>754</v>
      </c>
      <c r="C474" s="43" t="s">
        <v>16</v>
      </c>
      <c r="D474" s="44" t="s">
        <v>321</v>
      </c>
      <c r="E474" s="43" t="s">
        <v>372</v>
      </c>
      <c r="F474" s="45">
        <v>0.03673923611111111</v>
      </c>
      <c r="G474" s="16" t="str">
        <f t="shared" si="21"/>
        <v>5.17/km</v>
      </c>
      <c r="H474" s="17">
        <f t="shared" si="22"/>
        <v>0.013872569444444444</v>
      </c>
      <c r="I474" s="17">
        <f t="shared" si="23"/>
        <v>0.0070340277777777745</v>
      </c>
    </row>
    <row r="475" spans="1:9" ht="12.75">
      <c r="A475" s="16">
        <v>471</v>
      </c>
      <c r="B475" s="43" t="s">
        <v>755</v>
      </c>
      <c r="C475" s="43" t="s">
        <v>60</v>
      </c>
      <c r="D475" s="44" t="s">
        <v>142</v>
      </c>
      <c r="E475" s="43" t="s">
        <v>269</v>
      </c>
      <c r="F475" s="45">
        <v>0.036764004629629636</v>
      </c>
      <c r="G475" s="16" t="str">
        <f t="shared" si="21"/>
        <v>5.18/km</v>
      </c>
      <c r="H475" s="17">
        <f t="shared" si="22"/>
        <v>0.013897337962962972</v>
      </c>
      <c r="I475" s="17">
        <f t="shared" si="23"/>
        <v>0.010392824074074082</v>
      </c>
    </row>
    <row r="476" spans="1:9" ht="12.75">
      <c r="A476" s="20">
        <v>472</v>
      </c>
      <c r="B476" s="48" t="s">
        <v>756</v>
      </c>
      <c r="C476" s="48" t="s">
        <v>757</v>
      </c>
      <c r="D476" s="49" t="s">
        <v>84</v>
      </c>
      <c r="E476" s="48" t="s">
        <v>79</v>
      </c>
      <c r="F476" s="50">
        <v>0.03677847222222222</v>
      </c>
      <c r="G476" s="20" t="str">
        <f t="shared" si="21"/>
        <v>5.18/km</v>
      </c>
      <c r="H476" s="21">
        <f t="shared" si="22"/>
        <v>0.013911805555555556</v>
      </c>
      <c r="I476" s="21">
        <f t="shared" si="23"/>
        <v>0.013911805555555556</v>
      </c>
    </row>
    <row r="477" spans="1:9" ht="12.75">
      <c r="A477" s="16">
        <v>473</v>
      </c>
      <c r="B477" s="43" t="s">
        <v>758</v>
      </c>
      <c r="C477" s="43" t="s">
        <v>759</v>
      </c>
      <c r="D477" s="44" t="s">
        <v>447</v>
      </c>
      <c r="E477" s="43" t="s">
        <v>760</v>
      </c>
      <c r="F477" s="45">
        <v>0.036799189814814816</v>
      </c>
      <c r="G477" s="16" t="str">
        <f t="shared" si="21"/>
        <v>5.18/km</v>
      </c>
      <c r="H477" s="17">
        <f t="shared" si="22"/>
        <v>0.013932523148148152</v>
      </c>
      <c r="I477" s="17">
        <f t="shared" si="23"/>
        <v>0.005077546296296295</v>
      </c>
    </row>
    <row r="478" spans="1:9" ht="12.75">
      <c r="A478" s="16">
        <v>474</v>
      </c>
      <c r="B478" s="43" t="s">
        <v>761</v>
      </c>
      <c r="C478" s="43" t="s">
        <v>220</v>
      </c>
      <c r="D478" s="44" t="s">
        <v>90</v>
      </c>
      <c r="E478" s="43" t="s">
        <v>317</v>
      </c>
      <c r="F478" s="45">
        <v>0.03681145833333333</v>
      </c>
      <c r="G478" s="16" t="str">
        <f t="shared" si="21"/>
        <v>5.18/km</v>
      </c>
      <c r="H478" s="17">
        <f t="shared" si="22"/>
        <v>0.013944791666666668</v>
      </c>
      <c r="I478" s="17">
        <f t="shared" si="23"/>
        <v>0.013280671296296297</v>
      </c>
    </row>
    <row r="479" spans="1:9" ht="12.75">
      <c r="A479" s="16">
        <v>475</v>
      </c>
      <c r="B479" s="43" t="s">
        <v>762</v>
      </c>
      <c r="C479" s="43" t="s">
        <v>763</v>
      </c>
      <c r="D479" s="44" t="s">
        <v>192</v>
      </c>
      <c r="E479" s="43" t="s">
        <v>764</v>
      </c>
      <c r="F479" s="45">
        <v>0.036828819444444445</v>
      </c>
      <c r="G479" s="16" t="str">
        <f t="shared" si="21"/>
        <v>5.18/km</v>
      </c>
      <c r="H479" s="17">
        <f t="shared" si="22"/>
        <v>0.013962152777777782</v>
      </c>
      <c r="I479" s="17">
        <f t="shared" si="23"/>
        <v>0.009361342592592591</v>
      </c>
    </row>
    <row r="480" spans="1:9" ht="12.75">
      <c r="A480" s="16">
        <v>476</v>
      </c>
      <c r="B480" s="43" t="s">
        <v>765</v>
      </c>
      <c r="C480" s="43" t="s">
        <v>766</v>
      </c>
      <c r="D480" s="44" t="s">
        <v>211</v>
      </c>
      <c r="E480" s="43" t="s">
        <v>178</v>
      </c>
      <c r="F480" s="45">
        <v>0.03691539351851852</v>
      </c>
      <c r="G480" s="16" t="str">
        <f t="shared" si="21"/>
        <v>5.19/km</v>
      </c>
      <c r="H480" s="17">
        <f t="shared" si="22"/>
        <v>0.014048726851851854</v>
      </c>
      <c r="I480" s="17">
        <f t="shared" si="23"/>
        <v>0.00910046296296296</v>
      </c>
    </row>
    <row r="481" spans="1:9" ht="12.75">
      <c r="A481" s="16">
        <v>477</v>
      </c>
      <c r="B481" s="43" t="s">
        <v>767</v>
      </c>
      <c r="C481" s="43" t="s">
        <v>768</v>
      </c>
      <c r="D481" s="44" t="s">
        <v>192</v>
      </c>
      <c r="E481" s="43" t="s">
        <v>769</v>
      </c>
      <c r="F481" s="45">
        <v>0.03692939814814815</v>
      </c>
      <c r="G481" s="16" t="str">
        <f t="shared" si="21"/>
        <v>5.19/km</v>
      </c>
      <c r="H481" s="17">
        <f t="shared" si="22"/>
        <v>0.014062731481481485</v>
      </c>
      <c r="I481" s="17">
        <f t="shared" si="23"/>
        <v>0.009461921296296295</v>
      </c>
    </row>
    <row r="482" spans="1:9" ht="12.75">
      <c r="A482" s="16">
        <v>478</v>
      </c>
      <c r="B482" s="43" t="s">
        <v>770</v>
      </c>
      <c r="C482" s="43" t="s">
        <v>771</v>
      </c>
      <c r="D482" s="44" t="s">
        <v>192</v>
      </c>
      <c r="E482" s="43" t="s">
        <v>128</v>
      </c>
      <c r="F482" s="45">
        <v>0.03695324074074074</v>
      </c>
      <c r="G482" s="16" t="str">
        <f t="shared" si="21"/>
        <v>5.19/km</v>
      </c>
      <c r="H482" s="17">
        <f t="shared" si="22"/>
        <v>0.014086574074074074</v>
      </c>
      <c r="I482" s="17">
        <f t="shared" si="23"/>
        <v>0.009485763888888884</v>
      </c>
    </row>
    <row r="483" spans="1:9" ht="12.75">
      <c r="A483" s="16">
        <v>479</v>
      </c>
      <c r="B483" s="43" t="s">
        <v>772</v>
      </c>
      <c r="C483" s="43" t="s">
        <v>773</v>
      </c>
      <c r="D483" s="44" t="s">
        <v>447</v>
      </c>
      <c r="E483" s="43" t="s">
        <v>774</v>
      </c>
      <c r="F483" s="45">
        <v>0.036958796296296295</v>
      </c>
      <c r="G483" s="16" t="str">
        <f t="shared" si="21"/>
        <v>5.19/km</v>
      </c>
      <c r="H483" s="17">
        <f t="shared" si="22"/>
        <v>0.014092129629629632</v>
      </c>
      <c r="I483" s="17">
        <f t="shared" si="23"/>
        <v>0.005237152777777775</v>
      </c>
    </row>
    <row r="484" spans="1:9" ht="12.75">
      <c r="A484" s="16">
        <v>480</v>
      </c>
      <c r="B484" s="43" t="s">
        <v>775</v>
      </c>
      <c r="C484" s="43" t="s">
        <v>776</v>
      </c>
      <c r="D484" s="44" t="s">
        <v>301</v>
      </c>
      <c r="E484" s="43" t="s">
        <v>91</v>
      </c>
      <c r="F484" s="45">
        <v>0.036963194444444444</v>
      </c>
      <c r="G484" s="16" t="str">
        <f t="shared" si="21"/>
        <v>5.19/km</v>
      </c>
      <c r="H484" s="17">
        <f t="shared" si="22"/>
        <v>0.01409652777777778</v>
      </c>
      <c r="I484" s="17">
        <f t="shared" si="23"/>
        <v>0.007614930555555555</v>
      </c>
    </row>
    <row r="485" spans="1:9" ht="12.75">
      <c r="A485" s="16">
        <v>481</v>
      </c>
      <c r="B485" s="43" t="s">
        <v>652</v>
      </c>
      <c r="C485" s="43" t="s">
        <v>777</v>
      </c>
      <c r="D485" s="44" t="s">
        <v>84</v>
      </c>
      <c r="E485" s="43" t="s">
        <v>294</v>
      </c>
      <c r="F485" s="45">
        <v>0.03703553240740741</v>
      </c>
      <c r="G485" s="16" t="str">
        <f t="shared" si="21"/>
        <v>5.20/km</v>
      </c>
      <c r="H485" s="17">
        <f t="shared" si="22"/>
        <v>0.014168865740740746</v>
      </c>
      <c r="I485" s="17">
        <f t="shared" si="23"/>
        <v>0.014168865740740746</v>
      </c>
    </row>
    <row r="486" spans="1:9" ht="12.75">
      <c r="A486" s="16">
        <v>482</v>
      </c>
      <c r="B486" s="43" t="s">
        <v>778</v>
      </c>
      <c r="C486" s="43" t="s">
        <v>514</v>
      </c>
      <c r="D486" s="44" t="s">
        <v>177</v>
      </c>
      <c r="E486" s="43" t="s">
        <v>147</v>
      </c>
      <c r="F486" s="45">
        <v>0.037041435185185184</v>
      </c>
      <c r="G486" s="16" t="str">
        <f t="shared" si="21"/>
        <v>5.20/km</v>
      </c>
      <c r="H486" s="17">
        <f t="shared" si="22"/>
        <v>0.01417476851851852</v>
      </c>
      <c r="I486" s="17">
        <f t="shared" si="23"/>
        <v>0.009886342592592592</v>
      </c>
    </row>
    <row r="487" spans="1:9" ht="12.75">
      <c r="A487" s="16">
        <v>483</v>
      </c>
      <c r="B487" s="43" t="s">
        <v>779</v>
      </c>
      <c r="C487" s="43" t="s">
        <v>30</v>
      </c>
      <c r="D487" s="44" t="s">
        <v>120</v>
      </c>
      <c r="E487" s="43" t="s">
        <v>275</v>
      </c>
      <c r="F487" s="45">
        <v>0.03705381944444445</v>
      </c>
      <c r="G487" s="16" t="str">
        <f t="shared" si="21"/>
        <v>5.20/km</v>
      </c>
      <c r="H487" s="17">
        <f t="shared" si="22"/>
        <v>0.014187152777777785</v>
      </c>
      <c r="I487" s="17">
        <f t="shared" si="23"/>
        <v>0.011535069444444445</v>
      </c>
    </row>
    <row r="488" spans="1:9" ht="12.75">
      <c r="A488" s="16">
        <v>484</v>
      </c>
      <c r="B488" s="43" t="s">
        <v>780</v>
      </c>
      <c r="C488" s="43" t="s">
        <v>201</v>
      </c>
      <c r="D488" s="44" t="s">
        <v>90</v>
      </c>
      <c r="E488" s="43" t="s">
        <v>178</v>
      </c>
      <c r="F488" s="45">
        <v>0.037073148148148154</v>
      </c>
      <c r="G488" s="16" t="str">
        <f t="shared" si="21"/>
        <v>5.20/km</v>
      </c>
      <c r="H488" s="17">
        <f t="shared" si="22"/>
        <v>0.01420648148148149</v>
      </c>
      <c r="I488" s="17">
        <f t="shared" si="23"/>
        <v>0.01354236111111112</v>
      </c>
    </row>
    <row r="489" spans="1:9" ht="12.75">
      <c r="A489" s="16">
        <v>485</v>
      </c>
      <c r="B489" s="43" t="s">
        <v>781</v>
      </c>
      <c r="C489" s="43" t="s">
        <v>782</v>
      </c>
      <c r="D489" s="44" t="s">
        <v>106</v>
      </c>
      <c r="E489" s="43" t="s">
        <v>164</v>
      </c>
      <c r="F489" s="45">
        <v>0.037109606481481476</v>
      </c>
      <c r="G489" s="16" t="str">
        <f t="shared" si="21"/>
        <v>5.21/km</v>
      </c>
      <c r="H489" s="17">
        <f t="shared" si="22"/>
        <v>0.014242939814814812</v>
      </c>
      <c r="I489" s="17">
        <f t="shared" si="23"/>
        <v>0.012131828703703697</v>
      </c>
    </row>
    <row r="490" spans="1:9" ht="12.75">
      <c r="A490" s="16">
        <v>486</v>
      </c>
      <c r="B490" s="43" t="s">
        <v>783</v>
      </c>
      <c r="C490" s="43" t="s">
        <v>62</v>
      </c>
      <c r="D490" s="44" t="s">
        <v>177</v>
      </c>
      <c r="E490" s="43" t="s">
        <v>131</v>
      </c>
      <c r="F490" s="45">
        <v>0.03715717592592593</v>
      </c>
      <c r="G490" s="16" t="str">
        <f t="shared" si="21"/>
        <v>5.21/km</v>
      </c>
      <c r="H490" s="17">
        <f t="shared" si="22"/>
        <v>0.014290509259259263</v>
      </c>
      <c r="I490" s="17">
        <f t="shared" si="23"/>
        <v>0.010002083333333335</v>
      </c>
    </row>
    <row r="491" spans="1:9" ht="12.75">
      <c r="A491" s="16">
        <v>487</v>
      </c>
      <c r="B491" s="43" t="s">
        <v>509</v>
      </c>
      <c r="C491" s="43" t="s">
        <v>17</v>
      </c>
      <c r="D491" s="44" t="s">
        <v>90</v>
      </c>
      <c r="E491" s="43" t="s">
        <v>121</v>
      </c>
      <c r="F491" s="45">
        <v>0.03717175925925926</v>
      </c>
      <c r="G491" s="16" t="str">
        <f t="shared" si="21"/>
        <v>5.21/km</v>
      </c>
      <c r="H491" s="17">
        <f t="shared" si="22"/>
        <v>0.014305092592592595</v>
      </c>
      <c r="I491" s="17">
        <f t="shared" si="23"/>
        <v>0.013640972222222224</v>
      </c>
    </row>
    <row r="492" spans="1:9" ht="12.75">
      <c r="A492" s="16">
        <v>488</v>
      </c>
      <c r="B492" s="43" t="s">
        <v>784</v>
      </c>
      <c r="C492" s="43" t="s">
        <v>566</v>
      </c>
      <c r="D492" s="44" t="s">
        <v>106</v>
      </c>
      <c r="E492" s="43" t="s">
        <v>178</v>
      </c>
      <c r="F492" s="45">
        <v>0.03717870370370371</v>
      </c>
      <c r="G492" s="16" t="str">
        <f t="shared" si="21"/>
        <v>5.21/km</v>
      </c>
      <c r="H492" s="17">
        <f t="shared" si="22"/>
        <v>0.014312037037037043</v>
      </c>
      <c r="I492" s="17">
        <f t="shared" si="23"/>
        <v>0.012200925925925928</v>
      </c>
    </row>
    <row r="493" spans="1:9" ht="12.75">
      <c r="A493" s="16">
        <v>489</v>
      </c>
      <c r="B493" s="43" t="s">
        <v>785</v>
      </c>
      <c r="C493" s="43" t="s">
        <v>786</v>
      </c>
      <c r="D493" s="44" t="s">
        <v>527</v>
      </c>
      <c r="E493" s="43" t="s">
        <v>128</v>
      </c>
      <c r="F493" s="45">
        <v>0.03717928240740741</v>
      </c>
      <c r="G493" s="16" t="str">
        <f t="shared" si="21"/>
        <v>5.21/km</v>
      </c>
      <c r="H493" s="17">
        <f t="shared" si="22"/>
        <v>0.014312615740740744</v>
      </c>
      <c r="I493" s="17">
        <f t="shared" si="23"/>
        <v>0.004413078703703707</v>
      </c>
    </row>
    <row r="494" spans="1:9" ht="12.75">
      <c r="A494" s="16">
        <v>490</v>
      </c>
      <c r="B494" s="43" t="s">
        <v>787</v>
      </c>
      <c r="C494" s="43" t="s">
        <v>33</v>
      </c>
      <c r="D494" s="44" t="s">
        <v>90</v>
      </c>
      <c r="E494" s="43" t="s">
        <v>178</v>
      </c>
      <c r="F494" s="45">
        <v>0.03728935185185185</v>
      </c>
      <c r="G494" s="16" t="str">
        <f t="shared" si="21"/>
        <v>5.22/km</v>
      </c>
      <c r="H494" s="17">
        <f t="shared" si="22"/>
        <v>0.014422685185185188</v>
      </c>
      <c r="I494" s="17">
        <f t="shared" si="23"/>
        <v>0.013758564814814817</v>
      </c>
    </row>
    <row r="495" spans="1:9" ht="12.75">
      <c r="A495" s="16">
        <v>491</v>
      </c>
      <c r="B495" s="43" t="s">
        <v>788</v>
      </c>
      <c r="C495" s="43" t="s">
        <v>22</v>
      </c>
      <c r="D495" s="44" t="s">
        <v>90</v>
      </c>
      <c r="E495" s="43" t="s">
        <v>121</v>
      </c>
      <c r="F495" s="45">
        <v>0.037292129629629626</v>
      </c>
      <c r="G495" s="16" t="str">
        <f t="shared" si="21"/>
        <v>5.22/km</v>
      </c>
      <c r="H495" s="17">
        <f t="shared" si="22"/>
        <v>0.014425462962962963</v>
      </c>
      <c r="I495" s="17">
        <f t="shared" si="23"/>
        <v>0.013761342592592592</v>
      </c>
    </row>
    <row r="496" spans="1:9" ht="12.75">
      <c r="A496" s="16">
        <v>492</v>
      </c>
      <c r="B496" s="43" t="s">
        <v>789</v>
      </c>
      <c r="C496" s="43" t="s">
        <v>715</v>
      </c>
      <c r="D496" s="44" t="s">
        <v>359</v>
      </c>
      <c r="E496" s="43" t="s">
        <v>121</v>
      </c>
      <c r="F496" s="45">
        <v>0.03731574074074074</v>
      </c>
      <c r="G496" s="16" t="str">
        <f t="shared" si="21"/>
        <v>5.22/km</v>
      </c>
      <c r="H496" s="17">
        <f t="shared" si="22"/>
        <v>0.014449074074074076</v>
      </c>
      <c r="I496" s="17">
        <f t="shared" si="23"/>
        <v>0.006924768518518521</v>
      </c>
    </row>
    <row r="497" spans="1:9" ht="12.75">
      <c r="A497" s="16">
        <v>493</v>
      </c>
      <c r="B497" s="43" t="s">
        <v>790</v>
      </c>
      <c r="C497" s="43" t="s">
        <v>791</v>
      </c>
      <c r="D497" s="44" t="s">
        <v>106</v>
      </c>
      <c r="E497" s="43" t="s">
        <v>294</v>
      </c>
      <c r="F497" s="45">
        <v>0.037326157407407405</v>
      </c>
      <c r="G497" s="16" t="str">
        <f t="shared" si="21"/>
        <v>5.23/km</v>
      </c>
      <c r="H497" s="17">
        <f t="shared" si="22"/>
        <v>0.014459490740740742</v>
      </c>
      <c r="I497" s="17">
        <f t="shared" si="23"/>
        <v>0.012348379629629626</v>
      </c>
    </row>
    <row r="498" spans="1:9" ht="12.75">
      <c r="A498" s="16">
        <v>494</v>
      </c>
      <c r="B498" s="43" t="s">
        <v>792</v>
      </c>
      <c r="C498" s="43" t="s">
        <v>793</v>
      </c>
      <c r="D498" s="44" t="s">
        <v>527</v>
      </c>
      <c r="E498" s="43" t="s">
        <v>181</v>
      </c>
      <c r="F498" s="45">
        <v>0.03733090277777778</v>
      </c>
      <c r="G498" s="16" t="str">
        <f t="shared" si="21"/>
        <v>5.23/km</v>
      </c>
      <c r="H498" s="17">
        <f t="shared" si="22"/>
        <v>0.014464236111111115</v>
      </c>
      <c r="I498" s="17">
        <f t="shared" si="23"/>
        <v>0.004564699074074079</v>
      </c>
    </row>
    <row r="499" spans="1:9" ht="12.75">
      <c r="A499" s="16">
        <v>495</v>
      </c>
      <c r="B499" s="43" t="s">
        <v>794</v>
      </c>
      <c r="C499" s="43" t="s">
        <v>795</v>
      </c>
      <c r="D499" s="44" t="s">
        <v>84</v>
      </c>
      <c r="E499" s="43" t="s">
        <v>128</v>
      </c>
      <c r="F499" s="45">
        <v>0.03733969907407407</v>
      </c>
      <c r="G499" s="16" t="str">
        <f aca="true" t="shared" si="24" ref="G499:G562">TEXT(INT((HOUR(F499)*3600+MINUTE(F499)*60+SECOND(F499))/$I$3/60),"0")&amp;"."&amp;TEXT(MOD((HOUR(F499)*3600+MINUTE(F499)*60+SECOND(F499))/$I$3,60),"00")&amp;"/km"</f>
        <v>5.23/km</v>
      </c>
      <c r="H499" s="17">
        <f aca="true" t="shared" si="25" ref="H499:H562">F499-$F$5</f>
        <v>0.014473032407407407</v>
      </c>
      <c r="I499" s="17">
        <f aca="true" t="shared" si="26" ref="I499:I562">F499-INDEX($F$5:$F$3600,MATCH(D499,$D$5:$D$3600,0))</f>
        <v>0.014473032407407407</v>
      </c>
    </row>
    <row r="500" spans="1:9" ht="12.75">
      <c r="A500" s="16">
        <v>496</v>
      </c>
      <c r="B500" s="43" t="s">
        <v>796</v>
      </c>
      <c r="C500" s="43" t="s">
        <v>797</v>
      </c>
      <c r="D500" s="44" t="s">
        <v>359</v>
      </c>
      <c r="E500" s="43" t="s">
        <v>128</v>
      </c>
      <c r="F500" s="45">
        <v>0.03734050925925926</v>
      </c>
      <c r="G500" s="16" t="str">
        <f t="shared" si="24"/>
        <v>5.23/km</v>
      </c>
      <c r="H500" s="17">
        <f t="shared" si="25"/>
        <v>0.014473842592592597</v>
      </c>
      <c r="I500" s="17">
        <f t="shared" si="26"/>
        <v>0.006949537037037042</v>
      </c>
    </row>
    <row r="501" spans="1:9" ht="12.75">
      <c r="A501" s="20">
        <v>497</v>
      </c>
      <c r="B501" s="48" t="s">
        <v>63</v>
      </c>
      <c r="C501" s="48" t="s">
        <v>61</v>
      </c>
      <c r="D501" s="49" t="s">
        <v>527</v>
      </c>
      <c r="E501" s="48" t="s">
        <v>79</v>
      </c>
      <c r="F501" s="50">
        <v>0.03737407407407407</v>
      </c>
      <c r="G501" s="20" t="str">
        <f t="shared" si="24"/>
        <v>5.23/km</v>
      </c>
      <c r="H501" s="21">
        <f t="shared" si="25"/>
        <v>0.01450740740740741</v>
      </c>
      <c r="I501" s="21">
        <f t="shared" si="26"/>
        <v>0.004607870370370373</v>
      </c>
    </row>
    <row r="502" spans="1:9" ht="12.75">
      <c r="A502" s="20">
        <v>498</v>
      </c>
      <c r="B502" s="48" t="s">
        <v>798</v>
      </c>
      <c r="C502" s="48" t="s">
        <v>799</v>
      </c>
      <c r="D502" s="49" t="s">
        <v>502</v>
      </c>
      <c r="E502" s="48" t="s">
        <v>79</v>
      </c>
      <c r="F502" s="50">
        <v>0.03738877314814815</v>
      </c>
      <c r="G502" s="20" t="str">
        <f t="shared" si="24"/>
        <v>5.23/km</v>
      </c>
      <c r="H502" s="21">
        <f t="shared" si="25"/>
        <v>0.014522106481481483</v>
      </c>
      <c r="I502" s="21">
        <f t="shared" si="26"/>
        <v>0.004905787037037035</v>
      </c>
    </row>
    <row r="503" spans="1:9" ht="12.75">
      <c r="A503" s="16">
        <v>499</v>
      </c>
      <c r="B503" s="43" t="s">
        <v>800</v>
      </c>
      <c r="C503" s="43" t="s">
        <v>17</v>
      </c>
      <c r="D503" s="44" t="s">
        <v>84</v>
      </c>
      <c r="E503" s="43" t="s">
        <v>269</v>
      </c>
      <c r="F503" s="45">
        <v>0.037443055555555556</v>
      </c>
      <c r="G503" s="16" t="str">
        <f t="shared" si="24"/>
        <v>5.24/km</v>
      </c>
      <c r="H503" s="17">
        <f t="shared" si="25"/>
        <v>0.014576388888888892</v>
      </c>
      <c r="I503" s="17">
        <f t="shared" si="26"/>
        <v>0.014576388888888892</v>
      </c>
    </row>
    <row r="504" spans="1:9" ht="12.75">
      <c r="A504" s="16">
        <v>500</v>
      </c>
      <c r="B504" s="43" t="s">
        <v>610</v>
      </c>
      <c r="C504" s="43" t="s">
        <v>22</v>
      </c>
      <c r="D504" s="44" t="s">
        <v>321</v>
      </c>
      <c r="E504" s="43" t="s">
        <v>147</v>
      </c>
      <c r="F504" s="45">
        <v>0.03752615740740741</v>
      </c>
      <c r="G504" s="16" t="str">
        <f t="shared" si="24"/>
        <v>5.24/km</v>
      </c>
      <c r="H504" s="17">
        <f t="shared" si="25"/>
        <v>0.014659490740740747</v>
      </c>
      <c r="I504" s="17">
        <f t="shared" si="26"/>
        <v>0.007820949074074077</v>
      </c>
    </row>
    <row r="505" spans="1:9" ht="12.75">
      <c r="A505" s="16">
        <v>501</v>
      </c>
      <c r="B505" s="43" t="s">
        <v>801</v>
      </c>
      <c r="C505" s="43" t="s">
        <v>62</v>
      </c>
      <c r="D505" s="44" t="s">
        <v>90</v>
      </c>
      <c r="E505" s="43" t="s">
        <v>134</v>
      </c>
      <c r="F505" s="45">
        <v>0.03752638888888889</v>
      </c>
      <c r="G505" s="16" t="str">
        <f t="shared" si="24"/>
        <v>5.24/km</v>
      </c>
      <c r="H505" s="17">
        <f t="shared" si="25"/>
        <v>0.014659722222222223</v>
      </c>
      <c r="I505" s="17">
        <f t="shared" si="26"/>
        <v>0.013995601851851853</v>
      </c>
    </row>
    <row r="506" spans="1:9" ht="12.75">
      <c r="A506" s="16">
        <v>502</v>
      </c>
      <c r="B506" s="43" t="s">
        <v>802</v>
      </c>
      <c r="C506" s="43" t="s">
        <v>803</v>
      </c>
      <c r="D506" s="44" t="s">
        <v>84</v>
      </c>
      <c r="E506" s="43" t="s">
        <v>121</v>
      </c>
      <c r="F506" s="45">
        <v>0.03754837962962963</v>
      </c>
      <c r="G506" s="16" t="str">
        <f t="shared" si="24"/>
        <v>5.24/km</v>
      </c>
      <c r="H506" s="17">
        <f t="shared" si="25"/>
        <v>0.01468171296296297</v>
      </c>
      <c r="I506" s="17">
        <f t="shared" si="26"/>
        <v>0.01468171296296297</v>
      </c>
    </row>
    <row r="507" spans="1:9" ht="12.75">
      <c r="A507" s="16">
        <v>503</v>
      </c>
      <c r="B507" s="43" t="s">
        <v>634</v>
      </c>
      <c r="C507" s="43" t="s">
        <v>21</v>
      </c>
      <c r="D507" s="44" t="s">
        <v>321</v>
      </c>
      <c r="E507" s="43" t="s">
        <v>121</v>
      </c>
      <c r="F507" s="45">
        <v>0.03755034722222222</v>
      </c>
      <c r="G507" s="16" t="str">
        <f t="shared" si="24"/>
        <v>5.24/km</v>
      </c>
      <c r="H507" s="17">
        <f t="shared" si="25"/>
        <v>0.014683680555555554</v>
      </c>
      <c r="I507" s="17">
        <f t="shared" si="26"/>
        <v>0.007845138888888884</v>
      </c>
    </row>
    <row r="508" spans="1:9" ht="12.75">
      <c r="A508" s="16">
        <v>504</v>
      </c>
      <c r="B508" s="43" t="s">
        <v>804</v>
      </c>
      <c r="C508" s="43" t="s">
        <v>805</v>
      </c>
      <c r="D508" s="44" t="s">
        <v>120</v>
      </c>
      <c r="E508" s="43" t="s">
        <v>178</v>
      </c>
      <c r="F508" s="45">
        <v>0.03755115740740741</v>
      </c>
      <c r="G508" s="16" t="str">
        <f t="shared" si="24"/>
        <v>5.24/km</v>
      </c>
      <c r="H508" s="17">
        <f t="shared" si="25"/>
        <v>0.014684490740740744</v>
      </c>
      <c r="I508" s="17">
        <f t="shared" si="26"/>
        <v>0.012032407407407405</v>
      </c>
    </row>
    <row r="509" spans="1:9" ht="12.75">
      <c r="A509" s="16">
        <v>505</v>
      </c>
      <c r="B509" s="43" t="s">
        <v>806</v>
      </c>
      <c r="C509" s="43" t="s">
        <v>25</v>
      </c>
      <c r="D509" s="44" t="s">
        <v>84</v>
      </c>
      <c r="E509" s="43" t="s">
        <v>128</v>
      </c>
      <c r="F509" s="45">
        <v>0.03755706018518518</v>
      </c>
      <c r="G509" s="16" t="str">
        <f t="shared" si="24"/>
        <v>5.25/km</v>
      </c>
      <c r="H509" s="17">
        <f t="shared" si="25"/>
        <v>0.01469039351851852</v>
      </c>
      <c r="I509" s="17">
        <f t="shared" si="26"/>
        <v>0.01469039351851852</v>
      </c>
    </row>
    <row r="510" spans="1:9" ht="12.75">
      <c r="A510" s="16">
        <v>506</v>
      </c>
      <c r="B510" s="43" t="s">
        <v>807</v>
      </c>
      <c r="C510" s="43" t="s">
        <v>808</v>
      </c>
      <c r="D510" s="44" t="s">
        <v>502</v>
      </c>
      <c r="E510" s="43" t="s">
        <v>131</v>
      </c>
      <c r="F510" s="45">
        <v>0.037609375</v>
      </c>
      <c r="G510" s="16" t="str">
        <f t="shared" si="24"/>
        <v>5.25/km</v>
      </c>
      <c r="H510" s="17">
        <f t="shared" si="25"/>
        <v>0.014742708333333337</v>
      </c>
      <c r="I510" s="17">
        <f t="shared" si="26"/>
        <v>0.005126388888888889</v>
      </c>
    </row>
    <row r="511" spans="1:9" ht="12.75">
      <c r="A511" s="16">
        <v>507</v>
      </c>
      <c r="B511" s="43" t="s">
        <v>809</v>
      </c>
      <c r="C511" s="43" t="s">
        <v>163</v>
      </c>
      <c r="D511" s="44" t="s">
        <v>211</v>
      </c>
      <c r="E511" s="43" t="s">
        <v>810</v>
      </c>
      <c r="F511" s="45">
        <v>0.037676736111111116</v>
      </c>
      <c r="G511" s="16" t="str">
        <f t="shared" si="24"/>
        <v>5.26/km</v>
      </c>
      <c r="H511" s="17">
        <f t="shared" si="25"/>
        <v>0.014810069444444452</v>
      </c>
      <c r="I511" s="17">
        <f t="shared" si="26"/>
        <v>0.009861805555555558</v>
      </c>
    </row>
    <row r="512" spans="1:9" ht="12.75">
      <c r="A512" s="16">
        <v>508</v>
      </c>
      <c r="B512" s="43" t="s">
        <v>811</v>
      </c>
      <c r="C512" s="43" t="s">
        <v>812</v>
      </c>
      <c r="D512" s="44" t="s">
        <v>211</v>
      </c>
      <c r="E512" s="43" t="s">
        <v>760</v>
      </c>
      <c r="F512" s="45">
        <v>0.03768148148148148</v>
      </c>
      <c r="G512" s="16" t="str">
        <f t="shared" si="24"/>
        <v>5.26/km</v>
      </c>
      <c r="H512" s="17">
        <f t="shared" si="25"/>
        <v>0.014814814814814819</v>
      </c>
      <c r="I512" s="17">
        <f t="shared" si="26"/>
        <v>0.009866550925925924</v>
      </c>
    </row>
    <row r="513" spans="1:9" ht="12.75">
      <c r="A513" s="16">
        <v>509</v>
      </c>
      <c r="B513" s="43" t="s">
        <v>813</v>
      </c>
      <c r="C513" s="43" t="s">
        <v>814</v>
      </c>
      <c r="D513" s="44" t="s">
        <v>120</v>
      </c>
      <c r="E513" s="43" t="s">
        <v>746</v>
      </c>
      <c r="F513" s="45">
        <v>0.037682291666666666</v>
      </c>
      <c r="G513" s="16" t="str">
        <f t="shared" si="24"/>
        <v>5.26/km</v>
      </c>
      <c r="H513" s="17">
        <f t="shared" si="25"/>
        <v>0.014815625000000002</v>
      </c>
      <c r="I513" s="17">
        <f t="shared" si="26"/>
        <v>0.012163541666666663</v>
      </c>
    </row>
    <row r="514" spans="1:9" ht="12.75">
      <c r="A514" s="16">
        <v>510</v>
      </c>
      <c r="B514" s="43" t="s">
        <v>815</v>
      </c>
      <c r="C514" s="43" t="s">
        <v>13</v>
      </c>
      <c r="D514" s="44" t="s">
        <v>321</v>
      </c>
      <c r="E514" s="43" t="s">
        <v>128</v>
      </c>
      <c r="F514" s="45">
        <v>0.037706365740740745</v>
      </c>
      <c r="G514" s="16" t="str">
        <f t="shared" si="24"/>
        <v>5.26/km</v>
      </c>
      <c r="H514" s="17">
        <f t="shared" si="25"/>
        <v>0.014839699074074082</v>
      </c>
      <c r="I514" s="17">
        <f t="shared" si="26"/>
        <v>0.008001157407407412</v>
      </c>
    </row>
    <row r="515" spans="1:9" ht="12.75">
      <c r="A515" s="16">
        <v>511</v>
      </c>
      <c r="B515" s="43" t="s">
        <v>816</v>
      </c>
      <c r="C515" s="43" t="s">
        <v>300</v>
      </c>
      <c r="D515" s="44" t="s">
        <v>359</v>
      </c>
      <c r="E515" s="43" t="s">
        <v>178</v>
      </c>
      <c r="F515" s="45">
        <v>0.037711921296296295</v>
      </c>
      <c r="G515" s="16" t="str">
        <f t="shared" si="24"/>
        <v>5.26/km</v>
      </c>
      <c r="H515" s="17">
        <f t="shared" si="25"/>
        <v>0.014845254629629632</v>
      </c>
      <c r="I515" s="17">
        <f t="shared" si="26"/>
        <v>0.007320949074074077</v>
      </c>
    </row>
    <row r="516" spans="1:9" ht="12.75">
      <c r="A516" s="16">
        <v>512</v>
      </c>
      <c r="B516" s="43" t="s">
        <v>817</v>
      </c>
      <c r="C516" s="43" t="s">
        <v>18</v>
      </c>
      <c r="D516" s="44" t="s">
        <v>90</v>
      </c>
      <c r="E516" s="43" t="s">
        <v>104</v>
      </c>
      <c r="F516" s="45">
        <v>0.037737037037037034</v>
      </c>
      <c r="G516" s="16" t="str">
        <f t="shared" si="24"/>
        <v>5.26/km</v>
      </c>
      <c r="H516" s="17">
        <f t="shared" si="25"/>
        <v>0.01487037037037037</v>
      </c>
      <c r="I516" s="17">
        <f t="shared" si="26"/>
        <v>0.01420625</v>
      </c>
    </row>
    <row r="517" spans="1:9" ht="12.75">
      <c r="A517" s="16">
        <v>513</v>
      </c>
      <c r="B517" s="43" t="s">
        <v>818</v>
      </c>
      <c r="C517" s="43" t="s">
        <v>133</v>
      </c>
      <c r="D517" s="44" t="s">
        <v>142</v>
      </c>
      <c r="E517" s="43" t="s">
        <v>178</v>
      </c>
      <c r="F517" s="45">
        <v>0.037757407407407406</v>
      </c>
      <c r="G517" s="16" t="str">
        <f t="shared" si="24"/>
        <v>5.26/km</v>
      </c>
      <c r="H517" s="17">
        <f t="shared" si="25"/>
        <v>0.014890740740740743</v>
      </c>
      <c r="I517" s="17">
        <f t="shared" si="26"/>
        <v>0.011386226851851852</v>
      </c>
    </row>
    <row r="518" spans="1:9" ht="12.75">
      <c r="A518" s="16">
        <v>514</v>
      </c>
      <c r="B518" s="43" t="s">
        <v>819</v>
      </c>
      <c r="C518" s="43" t="s">
        <v>402</v>
      </c>
      <c r="D518" s="44" t="s">
        <v>820</v>
      </c>
      <c r="E518" s="43" t="s">
        <v>121</v>
      </c>
      <c r="F518" s="45">
        <v>0.037771296296296296</v>
      </c>
      <c r="G518" s="16" t="str">
        <f t="shared" si="24"/>
        <v>5.26/km</v>
      </c>
      <c r="H518" s="17">
        <f t="shared" si="25"/>
        <v>0.014904629629629632</v>
      </c>
      <c r="I518" s="17">
        <f t="shared" si="26"/>
        <v>0</v>
      </c>
    </row>
    <row r="519" spans="1:9" ht="12.75">
      <c r="A519" s="16">
        <v>515</v>
      </c>
      <c r="B519" s="43" t="s">
        <v>821</v>
      </c>
      <c r="C519" s="43" t="s">
        <v>822</v>
      </c>
      <c r="D519" s="44" t="s">
        <v>106</v>
      </c>
      <c r="E519" s="43" t="s">
        <v>147</v>
      </c>
      <c r="F519" s="45">
        <v>0.03778715277777778</v>
      </c>
      <c r="G519" s="16" t="str">
        <f t="shared" si="24"/>
        <v>5.27/km</v>
      </c>
      <c r="H519" s="17">
        <f t="shared" si="25"/>
        <v>0.014920486111111114</v>
      </c>
      <c r="I519" s="17">
        <f t="shared" si="26"/>
        <v>0.012809374999999998</v>
      </c>
    </row>
    <row r="520" spans="1:9" ht="12.75">
      <c r="A520" s="16">
        <v>516</v>
      </c>
      <c r="B520" s="43" t="s">
        <v>823</v>
      </c>
      <c r="C520" s="43" t="s">
        <v>68</v>
      </c>
      <c r="D520" s="44" t="s">
        <v>192</v>
      </c>
      <c r="E520" s="43" t="s">
        <v>207</v>
      </c>
      <c r="F520" s="45">
        <v>0.03780775462962963</v>
      </c>
      <c r="G520" s="16" t="str">
        <f t="shared" si="24"/>
        <v>5.27/km</v>
      </c>
      <c r="H520" s="17">
        <f t="shared" si="25"/>
        <v>0.014941087962962969</v>
      </c>
      <c r="I520" s="17">
        <f t="shared" si="26"/>
        <v>0.010340277777777778</v>
      </c>
    </row>
    <row r="521" spans="1:9" ht="12.75">
      <c r="A521" s="16">
        <v>517</v>
      </c>
      <c r="B521" s="43" t="s">
        <v>824</v>
      </c>
      <c r="C521" s="43" t="s">
        <v>16</v>
      </c>
      <c r="D521" s="44" t="s">
        <v>106</v>
      </c>
      <c r="E521" s="43" t="s">
        <v>207</v>
      </c>
      <c r="F521" s="45">
        <v>0.03780995370370371</v>
      </c>
      <c r="G521" s="16" t="str">
        <f t="shared" si="24"/>
        <v>5.27/km</v>
      </c>
      <c r="H521" s="17">
        <f t="shared" si="25"/>
        <v>0.014943287037037043</v>
      </c>
      <c r="I521" s="17">
        <f t="shared" si="26"/>
        <v>0.012832175925925927</v>
      </c>
    </row>
    <row r="522" spans="1:9" ht="12.75">
      <c r="A522" s="16">
        <v>518</v>
      </c>
      <c r="B522" s="43" t="s">
        <v>202</v>
      </c>
      <c r="C522" s="43" t="s">
        <v>825</v>
      </c>
      <c r="D522" s="44" t="s">
        <v>177</v>
      </c>
      <c r="E522" s="43" t="s">
        <v>204</v>
      </c>
      <c r="F522" s="45">
        <v>0.03783090277777778</v>
      </c>
      <c r="G522" s="16" t="str">
        <f t="shared" si="24"/>
        <v>5.27/km</v>
      </c>
      <c r="H522" s="17">
        <f t="shared" si="25"/>
        <v>0.014964236111111116</v>
      </c>
      <c r="I522" s="17">
        <f t="shared" si="26"/>
        <v>0.010675810185185187</v>
      </c>
    </row>
    <row r="523" spans="1:9" ht="12.75">
      <c r="A523" s="16">
        <v>519</v>
      </c>
      <c r="B523" s="43" t="s">
        <v>826</v>
      </c>
      <c r="C523" s="43" t="s">
        <v>18</v>
      </c>
      <c r="D523" s="44" t="s">
        <v>90</v>
      </c>
      <c r="E523" s="43" t="s">
        <v>147</v>
      </c>
      <c r="F523" s="45">
        <v>0.03783726851851852</v>
      </c>
      <c r="G523" s="16" t="str">
        <f t="shared" si="24"/>
        <v>5.27/km</v>
      </c>
      <c r="H523" s="17">
        <f t="shared" si="25"/>
        <v>0.014970601851851856</v>
      </c>
      <c r="I523" s="17">
        <f t="shared" si="26"/>
        <v>0.014306481481481486</v>
      </c>
    </row>
    <row r="524" spans="1:9" ht="12.75">
      <c r="A524" s="16">
        <v>520</v>
      </c>
      <c r="B524" s="43" t="s">
        <v>827</v>
      </c>
      <c r="C524" s="43" t="s">
        <v>828</v>
      </c>
      <c r="D524" s="44" t="s">
        <v>301</v>
      </c>
      <c r="E524" s="43" t="s">
        <v>147</v>
      </c>
      <c r="F524" s="45">
        <v>0.037837499999999996</v>
      </c>
      <c r="G524" s="16" t="str">
        <f t="shared" si="24"/>
        <v>5.27/km</v>
      </c>
      <c r="H524" s="17">
        <f t="shared" si="25"/>
        <v>0.014970833333333333</v>
      </c>
      <c r="I524" s="17">
        <f t="shared" si="26"/>
        <v>0.008489236111111107</v>
      </c>
    </row>
    <row r="525" spans="1:9" ht="12.75">
      <c r="A525" s="16">
        <v>521</v>
      </c>
      <c r="B525" s="43" t="s">
        <v>829</v>
      </c>
      <c r="C525" s="43" t="s">
        <v>152</v>
      </c>
      <c r="D525" s="44" t="s">
        <v>177</v>
      </c>
      <c r="E525" s="43" t="s">
        <v>147</v>
      </c>
      <c r="F525" s="45">
        <v>0.03784375</v>
      </c>
      <c r="G525" s="16" t="str">
        <f t="shared" si="24"/>
        <v>5.27/km</v>
      </c>
      <c r="H525" s="17">
        <f t="shared" si="25"/>
        <v>0.014977083333333339</v>
      </c>
      <c r="I525" s="17">
        <f t="shared" si="26"/>
        <v>0.01068865740740741</v>
      </c>
    </row>
    <row r="526" spans="1:9" ht="12.75">
      <c r="A526" s="16">
        <v>522</v>
      </c>
      <c r="B526" s="43" t="s">
        <v>830</v>
      </c>
      <c r="C526" s="43" t="s">
        <v>831</v>
      </c>
      <c r="D526" s="44" t="s">
        <v>138</v>
      </c>
      <c r="E526" s="43" t="s">
        <v>131</v>
      </c>
      <c r="F526" s="45">
        <v>0.037862037037037034</v>
      </c>
      <c r="G526" s="16" t="str">
        <f t="shared" si="24"/>
        <v>5.27/km</v>
      </c>
      <c r="H526" s="17">
        <f t="shared" si="25"/>
        <v>0.01499537037037037</v>
      </c>
      <c r="I526" s="17">
        <f t="shared" si="26"/>
        <v>0.01160219907407407</v>
      </c>
    </row>
    <row r="527" spans="1:9" ht="12.75">
      <c r="A527" s="16">
        <v>523</v>
      </c>
      <c r="B527" s="43" t="s">
        <v>830</v>
      </c>
      <c r="C527" s="43" t="s">
        <v>130</v>
      </c>
      <c r="D527" s="44" t="s">
        <v>142</v>
      </c>
      <c r="E527" s="43" t="s">
        <v>131</v>
      </c>
      <c r="F527" s="45">
        <v>0.037865393518518524</v>
      </c>
      <c r="G527" s="16" t="str">
        <f t="shared" si="24"/>
        <v>5.27/km</v>
      </c>
      <c r="H527" s="17">
        <f t="shared" si="25"/>
        <v>0.01499872685185186</v>
      </c>
      <c r="I527" s="17">
        <f t="shared" si="26"/>
        <v>0.01149421296296297</v>
      </c>
    </row>
    <row r="528" spans="1:9" ht="12.75">
      <c r="A528" s="16">
        <v>524</v>
      </c>
      <c r="B528" s="43" t="s">
        <v>832</v>
      </c>
      <c r="C528" s="43" t="s">
        <v>833</v>
      </c>
      <c r="D528" s="44" t="s">
        <v>301</v>
      </c>
      <c r="E528" s="43" t="s">
        <v>94</v>
      </c>
      <c r="F528" s="45">
        <v>0.037887384259259256</v>
      </c>
      <c r="G528" s="16" t="str">
        <f t="shared" si="24"/>
        <v>5.27/km</v>
      </c>
      <c r="H528" s="17">
        <f t="shared" si="25"/>
        <v>0.015020717592592592</v>
      </c>
      <c r="I528" s="17">
        <f t="shared" si="26"/>
        <v>0.008539120370370367</v>
      </c>
    </row>
    <row r="529" spans="1:9" ht="12.75">
      <c r="A529" s="16">
        <v>525</v>
      </c>
      <c r="B529" s="43" t="s">
        <v>834</v>
      </c>
      <c r="C529" s="43" t="s">
        <v>835</v>
      </c>
      <c r="D529" s="44" t="s">
        <v>84</v>
      </c>
      <c r="E529" s="43" t="s">
        <v>164</v>
      </c>
      <c r="F529" s="45">
        <v>0.037914004629629634</v>
      </c>
      <c r="G529" s="16" t="str">
        <f t="shared" si="24"/>
        <v>5.28/km</v>
      </c>
      <c r="H529" s="17">
        <f t="shared" si="25"/>
        <v>0.01504733796296297</v>
      </c>
      <c r="I529" s="17">
        <f t="shared" si="26"/>
        <v>0.01504733796296297</v>
      </c>
    </row>
    <row r="530" spans="1:9" ht="12.75">
      <c r="A530" s="16">
        <v>526</v>
      </c>
      <c r="B530" s="43" t="s">
        <v>836</v>
      </c>
      <c r="C530" s="43" t="s">
        <v>837</v>
      </c>
      <c r="D530" s="44" t="s">
        <v>142</v>
      </c>
      <c r="E530" s="43" t="s">
        <v>314</v>
      </c>
      <c r="F530" s="45">
        <v>0.03793831018518518</v>
      </c>
      <c r="G530" s="16" t="str">
        <f t="shared" si="24"/>
        <v>5.28/km</v>
      </c>
      <c r="H530" s="17">
        <f t="shared" si="25"/>
        <v>0.015071643518518519</v>
      </c>
      <c r="I530" s="17">
        <f t="shared" si="26"/>
        <v>0.011567129629629629</v>
      </c>
    </row>
    <row r="531" spans="1:9" ht="12.75">
      <c r="A531" s="16">
        <v>527</v>
      </c>
      <c r="B531" s="43" t="s">
        <v>838</v>
      </c>
      <c r="C531" s="43" t="s">
        <v>43</v>
      </c>
      <c r="D531" s="44" t="s">
        <v>321</v>
      </c>
      <c r="E531" s="43" t="s">
        <v>397</v>
      </c>
      <c r="F531" s="45">
        <v>0.038017592592592596</v>
      </c>
      <c r="G531" s="16" t="str">
        <f t="shared" si="24"/>
        <v>5.29/km</v>
      </c>
      <c r="H531" s="17">
        <f t="shared" si="25"/>
        <v>0.015150925925925932</v>
      </c>
      <c r="I531" s="17">
        <f t="shared" si="26"/>
        <v>0.008312384259259262</v>
      </c>
    </row>
    <row r="532" spans="1:9" ht="12.75">
      <c r="A532" s="16">
        <v>528</v>
      </c>
      <c r="B532" s="43" t="s">
        <v>839</v>
      </c>
      <c r="C532" s="43" t="s">
        <v>246</v>
      </c>
      <c r="D532" s="44" t="s">
        <v>177</v>
      </c>
      <c r="E532" s="43" t="s">
        <v>764</v>
      </c>
      <c r="F532" s="45">
        <v>0.038042824074074076</v>
      </c>
      <c r="G532" s="16" t="str">
        <f t="shared" si="24"/>
        <v>5.29/km</v>
      </c>
      <c r="H532" s="17">
        <f t="shared" si="25"/>
        <v>0.015176157407407413</v>
      </c>
      <c r="I532" s="17">
        <f t="shared" si="26"/>
        <v>0.010887731481481484</v>
      </c>
    </row>
    <row r="533" spans="1:9" ht="12.75">
      <c r="A533" s="20">
        <v>529</v>
      </c>
      <c r="B533" s="48" t="s">
        <v>840</v>
      </c>
      <c r="C533" s="48" t="s">
        <v>705</v>
      </c>
      <c r="D533" s="49" t="s">
        <v>447</v>
      </c>
      <c r="E533" s="48" t="s">
        <v>79</v>
      </c>
      <c r="F533" s="50">
        <v>0.03807974537037037</v>
      </c>
      <c r="G533" s="20" t="str">
        <f t="shared" si="24"/>
        <v>5.29/km</v>
      </c>
      <c r="H533" s="21">
        <f t="shared" si="25"/>
        <v>0.015213078703703708</v>
      </c>
      <c r="I533" s="21">
        <f t="shared" si="26"/>
        <v>0.006358101851851851</v>
      </c>
    </row>
    <row r="534" spans="1:9" ht="12.75">
      <c r="A534" s="16">
        <v>530</v>
      </c>
      <c r="B534" s="43" t="s">
        <v>729</v>
      </c>
      <c r="C534" s="43" t="s">
        <v>24</v>
      </c>
      <c r="D534" s="44" t="s">
        <v>142</v>
      </c>
      <c r="E534" s="43" t="s">
        <v>178</v>
      </c>
      <c r="F534" s="45">
        <v>0.038086226851851854</v>
      </c>
      <c r="G534" s="16" t="str">
        <f t="shared" si="24"/>
        <v>5.29/km</v>
      </c>
      <c r="H534" s="17">
        <f t="shared" si="25"/>
        <v>0.01521956018518519</v>
      </c>
      <c r="I534" s="17">
        <f t="shared" si="26"/>
        <v>0.0117150462962963</v>
      </c>
    </row>
    <row r="535" spans="1:9" ht="12.75">
      <c r="A535" s="16">
        <v>531</v>
      </c>
      <c r="B535" s="43" t="s">
        <v>841</v>
      </c>
      <c r="C535" s="43" t="s">
        <v>842</v>
      </c>
      <c r="D535" s="44" t="s">
        <v>192</v>
      </c>
      <c r="E535" s="43" t="s">
        <v>340</v>
      </c>
      <c r="F535" s="45">
        <v>0.03811851851851852</v>
      </c>
      <c r="G535" s="16" t="str">
        <f t="shared" si="24"/>
        <v>5.29/km</v>
      </c>
      <c r="H535" s="17">
        <f t="shared" si="25"/>
        <v>0.015251851851851853</v>
      </c>
      <c r="I535" s="17">
        <f t="shared" si="26"/>
        <v>0.010651041666666663</v>
      </c>
    </row>
    <row r="536" spans="1:9" ht="12.75">
      <c r="A536" s="16">
        <v>532</v>
      </c>
      <c r="B536" s="43" t="s">
        <v>606</v>
      </c>
      <c r="C536" s="43" t="s">
        <v>426</v>
      </c>
      <c r="D536" s="44" t="s">
        <v>211</v>
      </c>
      <c r="E536" s="43" t="s">
        <v>378</v>
      </c>
      <c r="F536" s="45">
        <v>0.038124074074074074</v>
      </c>
      <c r="G536" s="16" t="str">
        <f t="shared" si="24"/>
        <v>5.29/km</v>
      </c>
      <c r="H536" s="17">
        <f t="shared" si="25"/>
        <v>0.01525740740740741</v>
      </c>
      <c r="I536" s="17">
        <f t="shared" si="26"/>
        <v>0.010309143518518516</v>
      </c>
    </row>
    <row r="537" spans="1:9" ht="12.75">
      <c r="A537" s="16">
        <v>533</v>
      </c>
      <c r="B537" s="43" t="s">
        <v>843</v>
      </c>
      <c r="C537" s="43" t="s">
        <v>40</v>
      </c>
      <c r="D537" s="44" t="s">
        <v>177</v>
      </c>
      <c r="E537" s="43" t="s">
        <v>378</v>
      </c>
      <c r="F537" s="45">
        <v>0.03812627314814815</v>
      </c>
      <c r="G537" s="16" t="str">
        <f t="shared" si="24"/>
        <v>5.29/km</v>
      </c>
      <c r="H537" s="17">
        <f t="shared" si="25"/>
        <v>0.015259606481481485</v>
      </c>
      <c r="I537" s="17">
        <f t="shared" si="26"/>
        <v>0.010971180555555557</v>
      </c>
    </row>
    <row r="538" spans="1:9" ht="12.75">
      <c r="A538" s="16">
        <v>534</v>
      </c>
      <c r="B538" s="43" t="s">
        <v>844</v>
      </c>
      <c r="C538" s="43" t="s">
        <v>34</v>
      </c>
      <c r="D538" s="44" t="s">
        <v>142</v>
      </c>
      <c r="E538" s="43" t="s">
        <v>378</v>
      </c>
      <c r="F538" s="45">
        <v>0.038130439814814815</v>
      </c>
      <c r="G538" s="16" t="str">
        <f t="shared" si="24"/>
        <v>5.29/km</v>
      </c>
      <c r="H538" s="17">
        <f t="shared" si="25"/>
        <v>0.015263773148148151</v>
      </c>
      <c r="I538" s="17">
        <f t="shared" si="26"/>
        <v>0.011759259259259261</v>
      </c>
    </row>
    <row r="539" spans="1:9" ht="12.75">
      <c r="A539" s="16">
        <v>535</v>
      </c>
      <c r="B539" s="43" t="s">
        <v>845</v>
      </c>
      <c r="C539" s="43" t="s">
        <v>846</v>
      </c>
      <c r="D539" s="44" t="s">
        <v>177</v>
      </c>
      <c r="E539" s="43" t="s">
        <v>121</v>
      </c>
      <c r="F539" s="45">
        <v>0.038175810185185184</v>
      </c>
      <c r="G539" s="16" t="str">
        <f t="shared" si="24"/>
        <v>5.30/km</v>
      </c>
      <c r="H539" s="17">
        <f t="shared" si="25"/>
        <v>0.01530914351851852</v>
      </c>
      <c r="I539" s="17">
        <f t="shared" si="26"/>
        <v>0.011020717592592592</v>
      </c>
    </row>
    <row r="540" spans="1:9" ht="12.75">
      <c r="A540" s="16">
        <v>536</v>
      </c>
      <c r="B540" s="43" t="s">
        <v>847</v>
      </c>
      <c r="C540" s="43" t="s">
        <v>473</v>
      </c>
      <c r="D540" s="44" t="s">
        <v>90</v>
      </c>
      <c r="E540" s="43" t="s">
        <v>153</v>
      </c>
      <c r="F540" s="45">
        <v>0.038295833333333335</v>
      </c>
      <c r="G540" s="16" t="str">
        <f t="shared" si="24"/>
        <v>5.31/km</v>
      </c>
      <c r="H540" s="17">
        <f t="shared" si="25"/>
        <v>0.015429166666666671</v>
      </c>
      <c r="I540" s="17">
        <f t="shared" si="26"/>
        <v>0.0147650462962963</v>
      </c>
    </row>
    <row r="541" spans="1:9" ht="12.75">
      <c r="A541" s="20">
        <v>537</v>
      </c>
      <c r="B541" s="48" t="s">
        <v>848</v>
      </c>
      <c r="C541" s="48" t="s">
        <v>48</v>
      </c>
      <c r="D541" s="49" t="s">
        <v>177</v>
      </c>
      <c r="E541" s="48" t="s">
        <v>79</v>
      </c>
      <c r="F541" s="50">
        <v>0.03830069444444444</v>
      </c>
      <c r="G541" s="20" t="str">
        <f t="shared" si="24"/>
        <v>5.31/km</v>
      </c>
      <c r="H541" s="21">
        <f t="shared" si="25"/>
        <v>0.01543402777777778</v>
      </c>
      <c r="I541" s="21">
        <f t="shared" si="26"/>
        <v>0.011145601851851851</v>
      </c>
    </row>
    <row r="542" spans="1:9" ht="12.75">
      <c r="A542" s="16">
        <v>538</v>
      </c>
      <c r="B542" s="43" t="s">
        <v>849</v>
      </c>
      <c r="C542" s="43" t="s">
        <v>15</v>
      </c>
      <c r="D542" s="44" t="s">
        <v>90</v>
      </c>
      <c r="E542" s="43" t="s">
        <v>134</v>
      </c>
      <c r="F542" s="45">
        <v>0.03831111111111111</v>
      </c>
      <c r="G542" s="16" t="str">
        <f t="shared" si="24"/>
        <v>5.31/km</v>
      </c>
      <c r="H542" s="17">
        <f t="shared" si="25"/>
        <v>0.015444444444444445</v>
      </c>
      <c r="I542" s="17">
        <f t="shared" si="26"/>
        <v>0.014780324074074074</v>
      </c>
    </row>
    <row r="543" spans="1:9" ht="12.75">
      <c r="A543" s="16">
        <v>539</v>
      </c>
      <c r="B543" s="43" t="s">
        <v>850</v>
      </c>
      <c r="C543" s="43" t="s">
        <v>29</v>
      </c>
      <c r="D543" s="44" t="s">
        <v>93</v>
      </c>
      <c r="E543" s="43" t="s">
        <v>178</v>
      </c>
      <c r="F543" s="45">
        <v>0.038314236111111115</v>
      </c>
      <c r="G543" s="16" t="str">
        <f t="shared" si="24"/>
        <v>5.31/km</v>
      </c>
      <c r="H543" s="17">
        <f t="shared" si="25"/>
        <v>0.015447569444444451</v>
      </c>
      <c r="I543" s="17">
        <f t="shared" si="26"/>
        <v>0.014443287037037043</v>
      </c>
    </row>
    <row r="544" spans="1:9" ht="12.75">
      <c r="A544" s="16">
        <v>540</v>
      </c>
      <c r="B544" s="43" t="s">
        <v>851</v>
      </c>
      <c r="C544" s="43" t="s">
        <v>852</v>
      </c>
      <c r="D544" s="44" t="s">
        <v>502</v>
      </c>
      <c r="E544" s="43" t="s">
        <v>94</v>
      </c>
      <c r="F544" s="45">
        <v>0.038364699074074075</v>
      </c>
      <c r="G544" s="16" t="str">
        <f t="shared" si="24"/>
        <v>5.32/km</v>
      </c>
      <c r="H544" s="17">
        <f t="shared" si="25"/>
        <v>0.015498032407407412</v>
      </c>
      <c r="I544" s="17">
        <f t="shared" si="26"/>
        <v>0.005881712962962964</v>
      </c>
    </row>
    <row r="545" spans="1:9" ht="12.75">
      <c r="A545" s="16">
        <v>541</v>
      </c>
      <c r="B545" s="43" t="s">
        <v>853</v>
      </c>
      <c r="C545" s="43" t="s">
        <v>246</v>
      </c>
      <c r="D545" s="44" t="s">
        <v>177</v>
      </c>
      <c r="E545" s="43" t="s">
        <v>422</v>
      </c>
      <c r="F545" s="45">
        <v>0.03841273148148148</v>
      </c>
      <c r="G545" s="16" t="str">
        <f t="shared" si="24"/>
        <v>5.32/km</v>
      </c>
      <c r="H545" s="17">
        <f t="shared" si="25"/>
        <v>0.015546064814814815</v>
      </c>
      <c r="I545" s="17">
        <f t="shared" si="26"/>
        <v>0.011257638888888886</v>
      </c>
    </row>
    <row r="546" spans="1:9" ht="12.75">
      <c r="A546" s="16">
        <v>542</v>
      </c>
      <c r="B546" s="43" t="s">
        <v>854</v>
      </c>
      <c r="C546" s="43" t="s">
        <v>33</v>
      </c>
      <c r="D546" s="44" t="s">
        <v>90</v>
      </c>
      <c r="E546" s="43" t="s">
        <v>178</v>
      </c>
      <c r="F546" s="45">
        <v>0.03843622685185185</v>
      </c>
      <c r="G546" s="16" t="str">
        <f t="shared" si="24"/>
        <v>5.32/km</v>
      </c>
      <c r="H546" s="17">
        <f t="shared" si="25"/>
        <v>0.015569560185185186</v>
      </c>
      <c r="I546" s="17">
        <f t="shared" si="26"/>
        <v>0.014905439814814816</v>
      </c>
    </row>
    <row r="547" spans="1:9" ht="12.75">
      <c r="A547" s="16">
        <v>543</v>
      </c>
      <c r="B547" s="43" t="s">
        <v>855</v>
      </c>
      <c r="C547" s="43" t="s">
        <v>300</v>
      </c>
      <c r="D547" s="44" t="s">
        <v>447</v>
      </c>
      <c r="E547" s="43" t="s">
        <v>117</v>
      </c>
      <c r="F547" s="45">
        <v>0.03854837962962963</v>
      </c>
      <c r="G547" s="16" t="str">
        <f t="shared" si="24"/>
        <v>5.33/km</v>
      </c>
      <c r="H547" s="17">
        <f t="shared" si="25"/>
        <v>0.015681712962962963</v>
      </c>
      <c r="I547" s="17">
        <f t="shared" si="26"/>
        <v>0.006826736111111106</v>
      </c>
    </row>
    <row r="548" spans="1:9" ht="12.75">
      <c r="A548" s="16">
        <v>544</v>
      </c>
      <c r="B548" s="43" t="s">
        <v>856</v>
      </c>
      <c r="C548" s="43" t="s">
        <v>857</v>
      </c>
      <c r="D548" s="44" t="s">
        <v>211</v>
      </c>
      <c r="E548" s="43" t="s">
        <v>858</v>
      </c>
      <c r="F548" s="45">
        <v>0.03860219907407408</v>
      </c>
      <c r="G548" s="16" t="str">
        <f t="shared" si="24"/>
        <v>5.34/km</v>
      </c>
      <c r="H548" s="17">
        <f t="shared" si="25"/>
        <v>0.015735532407407413</v>
      </c>
      <c r="I548" s="17">
        <f t="shared" si="26"/>
        <v>0.010787268518518519</v>
      </c>
    </row>
    <row r="549" spans="1:9" ht="12.75">
      <c r="A549" s="16">
        <v>545</v>
      </c>
      <c r="B549" s="43" t="s">
        <v>859</v>
      </c>
      <c r="C549" s="43" t="s">
        <v>437</v>
      </c>
      <c r="D549" s="44" t="s">
        <v>90</v>
      </c>
      <c r="E549" s="43" t="s">
        <v>294</v>
      </c>
      <c r="F549" s="45">
        <v>0.038606481481481485</v>
      </c>
      <c r="G549" s="16" t="str">
        <f t="shared" si="24"/>
        <v>5.34/km</v>
      </c>
      <c r="H549" s="17">
        <f t="shared" si="25"/>
        <v>0.01573981481481482</v>
      </c>
      <c r="I549" s="17">
        <f t="shared" si="26"/>
        <v>0.01507569444444445</v>
      </c>
    </row>
    <row r="550" spans="1:9" ht="12.75">
      <c r="A550" s="16">
        <v>546</v>
      </c>
      <c r="B550" s="43" t="s">
        <v>819</v>
      </c>
      <c r="C550" s="43" t="s">
        <v>485</v>
      </c>
      <c r="D550" s="44" t="s">
        <v>106</v>
      </c>
      <c r="E550" s="43" t="s">
        <v>121</v>
      </c>
      <c r="F550" s="45">
        <v>0.038608449074074076</v>
      </c>
      <c r="G550" s="16" t="str">
        <f t="shared" si="24"/>
        <v>5.34/km</v>
      </c>
      <c r="H550" s="17">
        <f t="shared" si="25"/>
        <v>0.015741782407407413</v>
      </c>
      <c r="I550" s="17">
        <f t="shared" si="26"/>
        <v>0.013630671296296297</v>
      </c>
    </row>
    <row r="551" spans="1:9" ht="12.75">
      <c r="A551" s="16">
        <v>547</v>
      </c>
      <c r="B551" s="43" t="s">
        <v>860</v>
      </c>
      <c r="C551" s="43" t="s">
        <v>793</v>
      </c>
      <c r="D551" s="44" t="s">
        <v>447</v>
      </c>
      <c r="E551" s="43" t="s">
        <v>121</v>
      </c>
      <c r="F551" s="45">
        <v>0.03860856481481482</v>
      </c>
      <c r="G551" s="16" t="str">
        <f t="shared" si="24"/>
        <v>5.34/km</v>
      </c>
      <c r="H551" s="17">
        <f t="shared" si="25"/>
        <v>0.015741898148148154</v>
      </c>
      <c r="I551" s="17">
        <f t="shared" si="26"/>
        <v>0.006886921296296297</v>
      </c>
    </row>
    <row r="552" spans="1:9" ht="12.75">
      <c r="A552" s="16">
        <v>548</v>
      </c>
      <c r="B552" s="43" t="s">
        <v>861</v>
      </c>
      <c r="C552" s="43" t="s">
        <v>14</v>
      </c>
      <c r="D552" s="44" t="s">
        <v>142</v>
      </c>
      <c r="E552" s="43" t="s">
        <v>121</v>
      </c>
      <c r="F552" s="45">
        <v>0.03860902777777778</v>
      </c>
      <c r="G552" s="16" t="str">
        <f t="shared" si="24"/>
        <v>5.34/km</v>
      </c>
      <c r="H552" s="17">
        <f t="shared" si="25"/>
        <v>0.015742361111111113</v>
      </c>
      <c r="I552" s="17">
        <f t="shared" si="26"/>
        <v>0.012237847222222223</v>
      </c>
    </row>
    <row r="553" spans="1:9" ht="12.75">
      <c r="A553" s="16">
        <v>549</v>
      </c>
      <c r="B553" s="43" t="s">
        <v>862</v>
      </c>
      <c r="C553" s="43" t="s">
        <v>0</v>
      </c>
      <c r="D553" s="44" t="s">
        <v>177</v>
      </c>
      <c r="E553" s="43" t="s">
        <v>294</v>
      </c>
      <c r="F553" s="45">
        <v>0.03860949074074074</v>
      </c>
      <c r="G553" s="16" t="str">
        <f t="shared" si="24"/>
        <v>5.34/km</v>
      </c>
      <c r="H553" s="17">
        <f t="shared" si="25"/>
        <v>0.01574282407407408</v>
      </c>
      <c r="I553" s="17">
        <f t="shared" si="26"/>
        <v>0.011454398148148151</v>
      </c>
    </row>
    <row r="554" spans="1:9" ht="12.75">
      <c r="A554" s="16">
        <v>550</v>
      </c>
      <c r="B554" s="43" t="s">
        <v>863</v>
      </c>
      <c r="C554" s="43" t="s">
        <v>655</v>
      </c>
      <c r="D554" s="44" t="s">
        <v>192</v>
      </c>
      <c r="E554" s="43" t="s">
        <v>96</v>
      </c>
      <c r="F554" s="45">
        <v>0.03862349537037037</v>
      </c>
      <c r="G554" s="16" t="str">
        <f t="shared" si="24"/>
        <v>5.34/km</v>
      </c>
      <c r="H554" s="17">
        <f t="shared" si="25"/>
        <v>0.015756828703703703</v>
      </c>
      <c r="I554" s="17">
        <f t="shared" si="26"/>
        <v>0.011156018518518513</v>
      </c>
    </row>
    <row r="555" spans="1:9" ht="12.75">
      <c r="A555" s="16">
        <v>551</v>
      </c>
      <c r="B555" s="43" t="s">
        <v>864</v>
      </c>
      <c r="C555" s="43" t="s">
        <v>18</v>
      </c>
      <c r="D555" s="44" t="s">
        <v>84</v>
      </c>
      <c r="E555" s="43" t="s">
        <v>96</v>
      </c>
      <c r="F555" s="45">
        <v>0.038633564814814815</v>
      </c>
      <c r="G555" s="16" t="str">
        <f t="shared" si="24"/>
        <v>5.34/km</v>
      </c>
      <c r="H555" s="17">
        <f t="shared" si="25"/>
        <v>0.01576689814814815</v>
      </c>
      <c r="I555" s="17">
        <f t="shared" si="26"/>
        <v>0.01576689814814815</v>
      </c>
    </row>
    <row r="556" spans="1:9" ht="12.75">
      <c r="A556" s="16">
        <v>552</v>
      </c>
      <c r="B556" s="43" t="s">
        <v>278</v>
      </c>
      <c r="C556" s="43" t="s">
        <v>599</v>
      </c>
      <c r="D556" s="44" t="s">
        <v>192</v>
      </c>
      <c r="E556" s="43" t="s">
        <v>94</v>
      </c>
      <c r="F556" s="45">
        <v>0.03864837962962963</v>
      </c>
      <c r="G556" s="16" t="str">
        <f t="shared" si="24"/>
        <v>5.34/km</v>
      </c>
      <c r="H556" s="17">
        <f t="shared" si="25"/>
        <v>0.015781712962962966</v>
      </c>
      <c r="I556" s="17">
        <f t="shared" si="26"/>
        <v>0.011180902777777776</v>
      </c>
    </row>
    <row r="557" spans="1:9" ht="12.75">
      <c r="A557" s="16">
        <v>553</v>
      </c>
      <c r="B557" s="43" t="s">
        <v>464</v>
      </c>
      <c r="C557" s="43" t="s">
        <v>437</v>
      </c>
      <c r="D557" s="44" t="s">
        <v>106</v>
      </c>
      <c r="E557" s="43" t="s">
        <v>128</v>
      </c>
      <c r="F557" s="45">
        <v>0.03868171296296296</v>
      </c>
      <c r="G557" s="16" t="str">
        <f t="shared" si="24"/>
        <v>5.34/km</v>
      </c>
      <c r="H557" s="17">
        <f t="shared" si="25"/>
        <v>0.015815046296296296</v>
      </c>
      <c r="I557" s="17">
        <f t="shared" si="26"/>
        <v>0.01370393518518518</v>
      </c>
    </row>
    <row r="558" spans="1:9" ht="12.75">
      <c r="A558" s="16">
        <v>554</v>
      </c>
      <c r="B558" s="43" t="s">
        <v>865</v>
      </c>
      <c r="C558" s="43" t="s">
        <v>759</v>
      </c>
      <c r="D558" s="44" t="s">
        <v>527</v>
      </c>
      <c r="E558" s="43" t="s">
        <v>422</v>
      </c>
      <c r="F558" s="45">
        <v>0.03876053240740741</v>
      </c>
      <c r="G558" s="16" t="str">
        <f t="shared" si="24"/>
        <v>5.35/km</v>
      </c>
      <c r="H558" s="17">
        <f t="shared" si="25"/>
        <v>0.015893865740740743</v>
      </c>
      <c r="I558" s="17">
        <f t="shared" si="26"/>
        <v>0.005994328703703707</v>
      </c>
    </row>
    <row r="559" spans="1:9" ht="12.75">
      <c r="A559" s="16">
        <v>555</v>
      </c>
      <c r="B559" s="43" t="s">
        <v>302</v>
      </c>
      <c r="C559" s="43" t="s">
        <v>246</v>
      </c>
      <c r="D559" s="44" t="s">
        <v>820</v>
      </c>
      <c r="E559" s="43" t="s">
        <v>121</v>
      </c>
      <c r="F559" s="45">
        <v>0.03877337962962963</v>
      </c>
      <c r="G559" s="16" t="str">
        <f t="shared" si="24"/>
        <v>5.35/km</v>
      </c>
      <c r="H559" s="17">
        <f t="shared" si="25"/>
        <v>0.015906712962962966</v>
      </c>
      <c r="I559" s="17">
        <f t="shared" si="26"/>
        <v>0.001002083333333334</v>
      </c>
    </row>
    <row r="560" spans="1:9" ht="12.75">
      <c r="A560" s="16">
        <v>556</v>
      </c>
      <c r="B560" s="43" t="s">
        <v>866</v>
      </c>
      <c r="C560" s="43" t="s">
        <v>867</v>
      </c>
      <c r="D560" s="44" t="s">
        <v>447</v>
      </c>
      <c r="E560" s="43" t="s">
        <v>433</v>
      </c>
      <c r="F560" s="45">
        <v>0.038812384259259265</v>
      </c>
      <c r="G560" s="16" t="str">
        <f t="shared" si="24"/>
        <v>5.35/km</v>
      </c>
      <c r="H560" s="17">
        <f t="shared" si="25"/>
        <v>0.0159457175925926</v>
      </c>
      <c r="I560" s="17">
        <f t="shared" si="26"/>
        <v>0.007090740740740745</v>
      </c>
    </row>
    <row r="561" spans="1:9" ht="12.75">
      <c r="A561" s="16">
        <v>557</v>
      </c>
      <c r="B561" s="43" t="s">
        <v>868</v>
      </c>
      <c r="C561" s="43" t="s">
        <v>479</v>
      </c>
      <c r="D561" s="44" t="s">
        <v>142</v>
      </c>
      <c r="E561" s="43" t="s">
        <v>128</v>
      </c>
      <c r="F561" s="45">
        <v>0.038870370370370375</v>
      </c>
      <c r="G561" s="16" t="str">
        <f t="shared" si="24"/>
        <v>5.36/km</v>
      </c>
      <c r="H561" s="17">
        <f t="shared" si="25"/>
        <v>0.01600370370370371</v>
      </c>
      <c r="I561" s="17">
        <f t="shared" si="26"/>
        <v>0.01249918981481482</v>
      </c>
    </row>
    <row r="562" spans="1:9" ht="12.75">
      <c r="A562" s="16">
        <v>558</v>
      </c>
      <c r="B562" s="43" t="s">
        <v>869</v>
      </c>
      <c r="C562" s="43" t="s">
        <v>14</v>
      </c>
      <c r="D562" s="44" t="s">
        <v>321</v>
      </c>
      <c r="E562" s="43" t="s">
        <v>858</v>
      </c>
      <c r="F562" s="45">
        <v>0.03892048611111111</v>
      </c>
      <c r="G562" s="16" t="str">
        <f t="shared" si="24"/>
        <v>5.36/km</v>
      </c>
      <c r="H562" s="17">
        <f t="shared" si="25"/>
        <v>0.016053819444444447</v>
      </c>
      <c r="I562" s="17">
        <f t="shared" si="26"/>
        <v>0.009215277777777777</v>
      </c>
    </row>
    <row r="563" spans="1:9" ht="12.75">
      <c r="A563" s="16">
        <v>559</v>
      </c>
      <c r="B563" s="43" t="s">
        <v>870</v>
      </c>
      <c r="C563" s="43" t="s">
        <v>33</v>
      </c>
      <c r="D563" s="44" t="s">
        <v>106</v>
      </c>
      <c r="E563" s="43" t="s">
        <v>172</v>
      </c>
      <c r="F563" s="45">
        <v>0.03894525462962963</v>
      </c>
      <c r="G563" s="16" t="str">
        <f aca="true" t="shared" si="27" ref="G563:G626">TEXT(INT((HOUR(F563)*3600+MINUTE(F563)*60+SECOND(F563))/$I$3/60),"0")&amp;"."&amp;TEXT(MOD((HOUR(F563)*3600+MINUTE(F563)*60+SECOND(F563))/$I$3,60),"00")&amp;"/km"</f>
        <v>5.37/km</v>
      </c>
      <c r="H563" s="17">
        <f aca="true" t="shared" si="28" ref="H563:H626">F563-$F$5</f>
        <v>0.016078587962962968</v>
      </c>
      <c r="I563" s="17">
        <f aca="true" t="shared" si="29" ref="I563:I626">F563-INDEX($F$5:$F$3600,MATCH(D563,$D$5:$D$3600,0))</f>
        <v>0.013967476851851852</v>
      </c>
    </row>
    <row r="564" spans="1:9" ht="12.75">
      <c r="A564" s="16">
        <v>560</v>
      </c>
      <c r="B564" s="43" t="s">
        <v>871</v>
      </c>
      <c r="C564" s="43" t="s">
        <v>18</v>
      </c>
      <c r="D564" s="44" t="s">
        <v>211</v>
      </c>
      <c r="E564" s="43" t="s">
        <v>178</v>
      </c>
      <c r="F564" s="45">
        <v>0.038951736111111114</v>
      </c>
      <c r="G564" s="16" t="str">
        <f t="shared" si="27"/>
        <v>5.37/km</v>
      </c>
      <c r="H564" s="17">
        <f t="shared" si="28"/>
        <v>0.01608506944444445</v>
      </c>
      <c r="I564" s="17">
        <f t="shared" si="29"/>
        <v>0.011136805555555556</v>
      </c>
    </row>
    <row r="565" spans="1:9" ht="12.75">
      <c r="A565" s="16">
        <v>561</v>
      </c>
      <c r="B565" s="43" t="s">
        <v>872</v>
      </c>
      <c r="C565" s="43" t="s">
        <v>246</v>
      </c>
      <c r="D565" s="44" t="s">
        <v>106</v>
      </c>
      <c r="E565" s="43" t="s">
        <v>178</v>
      </c>
      <c r="F565" s="45">
        <v>0.03896979166666667</v>
      </c>
      <c r="G565" s="16" t="str">
        <f t="shared" si="27"/>
        <v>5.37/km</v>
      </c>
      <c r="H565" s="17">
        <f t="shared" si="28"/>
        <v>0.016103125000000006</v>
      </c>
      <c r="I565" s="17">
        <f t="shared" si="29"/>
        <v>0.01399201388888889</v>
      </c>
    </row>
    <row r="566" spans="1:9" ht="12.75">
      <c r="A566" s="16">
        <v>562</v>
      </c>
      <c r="B566" s="43" t="s">
        <v>873</v>
      </c>
      <c r="C566" s="43" t="s">
        <v>34</v>
      </c>
      <c r="D566" s="44" t="s">
        <v>177</v>
      </c>
      <c r="E566" s="43" t="s">
        <v>96</v>
      </c>
      <c r="F566" s="45">
        <v>0.03903958333333333</v>
      </c>
      <c r="G566" s="16" t="str">
        <f t="shared" si="27"/>
        <v>5.37/km</v>
      </c>
      <c r="H566" s="17">
        <f t="shared" si="28"/>
        <v>0.016172916666666665</v>
      </c>
      <c r="I566" s="17">
        <f t="shared" si="29"/>
        <v>0.011884490740740737</v>
      </c>
    </row>
    <row r="567" spans="1:9" ht="12.75">
      <c r="A567" s="16">
        <v>563</v>
      </c>
      <c r="B567" s="43" t="s">
        <v>874</v>
      </c>
      <c r="C567" s="43" t="s">
        <v>116</v>
      </c>
      <c r="D567" s="44" t="s">
        <v>84</v>
      </c>
      <c r="E567" s="43" t="s">
        <v>875</v>
      </c>
      <c r="F567" s="45">
        <v>0.039153125</v>
      </c>
      <c r="G567" s="16" t="str">
        <f t="shared" si="27"/>
        <v>5.38/km</v>
      </c>
      <c r="H567" s="17">
        <f t="shared" si="28"/>
        <v>0.016286458333333333</v>
      </c>
      <c r="I567" s="17">
        <f t="shared" si="29"/>
        <v>0.016286458333333333</v>
      </c>
    </row>
    <row r="568" spans="1:9" ht="12.75">
      <c r="A568" s="16">
        <v>564</v>
      </c>
      <c r="B568" s="43" t="s">
        <v>876</v>
      </c>
      <c r="C568" s="43" t="s">
        <v>29</v>
      </c>
      <c r="D568" s="44" t="s">
        <v>142</v>
      </c>
      <c r="E568" s="43" t="s">
        <v>294</v>
      </c>
      <c r="F568" s="45">
        <v>0.039166782407407404</v>
      </c>
      <c r="G568" s="16" t="str">
        <f t="shared" si="27"/>
        <v>5.38/km</v>
      </c>
      <c r="H568" s="17">
        <f t="shared" si="28"/>
        <v>0.01630011574074074</v>
      </c>
      <c r="I568" s="17">
        <f t="shared" si="29"/>
        <v>0.01279560185185185</v>
      </c>
    </row>
    <row r="569" spans="1:9" ht="12.75">
      <c r="A569" s="16">
        <v>565</v>
      </c>
      <c r="B569" s="43" t="s">
        <v>72</v>
      </c>
      <c r="C569" s="43" t="s">
        <v>426</v>
      </c>
      <c r="D569" s="44" t="s">
        <v>321</v>
      </c>
      <c r="E569" s="43" t="s">
        <v>372</v>
      </c>
      <c r="F569" s="45">
        <v>0.039197916666666666</v>
      </c>
      <c r="G569" s="16" t="str">
        <f t="shared" si="27"/>
        <v>5.39/km</v>
      </c>
      <c r="H569" s="17">
        <f t="shared" si="28"/>
        <v>0.016331250000000002</v>
      </c>
      <c r="I569" s="17">
        <f t="shared" si="29"/>
        <v>0.009492708333333332</v>
      </c>
    </row>
    <row r="570" spans="1:9" ht="12.75">
      <c r="A570" s="16">
        <v>566</v>
      </c>
      <c r="B570" s="43" t="s">
        <v>877</v>
      </c>
      <c r="C570" s="43" t="s">
        <v>241</v>
      </c>
      <c r="D570" s="44" t="s">
        <v>321</v>
      </c>
      <c r="E570" s="43" t="s">
        <v>128</v>
      </c>
      <c r="F570" s="45">
        <v>0.03923680555555555</v>
      </c>
      <c r="G570" s="16" t="str">
        <f t="shared" si="27"/>
        <v>5.39/km</v>
      </c>
      <c r="H570" s="17">
        <f t="shared" si="28"/>
        <v>0.01637013888888889</v>
      </c>
      <c r="I570" s="17">
        <f t="shared" si="29"/>
        <v>0.009531597222222219</v>
      </c>
    </row>
    <row r="571" spans="1:9" ht="12.75">
      <c r="A571" s="16">
        <v>567</v>
      </c>
      <c r="B571" s="43" t="s">
        <v>733</v>
      </c>
      <c r="C571" s="43" t="s">
        <v>21</v>
      </c>
      <c r="D571" s="44" t="s">
        <v>820</v>
      </c>
      <c r="E571" s="43" t="s">
        <v>297</v>
      </c>
      <c r="F571" s="45">
        <v>0.03924618055555556</v>
      </c>
      <c r="G571" s="16" t="str">
        <f t="shared" si="27"/>
        <v>5.39/km</v>
      </c>
      <c r="H571" s="17">
        <f t="shared" si="28"/>
        <v>0.016379513888888895</v>
      </c>
      <c r="I571" s="17">
        <f t="shared" si="29"/>
        <v>0.0014748842592592626</v>
      </c>
    </row>
    <row r="572" spans="1:9" ht="12.75">
      <c r="A572" s="16">
        <v>568</v>
      </c>
      <c r="B572" s="43" t="s">
        <v>878</v>
      </c>
      <c r="C572" s="43" t="s">
        <v>879</v>
      </c>
      <c r="D572" s="44" t="s">
        <v>90</v>
      </c>
      <c r="E572" s="43" t="s">
        <v>178</v>
      </c>
      <c r="F572" s="45">
        <v>0.03925925925925926</v>
      </c>
      <c r="G572" s="16" t="str">
        <f t="shared" si="27"/>
        <v>5.39/km</v>
      </c>
      <c r="H572" s="17">
        <f t="shared" si="28"/>
        <v>0.016392592592592594</v>
      </c>
      <c r="I572" s="17">
        <f t="shared" si="29"/>
        <v>0.015728472222222224</v>
      </c>
    </row>
    <row r="573" spans="1:9" ht="12.75">
      <c r="A573" s="16">
        <v>569</v>
      </c>
      <c r="B573" s="43" t="s">
        <v>880</v>
      </c>
      <c r="C573" s="43" t="s">
        <v>881</v>
      </c>
      <c r="D573" s="44" t="s">
        <v>321</v>
      </c>
      <c r="E573" s="43" t="s">
        <v>858</v>
      </c>
      <c r="F573" s="45">
        <v>0.03928229166666666</v>
      </c>
      <c r="G573" s="16" t="str">
        <f t="shared" si="27"/>
        <v>5.39/km</v>
      </c>
      <c r="H573" s="17">
        <f t="shared" si="28"/>
        <v>0.016415625</v>
      </c>
      <c r="I573" s="17">
        <f t="shared" si="29"/>
        <v>0.00957708333333333</v>
      </c>
    </row>
    <row r="574" spans="1:9" ht="12.75">
      <c r="A574" s="16">
        <v>570</v>
      </c>
      <c r="B574" s="43" t="s">
        <v>882</v>
      </c>
      <c r="C574" s="43" t="s">
        <v>201</v>
      </c>
      <c r="D574" s="44" t="s">
        <v>90</v>
      </c>
      <c r="E574" s="43" t="s">
        <v>400</v>
      </c>
      <c r="F574" s="45">
        <v>0.03933541666666667</v>
      </c>
      <c r="G574" s="16" t="str">
        <f t="shared" si="27"/>
        <v>5.40/km</v>
      </c>
      <c r="H574" s="17">
        <f t="shared" si="28"/>
        <v>0.016468750000000008</v>
      </c>
      <c r="I574" s="17">
        <f t="shared" si="29"/>
        <v>0.015804629629629637</v>
      </c>
    </row>
    <row r="575" spans="1:9" ht="12.75">
      <c r="A575" s="16">
        <v>571</v>
      </c>
      <c r="B575" s="43" t="s">
        <v>883</v>
      </c>
      <c r="C575" s="43" t="s">
        <v>15</v>
      </c>
      <c r="D575" s="44" t="s">
        <v>142</v>
      </c>
      <c r="E575" s="43" t="s">
        <v>172</v>
      </c>
      <c r="F575" s="45">
        <v>0.039338078703703705</v>
      </c>
      <c r="G575" s="16" t="str">
        <f t="shared" si="27"/>
        <v>5.40/km</v>
      </c>
      <c r="H575" s="17">
        <f t="shared" si="28"/>
        <v>0.01647141203703704</v>
      </c>
      <c r="I575" s="17">
        <f t="shared" si="29"/>
        <v>0.012966898148148151</v>
      </c>
    </row>
    <row r="576" spans="1:9" ht="12.75">
      <c r="A576" s="16">
        <v>572</v>
      </c>
      <c r="B576" s="43" t="s">
        <v>884</v>
      </c>
      <c r="C576" s="43" t="s">
        <v>885</v>
      </c>
      <c r="D576" s="44" t="s">
        <v>90</v>
      </c>
      <c r="E576" s="43" t="s">
        <v>128</v>
      </c>
      <c r="F576" s="45">
        <v>0.03939340277777778</v>
      </c>
      <c r="G576" s="16" t="str">
        <f t="shared" si="27"/>
        <v>5.40/km</v>
      </c>
      <c r="H576" s="17">
        <f t="shared" si="28"/>
        <v>0.016526736111111117</v>
      </c>
      <c r="I576" s="17">
        <f t="shared" si="29"/>
        <v>0.015862615740740747</v>
      </c>
    </row>
    <row r="577" spans="1:9" ht="12.75">
      <c r="A577" s="16">
        <v>573</v>
      </c>
      <c r="B577" s="43" t="s">
        <v>886</v>
      </c>
      <c r="C577" s="43" t="s">
        <v>802</v>
      </c>
      <c r="D577" s="44" t="s">
        <v>138</v>
      </c>
      <c r="E577" s="43" t="s">
        <v>131</v>
      </c>
      <c r="F577" s="45">
        <v>0.039528703703703705</v>
      </c>
      <c r="G577" s="16" t="str">
        <f t="shared" si="27"/>
        <v>5.42/km</v>
      </c>
      <c r="H577" s="17">
        <f t="shared" si="28"/>
        <v>0.01666203703703704</v>
      </c>
      <c r="I577" s="17">
        <f t="shared" si="29"/>
        <v>0.01326886574074074</v>
      </c>
    </row>
    <row r="578" spans="1:9" ht="12.75">
      <c r="A578" s="16">
        <v>574</v>
      </c>
      <c r="B578" s="43" t="s">
        <v>830</v>
      </c>
      <c r="C578" s="43" t="s">
        <v>12</v>
      </c>
      <c r="D578" s="44" t="s">
        <v>142</v>
      </c>
      <c r="E578" s="43" t="s">
        <v>131</v>
      </c>
      <c r="F578" s="45">
        <v>0.03953125</v>
      </c>
      <c r="G578" s="16" t="str">
        <f t="shared" si="27"/>
        <v>5.42/km</v>
      </c>
      <c r="H578" s="17">
        <f t="shared" si="28"/>
        <v>0.016664583333333333</v>
      </c>
      <c r="I578" s="17">
        <f t="shared" si="29"/>
        <v>0.013160069444444443</v>
      </c>
    </row>
    <row r="579" spans="1:9" ht="12.75">
      <c r="A579" s="16">
        <v>575</v>
      </c>
      <c r="B579" s="43" t="s">
        <v>887</v>
      </c>
      <c r="C579" s="43" t="s">
        <v>66</v>
      </c>
      <c r="D579" s="44" t="s">
        <v>138</v>
      </c>
      <c r="E579" s="43" t="s">
        <v>131</v>
      </c>
      <c r="F579" s="45">
        <v>0.03953263888888889</v>
      </c>
      <c r="G579" s="16" t="str">
        <f t="shared" si="27"/>
        <v>5.42/km</v>
      </c>
      <c r="H579" s="17">
        <f t="shared" si="28"/>
        <v>0.016665972222222224</v>
      </c>
      <c r="I579" s="17">
        <f t="shared" si="29"/>
        <v>0.013272800925925924</v>
      </c>
    </row>
    <row r="580" spans="1:9" ht="12.75">
      <c r="A580" s="16">
        <v>576</v>
      </c>
      <c r="B580" s="43" t="s">
        <v>888</v>
      </c>
      <c r="C580" s="43" t="s">
        <v>230</v>
      </c>
      <c r="D580" s="44" t="s">
        <v>120</v>
      </c>
      <c r="E580" s="43" t="s">
        <v>131</v>
      </c>
      <c r="F580" s="45">
        <v>0.039533680555555555</v>
      </c>
      <c r="G580" s="16" t="str">
        <f t="shared" si="27"/>
        <v>5.42/km</v>
      </c>
      <c r="H580" s="17">
        <f t="shared" si="28"/>
        <v>0.01666701388888889</v>
      </c>
      <c r="I580" s="17">
        <f t="shared" si="29"/>
        <v>0.014014930555555551</v>
      </c>
    </row>
    <row r="581" spans="1:9" ht="12.75">
      <c r="A581" s="16">
        <v>577</v>
      </c>
      <c r="B581" s="43" t="s">
        <v>889</v>
      </c>
      <c r="C581" s="43" t="s">
        <v>463</v>
      </c>
      <c r="D581" s="44" t="s">
        <v>192</v>
      </c>
      <c r="E581" s="43" t="s">
        <v>178</v>
      </c>
      <c r="F581" s="45">
        <v>0.039555902777777784</v>
      </c>
      <c r="G581" s="16" t="str">
        <f t="shared" si="27"/>
        <v>5.42/km</v>
      </c>
      <c r="H581" s="17">
        <f t="shared" si="28"/>
        <v>0.01668923611111112</v>
      </c>
      <c r="I581" s="17">
        <f t="shared" si="29"/>
        <v>0.01208842592592593</v>
      </c>
    </row>
    <row r="582" spans="1:9" ht="12.75">
      <c r="A582" s="16">
        <v>578</v>
      </c>
      <c r="B582" s="43" t="s">
        <v>890</v>
      </c>
      <c r="C582" s="43" t="s">
        <v>31</v>
      </c>
      <c r="D582" s="44" t="s">
        <v>106</v>
      </c>
      <c r="E582" s="43" t="s">
        <v>178</v>
      </c>
      <c r="F582" s="45">
        <v>0.039572337962962965</v>
      </c>
      <c r="G582" s="16" t="str">
        <f t="shared" si="27"/>
        <v>5.42/km</v>
      </c>
      <c r="H582" s="17">
        <f t="shared" si="28"/>
        <v>0.016705671296296302</v>
      </c>
      <c r="I582" s="17">
        <f t="shared" si="29"/>
        <v>0.014594560185185186</v>
      </c>
    </row>
    <row r="583" spans="1:9" ht="12.75">
      <c r="A583" s="16">
        <v>579</v>
      </c>
      <c r="B583" s="43" t="s">
        <v>891</v>
      </c>
      <c r="C583" s="43" t="s">
        <v>892</v>
      </c>
      <c r="D583" s="44" t="s">
        <v>301</v>
      </c>
      <c r="E583" s="43" t="s">
        <v>433</v>
      </c>
      <c r="F583" s="45">
        <v>0.03960787037037037</v>
      </c>
      <c r="G583" s="16" t="str">
        <f t="shared" si="27"/>
        <v>5.42/km</v>
      </c>
      <c r="H583" s="17">
        <f t="shared" si="28"/>
        <v>0.016741203703703706</v>
      </c>
      <c r="I583" s="17">
        <f t="shared" si="29"/>
        <v>0.01025960648148148</v>
      </c>
    </row>
    <row r="584" spans="1:9" ht="12.75">
      <c r="A584" s="16">
        <v>580</v>
      </c>
      <c r="B584" s="43" t="s">
        <v>893</v>
      </c>
      <c r="C584" s="43" t="s">
        <v>463</v>
      </c>
      <c r="D584" s="44" t="s">
        <v>138</v>
      </c>
      <c r="E584" s="43" t="s">
        <v>197</v>
      </c>
      <c r="F584" s="45">
        <v>0.03963136574074074</v>
      </c>
      <c r="G584" s="16" t="str">
        <f t="shared" si="27"/>
        <v>5.42/km</v>
      </c>
      <c r="H584" s="17">
        <f t="shared" si="28"/>
        <v>0.016764699074074078</v>
      </c>
      <c r="I584" s="17">
        <f t="shared" si="29"/>
        <v>0.013371527777777777</v>
      </c>
    </row>
    <row r="585" spans="1:9" ht="12.75">
      <c r="A585" s="16">
        <v>581</v>
      </c>
      <c r="B585" s="43" t="s">
        <v>894</v>
      </c>
      <c r="C585" s="43" t="s">
        <v>738</v>
      </c>
      <c r="D585" s="44" t="s">
        <v>502</v>
      </c>
      <c r="E585" s="43" t="s">
        <v>275</v>
      </c>
      <c r="F585" s="45">
        <v>0.03963946759259259</v>
      </c>
      <c r="G585" s="16" t="str">
        <f t="shared" si="27"/>
        <v>5.43/km</v>
      </c>
      <c r="H585" s="17">
        <f t="shared" si="28"/>
        <v>0.016772800925925927</v>
      </c>
      <c r="I585" s="17">
        <f t="shared" si="29"/>
        <v>0.007156481481481479</v>
      </c>
    </row>
    <row r="586" spans="1:9" ht="12.75">
      <c r="A586" s="20">
        <v>582</v>
      </c>
      <c r="B586" s="48" t="s">
        <v>895</v>
      </c>
      <c r="C586" s="48" t="s">
        <v>752</v>
      </c>
      <c r="D586" s="49" t="s">
        <v>502</v>
      </c>
      <c r="E586" s="48" t="s">
        <v>79</v>
      </c>
      <c r="F586" s="50">
        <v>0.039644328703703706</v>
      </c>
      <c r="G586" s="20" t="str">
        <f t="shared" si="27"/>
        <v>5.43/km</v>
      </c>
      <c r="H586" s="21">
        <f t="shared" si="28"/>
        <v>0.016777662037037042</v>
      </c>
      <c r="I586" s="21">
        <f t="shared" si="29"/>
        <v>0.007161342592592594</v>
      </c>
    </row>
    <row r="587" spans="1:9" ht="12.75">
      <c r="A587" s="16">
        <v>583</v>
      </c>
      <c r="B587" s="43" t="s">
        <v>896</v>
      </c>
      <c r="C587" s="43" t="s">
        <v>683</v>
      </c>
      <c r="D587" s="44" t="s">
        <v>359</v>
      </c>
      <c r="E587" s="43" t="s">
        <v>178</v>
      </c>
      <c r="F587" s="45">
        <v>0.03967222222222223</v>
      </c>
      <c r="G587" s="16" t="str">
        <f t="shared" si="27"/>
        <v>5.43/km</v>
      </c>
      <c r="H587" s="17">
        <f t="shared" si="28"/>
        <v>0.016805555555555563</v>
      </c>
      <c r="I587" s="17">
        <f t="shared" si="29"/>
        <v>0.009281250000000008</v>
      </c>
    </row>
    <row r="588" spans="1:9" ht="12.75">
      <c r="A588" s="16">
        <v>584</v>
      </c>
      <c r="B588" s="43" t="s">
        <v>897</v>
      </c>
      <c r="C588" s="43" t="s">
        <v>21</v>
      </c>
      <c r="D588" s="44" t="s">
        <v>84</v>
      </c>
      <c r="E588" s="43" t="s">
        <v>94</v>
      </c>
      <c r="F588" s="45">
        <v>0.03970023148148148</v>
      </c>
      <c r="G588" s="16" t="str">
        <f t="shared" si="27"/>
        <v>5.43/km</v>
      </c>
      <c r="H588" s="17">
        <f t="shared" si="28"/>
        <v>0.01683356481481482</v>
      </c>
      <c r="I588" s="17">
        <f t="shared" si="29"/>
        <v>0.01683356481481482</v>
      </c>
    </row>
    <row r="589" spans="1:9" ht="12.75">
      <c r="A589" s="16">
        <v>585</v>
      </c>
      <c r="B589" s="43" t="s">
        <v>898</v>
      </c>
      <c r="C589" s="43" t="s">
        <v>45</v>
      </c>
      <c r="D589" s="44" t="s">
        <v>84</v>
      </c>
      <c r="E589" s="43" t="s">
        <v>131</v>
      </c>
      <c r="F589" s="45">
        <v>0.039772916666666665</v>
      </c>
      <c r="G589" s="16" t="str">
        <f t="shared" si="27"/>
        <v>5.44/km</v>
      </c>
      <c r="H589" s="17">
        <f t="shared" si="28"/>
        <v>0.01690625</v>
      </c>
      <c r="I589" s="17">
        <f t="shared" si="29"/>
        <v>0.01690625</v>
      </c>
    </row>
    <row r="590" spans="1:9" ht="12.75">
      <c r="A590" s="16">
        <v>586</v>
      </c>
      <c r="B590" s="43" t="s">
        <v>899</v>
      </c>
      <c r="C590" s="43" t="s">
        <v>71</v>
      </c>
      <c r="D590" s="44" t="s">
        <v>93</v>
      </c>
      <c r="E590" s="43" t="s">
        <v>178</v>
      </c>
      <c r="F590" s="45">
        <v>0.03982835648148148</v>
      </c>
      <c r="G590" s="16" t="str">
        <f t="shared" si="27"/>
        <v>5.44/km</v>
      </c>
      <c r="H590" s="17">
        <f t="shared" si="28"/>
        <v>0.01696168981481482</v>
      </c>
      <c r="I590" s="17">
        <f t="shared" si="29"/>
        <v>0.01595740740740741</v>
      </c>
    </row>
    <row r="591" spans="1:9" ht="12.75">
      <c r="A591" s="16">
        <v>587</v>
      </c>
      <c r="B591" s="43" t="s">
        <v>900</v>
      </c>
      <c r="C591" s="43" t="s">
        <v>901</v>
      </c>
      <c r="D591" s="44" t="s">
        <v>106</v>
      </c>
      <c r="E591" s="43" t="s">
        <v>164</v>
      </c>
      <c r="F591" s="45">
        <v>0.03984918981481481</v>
      </c>
      <c r="G591" s="16" t="str">
        <f t="shared" si="27"/>
        <v>5.44/km</v>
      </c>
      <c r="H591" s="17">
        <f t="shared" si="28"/>
        <v>0.01698252314814815</v>
      </c>
      <c r="I591" s="17">
        <f t="shared" si="29"/>
        <v>0.014871412037037034</v>
      </c>
    </row>
    <row r="592" spans="1:9" ht="12.75">
      <c r="A592" s="16">
        <v>588</v>
      </c>
      <c r="B592" s="43" t="s">
        <v>902</v>
      </c>
      <c r="C592" s="43" t="s">
        <v>903</v>
      </c>
      <c r="D592" s="44" t="s">
        <v>138</v>
      </c>
      <c r="E592" s="43" t="s">
        <v>178</v>
      </c>
      <c r="F592" s="45">
        <v>0.03997974537037037</v>
      </c>
      <c r="G592" s="16" t="str">
        <f t="shared" si="27"/>
        <v>5.45/km</v>
      </c>
      <c r="H592" s="17">
        <f t="shared" si="28"/>
        <v>0.017113078703703707</v>
      </c>
      <c r="I592" s="17">
        <f t="shared" si="29"/>
        <v>0.013719907407407406</v>
      </c>
    </row>
    <row r="593" spans="1:9" ht="12.75">
      <c r="A593" s="20">
        <v>589</v>
      </c>
      <c r="B593" s="48" t="s">
        <v>904</v>
      </c>
      <c r="C593" s="48" t="s">
        <v>171</v>
      </c>
      <c r="D593" s="49" t="s">
        <v>321</v>
      </c>
      <c r="E593" s="48" t="s">
        <v>79</v>
      </c>
      <c r="F593" s="50">
        <v>0.04005497685185185</v>
      </c>
      <c r="G593" s="20" t="str">
        <f t="shared" si="27"/>
        <v>5.46/km</v>
      </c>
      <c r="H593" s="21">
        <f t="shared" si="28"/>
        <v>0.01718831018518519</v>
      </c>
      <c r="I593" s="21">
        <f t="shared" si="29"/>
        <v>0.010349768518518519</v>
      </c>
    </row>
    <row r="594" spans="1:9" ht="12.75">
      <c r="A594" s="16">
        <v>590</v>
      </c>
      <c r="B594" s="43" t="s">
        <v>905</v>
      </c>
      <c r="C594" s="43" t="s">
        <v>25</v>
      </c>
      <c r="D594" s="44" t="s">
        <v>90</v>
      </c>
      <c r="E594" s="43" t="s">
        <v>147</v>
      </c>
      <c r="F594" s="45">
        <v>0.040068287037037034</v>
      </c>
      <c r="G594" s="16" t="str">
        <f t="shared" si="27"/>
        <v>5.46/km</v>
      </c>
      <c r="H594" s="17">
        <f t="shared" si="28"/>
        <v>0.01720162037037037</v>
      </c>
      <c r="I594" s="17">
        <f t="shared" si="29"/>
        <v>0.0165375</v>
      </c>
    </row>
    <row r="595" spans="1:9" ht="12.75">
      <c r="A595" s="16">
        <v>591</v>
      </c>
      <c r="B595" s="43" t="s">
        <v>906</v>
      </c>
      <c r="C595" s="43" t="s">
        <v>235</v>
      </c>
      <c r="D595" s="44" t="s">
        <v>321</v>
      </c>
      <c r="E595" s="43" t="s">
        <v>147</v>
      </c>
      <c r="F595" s="45">
        <v>0.04007638888888889</v>
      </c>
      <c r="G595" s="16" t="str">
        <f t="shared" si="27"/>
        <v>5.46/km</v>
      </c>
      <c r="H595" s="17">
        <f t="shared" si="28"/>
        <v>0.017209722222222227</v>
      </c>
      <c r="I595" s="17">
        <f t="shared" si="29"/>
        <v>0.010371180555555557</v>
      </c>
    </row>
    <row r="596" spans="1:9" ht="12.75">
      <c r="A596" s="16">
        <v>592</v>
      </c>
      <c r="B596" s="43" t="s">
        <v>694</v>
      </c>
      <c r="C596" s="43" t="s">
        <v>752</v>
      </c>
      <c r="D596" s="44" t="s">
        <v>447</v>
      </c>
      <c r="E596" s="43" t="s">
        <v>128</v>
      </c>
      <c r="F596" s="45">
        <v>0.040101967592592595</v>
      </c>
      <c r="G596" s="16" t="str">
        <f t="shared" si="27"/>
        <v>5.47/km</v>
      </c>
      <c r="H596" s="17">
        <f t="shared" si="28"/>
        <v>0.01723530092592593</v>
      </c>
      <c r="I596" s="17">
        <f t="shared" si="29"/>
        <v>0.008380324074074075</v>
      </c>
    </row>
    <row r="597" spans="1:9" ht="12.75">
      <c r="A597" s="20">
        <v>593</v>
      </c>
      <c r="B597" s="48" t="s">
        <v>907</v>
      </c>
      <c r="C597" s="48" t="s">
        <v>66</v>
      </c>
      <c r="D597" s="49" t="s">
        <v>447</v>
      </c>
      <c r="E597" s="48" t="s">
        <v>79</v>
      </c>
      <c r="F597" s="50">
        <v>0.04014085648148148</v>
      </c>
      <c r="G597" s="20" t="str">
        <f t="shared" si="27"/>
        <v>5.47/km</v>
      </c>
      <c r="H597" s="21">
        <f t="shared" si="28"/>
        <v>0.01727418981481482</v>
      </c>
      <c r="I597" s="21">
        <f t="shared" si="29"/>
        <v>0.008419212962962962</v>
      </c>
    </row>
    <row r="598" spans="1:9" ht="12.75">
      <c r="A598" s="16">
        <v>594</v>
      </c>
      <c r="B598" s="43" t="s">
        <v>551</v>
      </c>
      <c r="C598" s="43" t="s">
        <v>20</v>
      </c>
      <c r="D598" s="44" t="s">
        <v>106</v>
      </c>
      <c r="E598" s="43" t="s">
        <v>178</v>
      </c>
      <c r="F598" s="45">
        <v>0.040143518518518516</v>
      </c>
      <c r="G598" s="16" t="str">
        <f t="shared" si="27"/>
        <v>5.47/km</v>
      </c>
      <c r="H598" s="17">
        <f t="shared" si="28"/>
        <v>0.017276851851851852</v>
      </c>
      <c r="I598" s="17">
        <f t="shared" si="29"/>
        <v>0.015165740740740737</v>
      </c>
    </row>
    <row r="599" spans="1:9" ht="12.75">
      <c r="A599" s="16">
        <v>595</v>
      </c>
      <c r="B599" s="43" t="s">
        <v>908</v>
      </c>
      <c r="C599" s="43" t="s">
        <v>300</v>
      </c>
      <c r="D599" s="44" t="s">
        <v>301</v>
      </c>
      <c r="E599" s="43" t="s">
        <v>178</v>
      </c>
      <c r="F599" s="45">
        <v>0.04015277777777778</v>
      </c>
      <c r="G599" s="16" t="str">
        <f t="shared" si="27"/>
        <v>5.47/km</v>
      </c>
      <c r="H599" s="17">
        <f t="shared" si="28"/>
        <v>0.017286111111111117</v>
      </c>
      <c r="I599" s="17">
        <f t="shared" si="29"/>
        <v>0.010804513888888891</v>
      </c>
    </row>
    <row r="600" spans="1:9" ht="12.75">
      <c r="A600" s="20">
        <v>596</v>
      </c>
      <c r="B600" s="48" t="s">
        <v>909</v>
      </c>
      <c r="C600" s="48" t="s">
        <v>20</v>
      </c>
      <c r="D600" s="49" t="s">
        <v>106</v>
      </c>
      <c r="E600" s="48" t="s">
        <v>79</v>
      </c>
      <c r="F600" s="50">
        <v>0.040156828703703705</v>
      </c>
      <c r="G600" s="20" t="str">
        <f t="shared" si="27"/>
        <v>5.47/km</v>
      </c>
      <c r="H600" s="21">
        <f t="shared" si="28"/>
        <v>0.01729016203703704</v>
      </c>
      <c r="I600" s="21">
        <f t="shared" si="29"/>
        <v>0.015179050925925926</v>
      </c>
    </row>
    <row r="601" spans="1:9" ht="12.75">
      <c r="A601" s="16">
        <v>597</v>
      </c>
      <c r="B601" s="43" t="s">
        <v>293</v>
      </c>
      <c r="C601" s="43" t="s">
        <v>31</v>
      </c>
      <c r="D601" s="44" t="s">
        <v>106</v>
      </c>
      <c r="E601" s="43" t="s">
        <v>128</v>
      </c>
      <c r="F601" s="45">
        <v>0.040225578703703704</v>
      </c>
      <c r="G601" s="16" t="str">
        <f t="shared" si="27"/>
        <v>5.48/km</v>
      </c>
      <c r="H601" s="17">
        <f t="shared" si="28"/>
        <v>0.01735891203703704</v>
      </c>
      <c r="I601" s="17">
        <f t="shared" si="29"/>
        <v>0.015247800925925925</v>
      </c>
    </row>
    <row r="602" spans="1:9" ht="12.75">
      <c r="A602" s="16">
        <v>598</v>
      </c>
      <c r="B602" s="43" t="s">
        <v>910</v>
      </c>
      <c r="C602" s="43" t="s">
        <v>911</v>
      </c>
      <c r="D602" s="44" t="s">
        <v>192</v>
      </c>
      <c r="E602" s="43" t="s">
        <v>126</v>
      </c>
      <c r="F602" s="45">
        <v>0.04026331018518518</v>
      </c>
      <c r="G602" s="16" t="str">
        <f t="shared" si="27"/>
        <v>5.48/km</v>
      </c>
      <c r="H602" s="17">
        <f t="shared" si="28"/>
        <v>0.01739664351851852</v>
      </c>
      <c r="I602" s="17">
        <f t="shared" si="29"/>
        <v>0.01279583333333333</v>
      </c>
    </row>
    <row r="603" spans="1:9" ht="12.75">
      <c r="A603" s="16">
        <v>599</v>
      </c>
      <c r="B603" s="43" t="s">
        <v>912</v>
      </c>
      <c r="C603" s="43" t="s">
        <v>913</v>
      </c>
      <c r="D603" s="44" t="s">
        <v>447</v>
      </c>
      <c r="E603" s="43" t="s">
        <v>433</v>
      </c>
      <c r="F603" s="45">
        <v>0.040338541666666665</v>
      </c>
      <c r="G603" s="16" t="str">
        <f t="shared" si="27"/>
        <v>5.49/km</v>
      </c>
      <c r="H603" s="17">
        <f t="shared" si="28"/>
        <v>0.017471875</v>
      </c>
      <c r="I603" s="17">
        <f t="shared" si="29"/>
        <v>0.008616898148148144</v>
      </c>
    </row>
    <row r="604" spans="1:9" ht="12.75">
      <c r="A604" s="16">
        <v>600</v>
      </c>
      <c r="B604" s="43" t="s">
        <v>914</v>
      </c>
      <c r="C604" s="43" t="s">
        <v>776</v>
      </c>
      <c r="D604" s="44" t="s">
        <v>138</v>
      </c>
      <c r="E604" s="43" t="s">
        <v>181</v>
      </c>
      <c r="F604" s="45">
        <v>0.04036412037037037</v>
      </c>
      <c r="G604" s="16" t="str">
        <f t="shared" si="27"/>
        <v>5.49/km</v>
      </c>
      <c r="H604" s="17">
        <f t="shared" si="28"/>
        <v>0.017497453703703706</v>
      </c>
      <c r="I604" s="17">
        <f t="shared" si="29"/>
        <v>0.014104282407407406</v>
      </c>
    </row>
    <row r="605" spans="1:9" ht="12.75">
      <c r="A605" s="16">
        <v>601</v>
      </c>
      <c r="B605" s="43" t="s">
        <v>42</v>
      </c>
      <c r="C605" s="43" t="s">
        <v>915</v>
      </c>
      <c r="D605" s="44" t="s">
        <v>120</v>
      </c>
      <c r="E605" s="43" t="s">
        <v>178</v>
      </c>
      <c r="F605" s="45">
        <v>0.040384722222222225</v>
      </c>
      <c r="G605" s="16" t="str">
        <f t="shared" si="27"/>
        <v>5.49/km</v>
      </c>
      <c r="H605" s="17">
        <f t="shared" si="28"/>
        <v>0.01751805555555556</v>
      </c>
      <c r="I605" s="17">
        <f t="shared" si="29"/>
        <v>0.014865972222222221</v>
      </c>
    </row>
    <row r="606" spans="1:9" ht="12.75">
      <c r="A606" s="16">
        <v>602</v>
      </c>
      <c r="B606" s="43" t="s">
        <v>916</v>
      </c>
      <c r="C606" s="43" t="s">
        <v>439</v>
      </c>
      <c r="D606" s="44" t="s">
        <v>192</v>
      </c>
      <c r="E606" s="43" t="s">
        <v>378</v>
      </c>
      <c r="F606" s="45">
        <v>0.04038923611111111</v>
      </c>
      <c r="G606" s="16" t="str">
        <f t="shared" si="27"/>
        <v>5.49/km</v>
      </c>
      <c r="H606" s="17">
        <f t="shared" si="28"/>
        <v>0.017522569444444445</v>
      </c>
      <c r="I606" s="17">
        <f t="shared" si="29"/>
        <v>0.012921759259259254</v>
      </c>
    </row>
    <row r="607" spans="1:9" ht="12.75">
      <c r="A607" s="16">
        <v>603</v>
      </c>
      <c r="B607" s="43" t="s">
        <v>917</v>
      </c>
      <c r="C607" s="43" t="s">
        <v>40</v>
      </c>
      <c r="D607" s="44" t="s">
        <v>142</v>
      </c>
      <c r="E607" s="43" t="s">
        <v>378</v>
      </c>
      <c r="F607" s="45">
        <v>0.040391666666666666</v>
      </c>
      <c r="G607" s="16" t="str">
        <f t="shared" si="27"/>
        <v>5.49/km</v>
      </c>
      <c r="H607" s="17">
        <f t="shared" si="28"/>
        <v>0.017525000000000002</v>
      </c>
      <c r="I607" s="17">
        <f t="shared" si="29"/>
        <v>0.014020486111111112</v>
      </c>
    </row>
    <row r="608" spans="1:9" ht="12.75">
      <c r="A608" s="16">
        <v>604</v>
      </c>
      <c r="B608" s="43" t="s">
        <v>722</v>
      </c>
      <c r="C608" s="43" t="s">
        <v>918</v>
      </c>
      <c r="D608" s="44" t="s">
        <v>447</v>
      </c>
      <c r="E608" s="43" t="s">
        <v>172</v>
      </c>
      <c r="F608" s="45">
        <v>0.04039398148148148</v>
      </c>
      <c r="G608" s="16" t="str">
        <f t="shared" si="27"/>
        <v>5.49/km</v>
      </c>
      <c r="H608" s="17">
        <f t="shared" si="28"/>
        <v>0.01752731481481482</v>
      </c>
      <c r="I608" s="17">
        <f t="shared" si="29"/>
        <v>0.008672337962962962</v>
      </c>
    </row>
    <row r="609" spans="1:9" ht="12.75">
      <c r="A609" s="16">
        <v>605</v>
      </c>
      <c r="B609" s="43" t="s">
        <v>919</v>
      </c>
      <c r="C609" s="43" t="s">
        <v>171</v>
      </c>
      <c r="D609" s="44" t="s">
        <v>142</v>
      </c>
      <c r="E609" s="43" t="s">
        <v>172</v>
      </c>
      <c r="F609" s="45">
        <v>0.040403587962962964</v>
      </c>
      <c r="G609" s="16" t="str">
        <f t="shared" si="27"/>
        <v>5.49/km</v>
      </c>
      <c r="H609" s="17">
        <f t="shared" si="28"/>
        <v>0.0175369212962963</v>
      </c>
      <c r="I609" s="17">
        <f t="shared" si="29"/>
        <v>0.01403240740740741</v>
      </c>
    </row>
    <row r="610" spans="1:9" ht="12.75">
      <c r="A610" s="16">
        <v>606</v>
      </c>
      <c r="B610" s="43" t="s">
        <v>920</v>
      </c>
      <c r="C610" s="43" t="s">
        <v>25</v>
      </c>
      <c r="D610" s="44" t="s">
        <v>142</v>
      </c>
      <c r="E610" s="43" t="s">
        <v>128</v>
      </c>
      <c r="F610" s="45">
        <v>0.040411226851851854</v>
      </c>
      <c r="G610" s="16" t="str">
        <f t="shared" si="27"/>
        <v>5.49/km</v>
      </c>
      <c r="H610" s="17">
        <f t="shared" si="28"/>
        <v>0.01754456018518519</v>
      </c>
      <c r="I610" s="17">
        <f t="shared" si="29"/>
        <v>0.0140400462962963</v>
      </c>
    </row>
    <row r="611" spans="1:9" ht="12.75">
      <c r="A611" s="16">
        <v>607</v>
      </c>
      <c r="B611" s="43" t="s">
        <v>921</v>
      </c>
      <c r="C611" s="43" t="s">
        <v>33</v>
      </c>
      <c r="D611" s="44" t="s">
        <v>84</v>
      </c>
      <c r="E611" s="43" t="s">
        <v>178</v>
      </c>
      <c r="F611" s="45">
        <v>0.04042523148148148</v>
      </c>
      <c r="G611" s="16" t="str">
        <f t="shared" si="27"/>
        <v>5.49/km</v>
      </c>
      <c r="H611" s="17">
        <f t="shared" si="28"/>
        <v>0.017558564814814815</v>
      </c>
      <c r="I611" s="17">
        <f t="shared" si="29"/>
        <v>0.017558564814814815</v>
      </c>
    </row>
    <row r="612" spans="1:9" ht="12.75">
      <c r="A612" s="16">
        <v>608</v>
      </c>
      <c r="B612" s="43" t="s">
        <v>922</v>
      </c>
      <c r="C612" s="43" t="s">
        <v>923</v>
      </c>
      <c r="D612" s="44" t="s">
        <v>192</v>
      </c>
      <c r="E612" s="43" t="s">
        <v>178</v>
      </c>
      <c r="F612" s="45">
        <v>0.04043032407407408</v>
      </c>
      <c r="G612" s="16" t="str">
        <f t="shared" si="27"/>
        <v>5.49/km</v>
      </c>
      <c r="H612" s="17">
        <f t="shared" si="28"/>
        <v>0.017563657407407413</v>
      </c>
      <c r="I612" s="17">
        <f t="shared" si="29"/>
        <v>0.012962847222222223</v>
      </c>
    </row>
    <row r="613" spans="1:9" ht="12.75">
      <c r="A613" s="16">
        <v>609</v>
      </c>
      <c r="B613" s="43" t="s">
        <v>924</v>
      </c>
      <c r="C613" s="43" t="s">
        <v>62</v>
      </c>
      <c r="D613" s="44" t="s">
        <v>321</v>
      </c>
      <c r="E613" s="43" t="s">
        <v>178</v>
      </c>
      <c r="F613" s="45">
        <v>0.04054467592592593</v>
      </c>
      <c r="G613" s="16" t="str">
        <f t="shared" si="27"/>
        <v>5.50/km</v>
      </c>
      <c r="H613" s="17">
        <f t="shared" si="28"/>
        <v>0.017678009259259265</v>
      </c>
      <c r="I613" s="17">
        <f t="shared" si="29"/>
        <v>0.010839467592592595</v>
      </c>
    </row>
    <row r="614" spans="1:9" ht="12.75">
      <c r="A614" s="16">
        <v>610</v>
      </c>
      <c r="B614" s="43" t="s">
        <v>925</v>
      </c>
      <c r="C614" s="43" t="s">
        <v>46</v>
      </c>
      <c r="D614" s="44" t="s">
        <v>142</v>
      </c>
      <c r="E614" s="43" t="s">
        <v>178</v>
      </c>
      <c r="F614" s="45">
        <v>0.040546180555555554</v>
      </c>
      <c r="G614" s="16" t="str">
        <f t="shared" si="27"/>
        <v>5.50/km</v>
      </c>
      <c r="H614" s="17">
        <f t="shared" si="28"/>
        <v>0.01767951388888889</v>
      </c>
      <c r="I614" s="17">
        <f t="shared" si="29"/>
        <v>0.014175</v>
      </c>
    </row>
    <row r="615" spans="1:9" ht="12.75">
      <c r="A615" s="16">
        <v>611</v>
      </c>
      <c r="B615" s="43" t="s">
        <v>926</v>
      </c>
      <c r="C615" s="43" t="s">
        <v>913</v>
      </c>
      <c r="D615" s="44" t="s">
        <v>192</v>
      </c>
      <c r="E615" s="43" t="s">
        <v>207</v>
      </c>
      <c r="F615" s="45">
        <v>0.04057118055555555</v>
      </c>
      <c r="G615" s="16" t="str">
        <f t="shared" si="27"/>
        <v>5.51/km</v>
      </c>
      <c r="H615" s="17">
        <f t="shared" si="28"/>
        <v>0.017704513888888888</v>
      </c>
      <c r="I615" s="17">
        <f t="shared" si="29"/>
        <v>0.013103703703703697</v>
      </c>
    </row>
    <row r="616" spans="1:9" ht="12.75">
      <c r="A616" s="16">
        <v>612</v>
      </c>
      <c r="B616" s="43" t="s">
        <v>927</v>
      </c>
      <c r="C616" s="43" t="s">
        <v>14</v>
      </c>
      <c r="D616" s="44" t="s">
        <v>142</v>
      </c>
      <c r="E616" s="43" t="s">
        <v>207</v>
      </c>
      <c r="F616" s="45">
        <v>0.04057546296296296</v>
      </c>
      <c r="G616" s="16" t="str">
        <f t="shared" si="27"/>
        <v>5.51/km</v>
      </c>
      <c r="H616" s="17">
        <f t="shared" si="28"/>
        <v>0.017708796296296295</v>
      </c>
      <c r="I616" s="17">
        <f t="shared" si="29"/>
        <v>0.014204282407407405</v>
      </c>
    </row>
    <row r="617" spans="1:9" ht="12.75">
      <c r="A617" s="16">
        <v>613</v>
      </c>
      <c r="B617" s="43" t="s">
        <v>928</v>
      </c>
      <c r="C617" s="43" t="s">
        <v>35</v>
      </c>
      <c r="D617" s="44" t="s">
        <v>211</v>
      </c>
      <c r="E617" s="43" t="s">
        <v>378</v>
      </c>
      <c r="F617" s="45">
        <v>0.04062060185185185</v>
      </c>
      <c r="G617" s="16" t="str">
        <f t="shared" si="27"/>
        <v>5.51/km</v>
      </c>
      <c r="H617" s="17">
        <f t="shared" si="28"/>
        <v>0.01775393518518519</v>
      </c>
      <c r="I617" s="17">
        <f t="shared" si="29"/>
        <v>0.012805671296296294</v>
      </c>
    </row>
    <row r="618" spans="1:9" ht="12.75">
      <c r="A618" s="16">
        <v>614</v>
      </c>
      <c r="B618" s="43" t="s">
        <v>929</v>
      </c>
      <c r="C618" s="43" t="s">
        <v>930</v>
      </c>
      <c r="D618" s="44" t="s">
        <v>447</v>
      </c>
      <c r="E618" s="43" t="s">
        <v>378</v>
      </c>
      <c r="F618" s="45">
        <v>0.040628240740740736</v>
      </c>
      <c r="G618" s="16" t="str">
        <f t="shared" si="27"/>
        <v>5.51/km</v>
      </c>
      <c r="H618" s="17">
        <f t="shared" si="28"/>
        <v>0.017761574074074072</v>
      </c>
      <c r="I618" s="17">
        <f t="shared" si="29"/>
        <v>0.008906597222222215</v>
      </c>
    </row>
    <row r="619" spans="1:9" ht="12.75">
      <c r="A619" s="16">
        <v>615</v>
      </c>
      <c r="B619" s="43" t="s">
        <v>931</v>
      </c>
      <c r="C619" s="43" t="s">
        <v>43</v>
      </c>
      <c r="D619" s="44" t="s">
        <v>177</v>
      </c>
      <c r="E619" s="43" t="s">
        <v>433</v>
      </c>
      <c r="F619" s="45">
        <v>0.04074108796296296</v>
      </c>
      <c r="G619" s="16" t="str">
        <f t="shared" si="27"/>
        <v>5.52/km</v>
      </c>
      <c r="H619" s="17">
        <f t="shared" si="28"/>
        <v>0.017874421296296298</v>
      </c>
      <c r="I619" s="17">
        <f t="shared" si="29"/>
        <v>0.01358599537037037</v>
      </c>
    </row>
    <row r="620" spans="1:9" ht="12.75">
      <c r="A620" s="16">
        <v>616</v>
      </c>
      <c r="B620" s="43" t="s">
        <v>932</v>
      </c>
      <c r="C620" s="43" t="s">
        <v>933</v>
      </c>
      <c r="D620" s="44" t="s">
        <v>502</v>
      </c>
      <c r="E620" s="43" t="s">
        <v>433</v>
      </c>
      <c r="F620" s="45">
        <v>0.040741782407407404</v>
      </c>
      <c r="G620" s="16" t="str">
        <f t="shared" si="27"/>
        <v>5.52/km</v>
      </c>
      <c r="H620" s="17">
        <f t="shared" si="28"/>
        <v>0.01787511574074074</v>
      </c>
      <c r="I620" s="17">
        <f t="shared" si="29"/>
        <v>0.008258796296296292</v>
      </c>
    </row>
    <row r="621" spans="1:9" ht="12.75">
      <c r="A621" s="16">
        <v>617</v>
      </c>
      <c r="B621" s="43" t="s">
        <v>934</v>
      </c>
      <c r="C621" s="43" t="s">
        <v>52</v>
      </c>
      <c r="D621" s="44" t="s">
        <v>138</v>
      </c>
      <c r="E621" s="43" t="s">
        <v>164</v>
      </c>
      <c r="F621" s="45">
        <v>0.040817824074074076</v>
      </c>
      <c r="G621" s="16" t="str">
        <f t="shared" si="27"/>
        <v>5.53/km</v>
      </c>
      <c r="H621" s="17">
        <f t="shared" si="28"/>
        <v>0.017951157407407412</v>
      </c>
      <c r="I621" s="17">
        <f t="shared" si="29"/>
        <v>0.014557986111111112</v>
      </c>
    </row>
    <row r="622" spans="1:9" ht="12.75">
      <c r="A622" s="16">
        <v>618</v>
      </c>
      <c r="B622" s="43" t="s">
        <v>935</v>
      </c>
      <c r="C622" s="43" t="s">
        <v>16</v>
      </c>
      <c r="D622" s="44" t="s">
        <v>142</v>
      </c>
      <c r="E622" s="43" t="s">
        <v>128</v>
      </c>
      <c r="F622" s="45">
        <v>0.040963078703703706</v>
      </c>
      <c r="G622" s="16" t="str">
        <f t="shared" si="27"/>
        <v>5.54/km</v>
      </c>
      <c r="H622" s="17">
        <f t="shared" si="28"/>
        <v>0.018096412037037043</v>
      </c>
      <c r="I622" s="17">
        <f t="shared" si="29"/>
        <v>0.014591898148148152</v>
      </c>
    </row>
    <row r="623" spans="1:9" ht="12.75">
      <c r="A623" s="16">
        <v>619</v>
      </c>
      <c r="B623" s="43" t="s">
        <v>936</v>
      </c>
      <c r="C623" s="43" t="s">
        <v>35</v>
      </c>
      <c r="D623" s="44" t="s">
        <v>142</v>
      </c>
      <c r="E623" s="43" t="s">
        <v>937</v>
      </c>
      <c r="F623" s="45">
        <v>0.041139699074074075</v>
      </c>
      <c r="G623" s="16" t="str">
        <f t="shared" si="27"/>
        <v>5.55/km</v>
      </c>
      <c r="H623" s="17">
        <f t="shared" si="28"/>
        <v>0.01827303240740741</v>
      </c>
      <c r="I623" s="17">
        <f t="shared" si="29"/>
        <v>0.014768518518518521</v>
      </c>
    </row>
    <row r="624" spans="1:9" ht="12.75">
      <c r="A624" s="16">
        <v>620</v>
      </c>
      <c r="B624" s="43" t="s">
        <v>924</v>
      </c>
      <c r="C624" s="43" t="s">
        <v>17</v>
      </c>
      <c r="D624" s="44" t="s">
        <v>120</v>
      </c>
      <c r="E624" s="43" t="s">
        <v>178</v>
      </c>
      <c r="F624" s="45">
        <v>0.041149652777777775</v>
      </c>
      <c r="G624" s="16" t="str">
        <f t="shared" si="27"/>
        <v>5.56/km</v>
      </c>
      <c r="H624" s="17">
        <f t="shared" si="28"/>
        <v>0.01828298611111111</v>
      </c>
      <c r="I624" s="17">
        <f t="shared" si="29"/>
        <v>0.01563090277777777</v>
      </c>
    </row>
    <row r="625" spans="1:9" ht="12.75">
      <c r="A625" s="16">
        <v>621</v>
      </c>
      <c r="B625" s="43" t="s">
        <v>938</v>
      </c>
      <c r="C625" s="43" t="s">
        <v>22</v>
      </c>
      <c r="D625" s="44" t="s">
        <v>544</v>
      </c>
      <c r="E625" s="43" t="s">
        <v>433</v>
      </c>
      <c r="F625" s="45">
        <v>0.04127789351851852</v>
      </c>
      <c r="G625" s="16" t="str">
        <f t="shared" si="27"/>
        <v>5.57/km</v>
      </c>
      <c r="H625" s="17">
        <f t="shared" si="28"/>
        <v>0.01841122685185186</v>
      </c>
      <c r="I625" s="17">
        <f t="shared" si="29"/>
        <v>0.008306250000000008</v>
      </c>
    </row>
    <row r="626" spans="1:9" ht="12.75">
      <c r="A626" s="20">
        <v>622</v>
      </c>
      <c r="B626" s="48" t="s">
        <v>939</v>
      </c>
      <c r="C626" s="48" t="s">
        <v>29</v>
      </c>
      <c r="D626" s="49" t="s">
        <v>142</v>
      </c>
      <c r="E626" s="48" t="s">
        <v>79</v>
      </c>
      <c r="F626" s="50">
        <v>0.04127974537037037</v>
      </c>
      <c r="G626" s="20" t="str">
        <f t="shared" si="27"/>
        <v>5.57/km</v>
      </c>
      <c r="H626" s="21">
        <f t="shared" si="28"/>
        <v>0.01841307870370371</v>
      </c>
      <c r="I626" s="21">
        <f t="shared" si="29"/>
        <v>0.014908564814814819</v>
      </c>
    </row>
    <row r="627" spans="1:9" ht="12.75">
      <c r="A627" s="16">
        <v>623</v>
      </c>
      <c r="B627" s="43" t="s">
        <v>940</v>
      </c>
      <c r="C627" s="43" t="s">
        <v>941</v>
      </c>
      <c r="D627" s="44" t="s">
        <v>177</v>
      </c>
      <c r="E627" s="43" t="s">
        <v>294</v>
      </c>
      <c r="F627" s="45">
        <v>0.04132488425925926</v>
      </c>
      <c r="G627" s="16" t="str">
        <f aca="true" t="shared" si="30" ref="G627:G690">TEXT(INT((HOUR(F627)*3600+MINUTE(F627)*60+SECOND(F627))/$I$3/60),"0")&amp;"."&amp;TEXT(MOD((HOUR(F627)*3600+MINUTE(F627)*60+SECOND(F627))/$I$3,60),"00")&amp;"/km"</f>
        <v>5.57/km</v>
      </c>
      <c r="H627" s="17">
        <f aca="true" t="shared" si="31" ref="H627:H690">F627-$F$5</f>
        <v>0.018458217592592596</v>
      </c>
      <c r="I627" s="17">
        <f aca="true" t="shared" si="32" ref="I627:I690">F627-INDEX($F$5:$F$3600,MATCH(D627,$D$5:$D$3600,0))</f>
        <v>0.014169791666666667</v>
      </c>
    </row>
    <row r="628" spans="1:9" ht="12.75">
      <c r="A628" s="16">
        <v>624</v>
      </c>
      <c r="B628" s="43" t="s">
        <v>942</v>
      </c>
      <c r="C628" s="43" t="s">
        <v>943</v>
      </c>
      <c r="D628" s="44" t="s">
        <v>447</v>
      </c>
      <c r="E628" s="43" t="s">
        <v>769</v>
      </c>
      <c r="F628" s="45">
        <v>0.04134895833333333</v>
      </c>
      <c r="G628" s="16" t="str">
        <f t="shared" si="30"/>
        <v>5.57/km</v>
      </c>
      <c r="H628" s="17">
        <f t="shared" si="31"/>
        <v>0.018482291666666668</v>
      </c>
      <c r="I628" s="17">
        <f t="shared" si="32"/>
        <v>0.00962731481481481</v>
      </c>
    </row>
    <row r="629" spans="1:9" ht="12.75">
      <c r="A629" s="16">
        <v>625</v>
      </c>
      <c r="B629" s="43" t="s">
        <v>944</v>
      </c>
      <c r="C629" s="43" t="s">
        <v>239</v>
      </c>
      <c r="D629" s="44" t="s">
        <v>544</v>
      </c>
      <c r="E629" s="43" t="s">
        <v>147</v>
      </c>
      <c r="F629" s="45">
        <v>0.041544444444444446</v>
      </c>
      <c r="G629" s="16" t="str">
        <f t="shared" si="30"/>
        <v>5.59/km</v>
      </c>
      <c r="H629" s="17">
        <f t="shared" si="31"/>
        <v>0.018677777777777783</v>
      </c>
      <c r="I629" s="17">
        <f t="shared" si="32"/>
        <v>0.008572800925925932</v>
      </c>
    </row>
    <row r="630" spans="1:9" ht="12.75">
      <c r="A630" s="16">
        <v>626</v>
      </c>
      <c r="B630" s="43" t="s">
        <v>945</v>
      </c>
      <c r="C630" s="43" t="s">
        <v>16</v>
      </c>
      <c r="D630" s="44" t="s">
        <v>177</v>
      </c>
      <c r="E630" s="43" t="s">
        <v>131</v>
      </c>
      <c r="F630" s="45">
        <v>0.041617245370370363</v>
      </c>
      <c r="G630" s="16" t="str">
        <f t="shared" si="30"/>
        <v>5.60/km</v>
      </c>
      <c r="H630" s="17">
        <f t="shared" si="31"/>
        <v>0.0187505787037037</v>
      </c>
      <c r="I630" s="17">
        <f t="shared" si="32"/>
        <v>0.014462152777777772</v>
      </c>
    </row>
    <row r="631" spans="1:9" ht="12.75">
      <c r="A631" s="20">
        <v>627</v>
      </c>
      <c r="B631" s="48" t="s">
        <v>934</v>
      </c>
      <c r="C631" s="48" t="s">
        <v>66</v>
      </c>
      <c r="D631" s="49" t="s">
        <v>447</v>
      </c>
      <c r="E631" s="48" t="s">
        <v>79</v>
      </c>
      <c r="F631" s="51" t="s">
        <v>1025</v>
      </c>
      <c r="G631" s="20" t="str">
        <f t="shared" si="30"/>
        <v>6.00/km</v>
      </c>
      <c r="H631" s="21">
        <f t="shared" si="31"/>
        <v>0.0188</v>
      </c>
      <c r="I631" s="21">
        <f t="shared" si="32"/>
        <v>0.009945023148148144</v>
      </c>
    </row>
    <row r="632" spans="1:9" ht="12.75">
      <c r="A632" s="16">
        <v>628</v>
      </c>
      <c r="B632" s="43" t="s">
        <v>946</v>
      </c>
      <c r="C632" s="43" t="s">
        <v>692</v>
      </c>
      <c r="D632" s="44" t="s">
        <v>359</v>
      </c>
      <c r="E632" s="43" t="s">
        <v>131</v>
      </c>
      <c r="F632" s="52" t="s">
        <v>1026</v>
      </c>
      <c r="G632" s="16" t="str">
        <f t="shared" si="30"/>
        <v>6.01/km</v>
      </c>
      <c r="H632" s="17">
        <f t="shared" si="31"/>
        <v>0.01890416666666667</v>
      </c>
      <c r="I632" s="17">
        <f t="shared" si="32"/>
        <v>0.011379861111111115</v>
      </c>
    </row>
    <row r="633" spans="1:9" ht="12.75">
      <c r="A633" s="16">
        <v>629</v>
      </c>
      <c r="B633" s="43" t="s">
        <v>947</v>
      </c>
      <c r="C633" s="43" t="s">
        <v>833</v>
      </c>
      <c r="D633" s="44" t="s">
        <v>359</v>
      </c>
      <c r="E633" s="43" t="s">
        <v>178</v>
      </c>
      <c r="F633" s="52" t="s">
        <v>1027</v>
      </c>
      <c r="G633" s="16" t="str">
        <f t="shared" si="30"/>
        <v>6.01/km</v>
      </c>
      <c r="H633" s="17">
        <f t="shared" si="31"/>
        <v>0.018915740740740743</v>
      </c>
      <c r="I633" s="17">
        <f t="shared" si="32"/>
        <v>0.011391435185185188</v>
      </c>
    </row>
    <row r="634" spans="1:9" ht="12.75">
      <c r="A634" s="16">
        <v>630</v>
      </c>
      <c r="B634" s="43" t="s">
        <v>44</v>
      </c>
      <c r="C634" s="43" t="s">
        <v>43</v>
      </c>
      <c r="D634" s="44" t="s">
        <v>90</v>
      </c>
      <c r="E634" s="43" t="s">
        <v>400</v>
      </c>
      <c r="F634" s="52" t="s">
        <v>1028</v>
      </c>
      <c r="G634" s="16" t="str">
        <f t="shared" si="30"/>
        <v>6.02/km</v>
      </c>
      <c r="H634" s="17">
        <f t="shared" si="31"/>
        <v>0.018996759259259265</v>
      </c>
      <c r="I634" s="17">
        <f t="shared" si="32"/>
        <v>0.018332638888888895</v>
      </c>
    </row>
    <row r="635" spans="1:9" ht="12.75">
      <c r="A635" s="16">
        <v>631</v>
      </c>
      <c r="B635" s="43" t="s">
        <v>948</v>
      </c>
      <c r="C635" s="43" t="s">
        <v>14</v>
      </c>
      <c r="D635" s="44" t="s">
        <v>90</v>
      </c>
      <c r="E635" s="43" t="s">
        <v>949</v>
      </c>
      <c r="F635" s="52" t="s">
        <v>1029</v>
      </c>
      <c r="G635" s="16" t="str">
        <f t="shared" si="30"/>
        <v>6.02/km</v>
      </c>
      <c r="H635" s="17">
        <f t="shared" si="31"/>
        <v>0.019008333333333332</v>
      </c>
      <c r="I635" s="17">
        <f t="shared" si="32"/>
        <v>0.01834421296296296</v>
      </c>
    </row>
    <row r="636" spans="1:9" ht="12.75">
      <c r="A636" s="20">
        <v>632</v>
      </c>
      <c r="B636" s="48" t="s">
        <v>950</v>
      </c>
      <c r="C636" s="48" t="s">
        <v>951</v>
      </c>
      <c r="D636" s="49" t="s">
        <v>192</v>
      </c>
      <c r="E636" s="48" t="s">
        <v>79</v>
      </c>
      <c r="F636" s="51" t="s">
        <v>1030</v>
      </c>
      <c r="G636" s="20" t="str">
        <f t="shared" si="30"/>
        <v>6.03/km</v>
      </c>
      <c r="H636" s="21">
        <f t="shared" si="31"/>
        <v>0.019089351851851854</v>
      </c>
      <c r="I636" s="21">
        <f t="shared" si="32"/>
        <v>0.014488541666666663</v>
      </c>
    </row>
    <row r="637" spans="1:9" ht="12.75">
      <c r="A637" s="16">
        <v>633</v>
      </c>
      <c r="B637" s="43" t="s">
        <v>952</v>
      </c>
      <c r="C637" s="43" t="s">
        <v>639</v>
      </c>
      <c r="D637" s="44" t="s">
        <v>820</v>
      </c>
      <c r="E637" s="43" t="s">
        <v>128</v>
      </c>
      <c r="F637" s="52" t="s">
        <v>1031</v>
      </c>
      <c r="G637" s="16" t="str">
        <f t="shared" si="30"/>
        <v>6.03/km</v>
      </c>
      <c r="H637" s="17">
        <f t="shared" si="31"/>
        <v>0.019193518518518516</v>
      </c>
      <c r="I637" s="17">
        <f t="shared" si="32"/>
        <v>0.004288888888888884</v>
      </c>
    </row>
    <row r="638" spans="1:9" ht="12.75">
      <c r="A638" s="16">
        <v>634</v>
      </c>
      <c r="B638" s="43" t="s">
        <v>878</v>
      </c>
      <c r="C638" s="43" t="s">
        <v>68</v>
      </c>
      <c r="D638" s="44" t="s">
        <v>359</v>
      </c>
      <c r="E638" s="43" t="s">
        <v>178</v>
      </c>
      <c r="F638" s="52" t="s">
        <v>1031</v>
      </c>
      <c r="G638" s="16" t="str">
        <f t="shared" si="30"/>
        <v>6.03/km</v>
      </c>
      <c r="H638" s="17">
        <f t="shared" si="31"/>
        <v>0.019193518518518516</v>
      </c>
      <c r="I638" s="17">
        <f t="shared" si="32"/>
        <v>0.011669212962962961</v>
      </c>
    </row>
    <row r="639" spans="1:9" ht="12.75">
      <c r="A639" s="16">
        <v>635</v>
      </c>
      <c r="B639" s="43" t="s">
        <v>878</v>
      </c>
      <c r="C639" s="43" t="s">
        <v>44</v>
      </c>
      <c r="D639" s="44" t="s">
        <v>120</v>
      </c>
      <c r="E639" s="43" t="s">
        <v>178</v>
      </c>
      <c r="F639" s="52" t="s">
        <v>1032</v>
      </c>
      <c r="G639" s="16" t="str">
        <f t="shared" si="30"/>
        <v>6.04/km</v>
      </c>
      <c r="H639" s="17">
        <f t="shared" si="31"/>
        <v>0.019205092592592597</v>
      </c>
      <c r="I639" s="17">
        <f t="shared" si="32"/>
        <v>0.016553009259259257</v>
      </c>
    </row>
    <row r="640" spans="1:9" ht="12.75">
      <c r="A640" s="16">
        <v>636</v>
      </c>
      <c r="B640" s="43" t="s">
        <v>953</v>
      </c>
      <c r="C640" s="43" t="s">
        <v>954</v>
      </c>
      <c r="D640" s="44" t="s">
        <v>359</v>
      </c>
      <c r="E640" s="43" t="s">
        <v>317</v>
      </c>
      <c r="F640" s="52" t="s">
        <v>1033</v>
      </c>
      <c r="G640" s="16" t="str">
        <f t="shared" si="30"/>
        <v>6.04/km</v>
      </c>
      <c r="H640" s="17">
        <f t="shared" si="31"/>
        <v>0.019262962962962964</v>
      </c>
      <c r="I640" s="17">
        <f t="shared" si="32"/>
        <v>0.01173865740740741</v>
      </c>
    </row>
    <row r="641" spans="1:9" ht="12.75">
      <c r="A641" s="16">
        <v>637</v>
      </c>
      <c r="B641" s="43" t="s">
        <v>955</v>
      </c>
      <c r="C641" s="43" t="s">
        <v>930</v>
      </c>
      <c r="D641" s="44" t="s">
        <v>301</v>
      </c>
      <c r="E641" s="43" t="s">
        <v>433</v>
      </c>
      <c r="F641" s="52" t="s">
        <v>1034</v>
      </c>
      <c r="G641" s="16" t="str">
        <f t="shared" si="30"/>
        <v>6.05/km</v>
      </c>
      <c r="H641" s="17">
        <f t="shared" si="31"/>
        <v>0.019401851851851854</v>
      </c>
      <c r="I641" s="17">
        <f t="shared" si="32"/>
        <v>0.012920254629629629</v>
      </c>
    </row>
    <row r="642" spans="1:9" ht="12.75">
      <c r="A642" s="16">
        <v>638</v>
      </c>
      <c r="B642" s="43" t="s">
        <v>956</v>
      </c>
      <c r="C642" s="43" t="s">
        <v>957</v>
      </c>
      <c r="D642" s="44" t="s">
        <v>106</v>
      </c>
      <c r="E642" s="43" t="s">
        <v>123</v>
      </c>
      <c r="F642" s="52" t="s">
        <v>1035</v>
      </c>
      <c r="G642" s="16" t="str">
        <f t="shared" si="30"/>
        <v>6.07/km</v>
      </c>
      <c r="H642" s="17">
        <f t="shared" si="31"/>
        <v>0.019552314814814818</v>
      </c>
      <c r="I642" s="17">
        <f t="shared" si="32"/>
        <v>0.017441203703703702</v>
      </c>
    </row>
    <row r="643" spans="1:9" ht="12.75">
      <c r="A643" s="16">
        <v>639</v>
      </c>
      <c r="B643" s="43" t="s">
        <v>958</v>
      </c>
      <c r="C643" s="43" t="s">
        <v>65</v>
      </c>
      <c r="D643" s="44" t="s">
        <v>142</v>
      </c>
      <c r="E643" s="43" t="s">
        <v>121</v>
      </c>
      <c r="F643" s="52" t="s">
        <v>1036</v>
      </c>
      <c r="G643" s="16" t="str">
        <f t="shared" si="30"/>
        <v>6.08/km</v>
      </c>
      <c r="H643" s="17">
        <f t="shared" si="31"/>
        <v>0.01971435185185186</v>
      </c>
      <c r="I643" s="17">
        <f t="shared" si="32"/>
        <v>0.01620983796296297</v>
      </c>
    </row>
    <row r="644" spans="1:9" ht="12.75">
      <c r="A644" s="16">
        <v>640</v>
      </c>
      <c r="B644" s="43" t="s">
        <v>959</v>
      </c>
      <c r="C644" s="43" t="s">
        <v>133</v>
      </c>
      <c r="D644" s="44" t="s">
        <v>142</v>
      </c>
      <c r="E644" s="43" t="s">
        <v>433</v>
      </c>
      <c r="F644" s="52" t="s">
        <v>1037</v>
      </c>
      <c r="G644" s="16" t="str">
        <f t="shared" si="30"/>
        <v>6.08/km</v>
      </c>
      <c r="H644" s="17">
        <f t="shared" si="31"/>
        <v>0.019749074074074075</v>
      </c>
      <c r="I644" s="17">
        <f t="shared" si="32"/>
        <v>0.016244560185185185</v>
      </c>
    </row>
    <row r="645" spans="1:9" ht="12.75">
      <c r="A645" s="16">
        <v>641</v>
      </c>
      <c r="B645" s="43" t="s">
        <v>960</v>
      </c>
      <c r="C645" s="43" t="s">
        <v>20</v>
      </c>
      <c r="D645" s="44" t="s">
        <v>84</v>
      </c>
      <c r="E645" s="43" t="s">
        <v>378</v>
      </c>
      <c r="F645" s="52" t="s">
        <v>1038</v>
      </c>
      <c r="G645" s="16" t="str">
        <f t="shared" si="30"/>
        <v>6.09/km</v>
      </c>
      <c r="H645" s="17">
        <f t="shared" si="31"/>
        <v>0.019841666666666664</v>
      </c>
      <c r="I645" s="17">
        <f t="shared" si="32"/>
        <v>0.019841666666666664</v>
      </c>
    </row>
    <row r="646" spans="1:9" ht="12.75">
      <c r="A646" s="16">
        <v>642</v>
      </c>
      <c r="B646" s="43" t="s">
        <v>961</v>
      </c>
      <c r="C646" s="43" t="s">
        <v>962</v>
      </c>
      <c r="D646" s="44" t="s">
        <v>177</v>
      </c>
      <c r="E646" s="43" t="s">
        <v>96</v>
      </c>
      <c r="F646" s="52" t="s">
        <v>1039</v>
      </c>
      <c r="G646" s="16" t="str">
        <f t="shared" si="30"/>
        <v>6.09/km</v>
      </c>
      <c r="H646" s="17">
        <f t="shared" si="31"/>
        <v>0.019853240740740744</v>
      </c>
      <c r="I646" s="17">
        <f t="shared" si="32"/>
        <v>0.015564814814814816</v>
      </c>
    </row>
    <row r="647" spans="1:9" ht="12.75">
      <c r="A647" s="16">
        <v>643</v>
      </c>
      <c r="B647" s="43" t="s">
        <v>963</v>
      </c>
      <c r="C647" s="43" t="s">
        <v>241</v>
      </c>
      <c r="D647" s="44" t="s">
        <v>93</v>
      </c>
      <c r="E647" s="43" t="s">
        <v>178</v>
      </c>
      <c r="F647" s="52" t="s">
        <v>1040</v>
      </c>
      <c r="G647" s="16" t="str">
        <f t="shared" si="30"/>
        <v>6.12/km</v>
      </c>
      <c r="H647" s="17">
        <f t="shared" si="31"/>
        <v>0.0201888888888889</v>
      </c>
      <c r="I647" s="17">
        <f t="shared" si="32"/>
        <v>0.01918460648148149</v>
      </c>
    </row>
    <row r="648" spans="1:9" ht="12.75">
      <c r="A648" s="20">
        <v>644</v>
      </c>
      <c r="B648" s="48" t="s">
        <v>964</v>
      </c>
      <c r="C648" s="48" t="s">
        <v>965</v>
      </c>
      <c r="D648" s="49" t="s">
        <v>447</v>
      </c>
      <c r="E648" s="48" t="s">
        <v>79</v>
      </c>
      <c r="F648" s="51" t="s">
        <v>1041</v>
      </c>
      <c r="G648" s="20" t="str">
        <f t="shared" si="30"/>
        <v>6.13/km</v>
      </c>
      <c r="H648" s="21">
        <f t="shared" si="31"/>
        <v>0.020339351851851855</v>
      </c>
      <c r="I648" s="21">
        <f t="shared" si="32"/>
        <v>0.011484374999999998</v>
      </c>
    </row>
    <row r="649" spans="1:9" ht="12.75">
      <c r="A649" s="16">
        <v>645</v>
      </c>
      <c r="B649" s="43" t="s">
        <v>704</v>
      </c>
      <c r="C649" s="43" t="s">
        <v>966</v>
      </c>
      <c r="D649" s="44" t="s">
        <v>502</v>
      </c>
      <c r="E649" s="43" t="s">
        <v>131</v>
      </c>
      <c r="F649" s="52" t="s">
        <v>1042</v>
      </c>
      <c r="G649" s="16" t="str">
        <f t="shared" si="30"/>
        <v>6.14/km</v>
      </c>
      <c r="H649" s="17">
        <f t="shared" si="31"/>
        <v>0.020420370370370377</v>
      </c>
      <c r="I649" s="17">
        <f t="shared" si="32"/>
        <v>0.010804050925925929</v>
      </c>
    </row>
    <row r="650" spans="1:9" ht="12.75">
      <c r="A650" s="16">
        <v>646</v>
      </c>
      <c r="B650" s="43" t="s">
        <v>967</v>
      </c>
      <c r="C650" s="43" t="s">
        <v>943</v>
      </c>
      <c r="D650" s="44" t="s">
        <v>527</v>
      </c>
      <c r="E650" s="43" t="s">
        <v>294</v>
      </c>
      <c r="F650" s="52" t="s">
        <v>1043</v>
      </c>
      <c r="G650" s="16" t="str">
        <f t="shared" si="30"/>
        <v>6.14/km</v>
      </c>
      <c r="H650" s="17">
        <f t="shared" si="31"/>
        <v>0.020443518518518517</v>
      </c>
      <c r="I650" s="17">
        <f t="shared" si="32"/>
        <v>0.01054398148148148</v>
      </c>
    </row>
    <row r="651" spans="1:9" ht="12.75">
      <c r="A651" s="16">
        <v>647</v>
      </c>
      <c r="B651" s="43" t="s">
        <v>968</v>
      </c>
      <c r="C651" s="43" t="s">
        <v>17</v>
      </c>
      <c r="D651" s="44" t="s">
        <v>211</v>
      </c>
      <c r="E651" s="43" t="s">
        <v>131</v>
      </c>
      <c r="F651" s="52" t="s">
        <v>1044</v>
      </c>
      <c r="G651" s="16" t="str">
        <f t="shared" si="30"/>
        <v>6.14/km</v>
      </c>
      <c r="H651" s="17">
        <f t="shared" si="31"/>
        <v>0.020455092592592598</v>
      </c>
      <c r="I651" s="17">
        <f t="shared" si="32"/>
        <v>0.015506828703703703</v>
      </c>
    </row>
    <row r="652" spans="1:9" ht="12.75">
      <c r="A652" s="16">
        <v>648</v>
      </c>
      <c r="B652" s="43" t="s">
        <v>968</v>
      </c>
      <c r="C652" s="43" t="s">
        <v>22</v>
      </c>
      <c r="D652" s="44" t="s">
        <v>120</v>
      </c>
      <c r="E652" s="43" t="s">
        <v>131</v>
      </c>
      <c r="F652" s="52" t="s">
        <v>1044</v>
      </c>
      <c r="G652" s="16" t="str">
        <f t="shared" si="30"/>
        <v>6.14/km</v>
      </c>
      <c r="H652" s="17">
        <f t="shared" si="31"/>
        <v>0.020455092592592598</v>
      </c>
      <c r="I652" s="17">
        <f t="shared" si="32"/>
        <v>0.017803009259259258</v>
      </c>
    </row>
    <row r="653" spans="1:9" ht="12.75">
      <c r="A653" s="16">
        <v>649</v>
      </c>
      <c r="B653" s="43" t="s">
        <v>969</v>
      </c>
      <c r="C653" s="43" t="s">
        <v>19</v>
      </c>
      <c r="D653" s="44" t="s">
        <v>142</v>
      </c>
      <c r="E653" s="43" t="s">
        <v>317</v>
      </c>
      <c r="F653" s="52" t="s">
        <v>1045</v>
      </c>
      <c r="G653" s="16" t="str">
        <f t="shared" si="30"/>
        <v>6.14/km</v>
      </c>
      <c r="H653" s="17">
        <f t="shared" si="31"/>
        <v>0.02046666666666667</v>
      </c>
      <c r="I653" s="17">
        <f t="shared" si="32"/>
        <v>0.01696215277777778</v>
      </c>
    </row>
    <row r="654" spans="1:9" ht="12.75">
      <c r="A654" s="16">
        <v>650</v>
      </c>
      <c r="B654" s="43" t="s">
        <v>970</v>
      </c>
      <c r="C654" s="43" t="s">
        <v>465</v>
      </c>
      <c r="D654" s="44" t="s">
        <v>301</v>
      </c>
      <c r="E654" s="43" t="s">
        <v>96</v>
      </c>
      <c r="F654" s="52" t="s">
        <v>1046</v>
      </c>
      <c r="G654" s="16" t="str">
        <f t="shared" si="30"/>
        <v>6.15/km</v>
      </c>
      <c r="H654" s="17">
        <f t="shared" si="31"/>
        <v>0.02053611111111112</v>
      </c>
      <c r="I654" s="17">
        <f t="shared" si="32"/>
        <v>0.014054513888888894</v>
      </c>
    </row>
    <row r="655" spans="1:9" ht="12.75">
      <c r="A655" s="16">
        <v>651</v>
      </c>
      <c r="B655" s="43" t="s">
        <v>971</v>
      </c>
      <c r="C655" s="43" t="s">
        <v>35</v>
      </c>
      <c r="D655" s="44" t="s">
        <v>211</v>
      </c>
      <c r="E655" s="43" t="s">
        <v>128</v>
      </c>
      <c r="F655" s="52" t="s">
        <v>78</v>
      </c>
      <c r="G655" s="16" t="str">
        <f t="shared" si="30"/>
        <v>6.15/km</v>
      </c>
      <c r="H655" s="17">
        <f t="shared" si="31"/>
        <v>0.020582407407407414</v>
      </c>
      <c r="I655" s="17">
        <f t="shared" si="32"/>
        <v>0.01563414351851852</v>
      </c>
    </row>
    <row r="656" spans="1:9" ht="12.75">
      <c r="A656" s="16">
        <v>652</v>
      </c>
      <c r="B656" s="43" t="s">
        <v>972</v>
      </c>
      <c r="C656" s="43" t="s">
        <v>21</v>
      </c>
      <c r="D656" s="44" t="s">
        <v>544</v>
      </c>
      <c r="E656" s="43" t="s">
        <v>973</v>
      </c>
      <c r="F656" s="52" t="s">
        <v>1047</v>
      </c>
      <c r="G656" s="16" t="str">
        <f t="shared" si="30"/>
        <v>6.17/km</v>
      </c>
      <c r="H656" s="17">
        <f t="shared" si="31"/>
        <v>0.02073287037037037</v>
      </c>
      <c r="I656" s="17">
        <f t="shared" si="32"/>
        <v>0.01062789351851852</v>
      </c>
    </row>
    <row r="657" spans="1:9" ht="12.75">
      <c r="A657" s="16">
        <v>653</v>
      </c>
      <c r="B657" s="43" t="s">
        <v>974</v>
      </c>
      <c r="C657" s="43" t="s">
        <v>975</v>
      </c>
      <c r="D657" s="44" t="s">
        <v>447</v>
      </c>
      <c r="E657" s="43" t="s">
        <v>433</v>
      </c>
      <c r="F657" s="52" t="s">
        <v>1048</v>
      </c>
      <c r="G657" s="16" t="str">
        <f t="shared" si="30"/>
        <v>6.17/km</v>
      </c>
      <c r="H657" s="17">
        <f t="shared" si="31"/>
        <v>0.020756018518518524</v>
      </c>
      <c r="I657" s="17">
        <f t="shared" si="32"/>
        <v>0.011901041666666667</v>
      </c>
    </row>
    <row r="658" spans="1:9" ht="12.75">
      <c r="A658" s="16">
        <v>654</v>
      </c>
      <c r="B658" s="43" t="s">
        <v>976</v>
      </c>
      <c r="C658" s="43" t="s">
        <v>977</v>
      </c>
      <c r="D658" s="44" t="s">
        <v>106</v>
      </c>
      <c r="E658" s="43" t="s">
        <v>207</v>
      </c>
      <c r="F658" s="52" t="s">
        <v>1049</v>
      </c>
      <c r="G658" s="16" t="str">
        <f t="shared" si="30"/>
        <v>6.17/km</v>
      </c>
      <c r="H658" s="17">
        <f t="shared" si="31"/>
        <v>0.020813888888888892</v>
      </c>
      <c r="I658" s="17">
        <f t="shared" si="32"/>
        <v>0.018702777777777777</v>
      </c>
    </row>
    <row r="659" spans="1:9" ht="12.75">
      <c r="A659" s="16">
        <v>655</v>
      </c>
      <c r="B659" s="43" t="s">
        <v>978</v>
      </c>
      <c r="C659" s="43" t="s">
        <v>979</v>
      </c>
      <c r="D659" s="44" t="s">
        <v>502</v>
      </c>
      <c r="E659" s="43" t="s">
        <v>207</v>
      </c>
      <c r="F659" s="52" t="s">
        <v>1049</v>
      </c>
      <c r="G659" s="16" t="str">
        <f t="shared" si="30"/>
        <v>6.17/km</v>
      </c>
      <c r="H659" s="17">
        <f t="shared" si="31"/>
        <v>0.020813888888888892</v>
      </c>
      <c r="I659" s="17">
        <f t="shared" si="32"/>
        <v>0.011197569444444444</v>
      </c>
    </row>
    <row r="660" spans="1:9" ht="12.75">
      <c r="A660" s="16">
        <v>656</v>
      </c>
      <c r="B660" s="43" t="s">
        <v>980</v>
      </c>
      <c r="C660" s="43" t="s">
        <v>738</v>
      </c>
      <c r="D660" s="44" t="s">
        <v>502</v>
      </c>
      <c r="E660" s="43" t="s">
        <v>207</v>
      </c>
      <c r="F660" s="52" t="s">
        <v>1049</v>
      </c>
      <c r="G660" s="16" t="str">
        <f t="shared" si="30"/>
        <v>6.17/km</v>
      </c>
      <c r="H660" s="17">
        <f t="shared" si="31"/>
        <v>0.020813888888888892</v>
      </c>
      <c r="I660" s="17">
        <f t="shared" si="32"/>
        <v>0.011197569444444444</v>
      </c>
    </row>
    <row r="661" spans="1:9" ht="12.75">
      <c r="A661" s="20">
        <v>657</v>
      </c>
      <c r="B661" s="48" t="s">
        <v>981</v>
      </c>
      <c r="C661" s="48" t="s">
        <v>48</v>
      </c>
      <c r="D661" s="49" t="s">
        <v>142</v>
      </c>
      <c r="E661" s="48" t="s">
        <v>79</v>
      </c>
      <c r="F661" s="51" t="s">
        <v>1050</v>
      </c>
      <c r="G661" s="20" t="str">
        <f t="shared" si="30"/>
        <v>6.18/km</v>
      </c>
      <c r="H661" s="21">
        <f t="shared" si="31"/>
        <v>0.020848611111111113</v>
      </c>
      <c r="I661" s="21">
        <f t="shared" si="32"/>
        <v>0.017344097222222223</v>
      </c>
    </row>
    <row r="662" spans="1:9" ht="12.75">
      <c r="A662" s="16">
        <v>658</v>
      </c>
      <c r="B662" s="43" t="s">
        <v>982</v>
      </c>
      <c r="C662" s="43" t="s">
        <v>983</v>
      </c>
      <c r="D662" s="44" t="s">
        <v>211</v>
      </c>
      <c r="E662" s="43" t="s">
        <v>104</v>
      </c>
      <c r="F662" s="52" t="s">
        <v>1051</v>
      </c>
      <c r="G662" s="16" t="str">
        <f t="shared" si="30"/>
        <v>6.20/km</v>
      </c>
      <c r="H662" s="17">
        <f t="shared" si="31"/>
        <v>0.021161111111111113</v>
      </c>
      <c r="I662" s="17">
        <f t="shared" si="32"/>
        <v>0.01621284722222222</v>
      </c>
    </row>
    <row r="663" spans="1:9" ht="12.75">
      <c r="A663" s="16">
        <v>659</v>
      </c>
      <c r="B663" s="43" t="s">
        <v>984</v>
      </c>
      <c r="C663" s="43" t="s">
        <v>62</v>
      </c>
      <c r="D663" s="44" t="s">
        <v>106</v>
      </c>
      <c r="E663" s="43" t="s">
        <v>178</v>
      </c>
      <c r="F663" s="52" t="s">
        <v>1052</v>
      </c>
      <c r="G663" s="16" t="str">
        <f t="shared" si="30"/>
        <v>6.22/km</v>
      </c>
      <c r="H663" s="17">
        <f t="shared" si="31"/>
        <v>0.02128842592592593</v>
      </c>
      <c r="I663" s="17">
        <f t="shared" si="32"/>
        <v>0.019177314814814814</v>
      </c>
    </row>
    <row r="664" spans="1:9" ht="12.75">
      <c r="A664" s="16">
        <v>660</v>
      </c>
      <c r="B664" s="43" t="s">
        <v>985</v>
      </c>
      <c r="C664" s="43" t="s">
        <v>986</v>
      </c>
      <c r="D664" s="44" t="s">
        <v>120</v>
      </c>
      <c r="E664" s="43" t="s">
        <v>178</v>
      </c>
      <c r="F664" s="52" t="s">
        <v>1053</v>
      </c>
      <c r="G664" s="16" t="str">
        <f t="shared" si="30"/>
        <v>6.22/km</v>
      </c>
      <c r="H664" s="17">
        <f t="shared" si="31"/>
        <v>0.021311574074074083</v>
      </c>
      <c r="I664" s="17">
        <f t="shared" si="32"/>
        <v>0.018659490740740744</v>
      </c>
    </row>
    <row r="665" spans="1:9" ht="12.75">
      <c r="A665" s="16">
        <v>661</v>
      </c>
      <c r="B665" s="43" t="s">
        <v>987</v>
      </c>
      <c r="C665" s="43" t="s">
        <v>21</v>
      </c>
      <c r="D665" s="44" t="s">
        <v>544</v>
      </c>
      <c r="E665" s="43" t="s">
        <v>988</v>
      </c>
      <c r="F665" s="52" t="s">
        <v>1054</v>
      </c>
      <c r="G665" s="16" t="str">
        <f t="shared" si="30"/>
        <v>6.23/km</v>
      </c>
      <c r="H665" s="17">
        <f t="shared" si="31"/>
        <v>0.021473611111111113</v>
      </c>
      <c r="I665" s="17">
        <f t="shared" si="32"/>
        <v>0.011368634259259262</v>
      </c>
    </row>
    <row r="666" spans="1:9" ht="12.75">
      <c r="A666" s="16">
        <v>662</v>
      </c>
      <c r="B666" s="43" t="s">
        <v>989</v>
      </c>
      <c r="C666" s="43" t="s">
        <v>44</v>
      </c>
      <c r="D666" s="44" t="s">
        <v>90</v>
      </c>
      <c r="E666" s="43" t="s">
        <v>178</v>
      </c>
      <c r="F666" s="52" t="s">
        <v>1054</v>
      </c>
      <c r="G666" s="16" t="str">
        <f t="shared" si="30"/>
        <v>6.23/km</v>
      </c>
      <c r="H666" s="17">
        <f t="shared" si="31"/>
        <v>0.021473611111111113</v>
      </c>
      <c r="I666" s="17">
        <f t="shared" si="32"/>
        <v>0.020809490740740743</v>
      </c>
    </row>
    <row r="667" spans="1:9" ht="12.75">
      <c r="A667" s="16">
        <v>663</v>
      </c>
      <c r="B667" s="43" t="s">
        <v>674</v>
      </c>
      <c r="C667" s="43" t="s">
        <v>273</v>
      </c>
      <c r="D667" s="44" t="s">
        <v>142</v>
      </c>
      <c r="E667" s="43" t="s">
        <v>178</v>
      </c>
      <c r="F667" s="52" t="s">
        <v>1055</v>
      </c>
      <c r="G667" s="16" t="str">
        <f t="shared" si="30"/>
        <v>6.25/km</v>
      </c>
      <c r="H667" s="17">
        <f t="shared" si="31"/>
        <v>0.021739814814814813</v>
      </c>
      <c r="I667" s="17">
        <f t="shared" si="32"/>
        <v>0.018235300925925922</v>
      </c>
    </row>
    <row r="668" spans="1:9" ht="12.75">
      <c r="A668" s="20">
        <v>664</v>
      </c>
      <c r="B668" s="48" t="s">
        <v>990</v>
      </c>
      <c r="C668" s="48" t="s">
        <v>759</v>
      </c>
      <c r="D668" s="49" t="s">
        <v>527</v>
      </c>
      <c r="E668" s="48" t="s">
        <v>79</v>
      </c>
      <c r="F668" s="51" t="s">
        <v>1056</v>
      </c>
      <c r="G668" s="20" t="str">
        <f t="shared" si="30"/>
        <v>6.26/km</v>
      </c>
      <c r="H668" s="21">
        <f t="shared" si="31"/>
        <v>0.021762962962962967</v>
      </c>
      <c r="I668" s="21">
        <f t="shared" si="32"/>
        <v>0.01186342592592593</v>
      </c>
    </row>
    <row r="669" spans="1:9" ht="12.75">
      <c r="A669" s="16">
        <v>665</v>
      </c>
      <c r="B669" s="43" t="s">
        <v>228</v>
      </c>
      <c r="C669" s="43" t="s">
        <v>991</v>
      </c>
      <c r="D669" s="44" t="s">
        <v>502</v>
      </c>
      <c r="E669" s="43" t="s">
        <v>131</v>
      </c>
      <c r="F669" s="52" t="s">
        <v>1057</v>
      </c>
      <c r="G669" s="16" t="str">
        <f t="shared" si="30"/>
        <v>6.29/km</v>
      </c>
      <c r="H669" s="17">
        <f t="shared" si="31"/>
        <v>0.022179629629629636</v>
      </c>
      <c r="I669" s="17">
        <f t="shared" si="32"/>
        <v>0.012563310185185188</v>
      </c>
    </row>
    <row r="670" spans="1:9" ht="12.75">
      <c r="A670" s="16">
        <v>666</v>
      </c>
      <c r="B670" s="43" t="s">
        <v>992</v>
      </c>
      <c r="C670" s="43" t="s">
        <v>993</v>
      </c>
      <c r="D670" s="44" t="s">
        <v>93</v>
      </c>
      <c r="E670" s="43" t="s">
        <v>269</v>
      </c>
      <c r="F670" s="52" t="s">
        <v>1058</v>
      </c>
      <c r="G670" s="16" t="str">
        <f t="shared" si="30"/>
        <v>6.32/km</v>
      </c>
      <c r="H670" s="17">
        <f t="shared" si="31"/>
        <v>0.022550000000000004</v>
      </c>
      <c r="I670" s="17">
        <f t="shared" si="32"/>
        <v>0.021545717592592595</v>
      </c>
    </row>
    <row r="671" spans="1:9" ht="12.75">
      <c r="A671" s="16">
        <v>667</v>
      </c>
      <c r="B671" s="43" t="s">
        <v>994</v>
      </c>
      <c r="C671" s="43" t="s">
        <v>17</v>
      </c>
      <c r="D671" s="44" t="s">
        <v>544</v>
      </c>
      <c r="E671" s="43" t="s">
        <v>150</v>
      </c>
      <c r="F671" s="52" t="s">
        <v>1059</v>
      </c>
      <c r="G671" s="16" t="str">
        <f t="shared" si="30"/>
        <v>6.33/km</v>
      </c>
      <c r="H671" s="17">
        <f t="shared" si="31"/>
        <v>0.022584722222222225</v>
      </c>
      <c r="I671" s="17">
        <f t="shared" si="32"/>
        <v>0.012479745370370374</v>
      </c>
    </row>
    <row r="672" spans="1:9" ht="12.75">
      <c r="A672" s="20">
        <v>668</v>
      </c>
      <c r="B672" s="48" t="s">
        <v>995</v>
      </c>
      <c r="C672" s="48" t="s">
        <v>996</v>
      </c>
      <c r="D672" s="49" t="s">
        <v>359</v>
      </c>
      <c r="E672" s="48" t="s">
        <v>79</v>
      </c>
      <c r="F672" s="51" t="s">
        <v>1060</v>
      </c>
      <c r="G672" s="20" t="str">
        <f t="shared" si="30"/>
        <v>6.34/km</v>
      </c>
      <c r="H672" s="21">
        <f t="shared" si="31"/>
        <v>0.02278148148148149</v>
      </c>
      <c r="I672" s="21">
        <f t="shared" si="32"/>
        <v>0.015257175925925934</v>
      </c>
    </row>
    <row r="673" spans="1:9" ht="12.75">
      <c r="A673" s="16">
        <v>669</v>
      </c>
      <c r="B673" s="43" t="s">
        <v>997</v>
      </c>
      <c r="C673" s="43" t="s">
        <v>31</v>
      </c>
      <c r="D673" s="44" t="s">
        <v>177</v>
      </c>
      <c r="E673" s="43" t="s">
        <v>131</v>
      </c>
      <c r="F673" s="52" t="s">
        <v>1061</v>
      </c>
      <c r="G673" s="16" t="str">
        <f t="shared" si="30"/>
        <v>6.35/km</v>
      </c>
      <c r="H673" s="17">
        <f t="shared" si="31"/>
        <v>0.022793055555555563</v>
      </c>
      <c r="I673" s="17">
        <f t="shared" si="32"/>
        <v>0.018504629629629635</v>
      </c>
    </row>
    <row r="674" spans="1:9" ht="12.75">
      <c r="A674" s="16">
        <v>670</v>
      </c>
      <c r="B674" s="43" t="s">
        <v>931</v>
      </c>
      <c r="C674" s="43" t="s">
        <v>998</v>
      </c>
      <c r="D674" s="44" t="s">
        <v>502</v>
      </c>
      <c r="E674" s="43" t="s">
        <v>433</v>
      </c>
      <c r="F674" s="52" t="s">
        <v>1062</v>
      </c>
      <c r="G674" s="16" t="str">
        <f t="shared" si="30"/>
        <v>6.35/km</v>
      </c>
      <c r="H674" s="17">
        <f t="shared" si="31"/>
        <v>0.02280462962962963</v>
      </c>
      <c r="I674" s="17">
        <f t="shared" si="32"/>
        <v>0.013188310185185181</v>
      </c>
    </row>
    <row r="675" spans="1:9" ht="12.75">
      <c r="A675" s="16">
        <v>671</v>
      </c>
      <c r="B675" s="43" t="s">
        <v>999</v>
      </c>
      <c r="C675" s="43" t="s">
        <v>29</v>
      </c>
      <c r="D675" s="44" t="s">
        <v>321</v>
      </c>
      <c r="E675" s="43" t="s">
        <v>204</v>
      </c>
      <c r="F675" s="52" t="s">
        <v>1063</v>
      </c>
      <c r="G675" s="16" t="str">
        <f t="shared" si="30"/>
        <v>6.39/km</v>
      </c>
      <c r="H675" s="17">
        <f t="shared" si="31"/>
        <v>0.023279166666666667</v>
      </c>
      <c r="I675" s="17">
        <f t="shared" si="32"/>
        <v>0.016440624999999997</v>
      </c>
    </row>
    <row r="676" spans="1:9" ht="12.75">
      <c r="A676" s="16">
        <v>672</v>
      </c>
      <c r="B676" s="43" t="s">
        <v>886</v>
      </c>
      <c r="C676" s="43" t="s">
        <v>1000</v>
      </c>
      <c r="D676" s="44" t="s">
        <v>138</v>
      </c>
      <c r="E676" s="43" t="s">
        <v>131</v>
      </c>
      <c r="F676" s="52" t="s">
        <v>1064</v>
      </c>
      <c r="G676" s="16" t="str">
        <f t="shared" si="30"/>
        <v>6.40/km</v>
      </c>
      <c r="H676" s="17">
        <f t="shared" si="31"/>
        <v>0.023452777777777777</v>
      </c>
      <c r="I676" s="17">
        <f t="shared" si="32"/>
        <v>0.020059606481481477</v>
      </c>
    </row>
    <row r="677" spans="1:9" ht="12.75">
      <c r="A677" s="16">
        <v>673</v>
      </c>
      <c r="B677" s="43" t="s">
        <v>73</v>
      </c>
      <c r="C677" s="43" t="s">
        <v>501</v>
      </c>
      <c r="D677" s="44" t="s">
        <v>527</v>
      </c>
      <c r="E677" s="43" t="s">
        <v>131</v>
      </c>
      <c r="F677" s="52" t="s">
        <v>1064</v>
      </c>
      <c r="G677" s="16" t="str">
        <f t="shared" si="30"/>
        <v>6.40/km</v>
      </c>
      <c r="H677" s="17">
        <f t="shared" si="31"/>
        <v>0.023452777777777777</v>
      </c>
      <c r="I677" s="17">
        <f t="shared" si="32"/>
        <v>0.01355324074074074</v>
      </c>
    </row>
    <row r="678" spans="1:9" ht="12.75">
      <c r="A678" s="16">
        <v>674</v>
      </c>
      <c r="B678" s="43" t="s">
        <v>478</v>
      </c>
      <c r="C678" s="43" t="s">
        <v>19</v>
      </c>
      <c r="D678" s="44" t="s">
        <v>321</v>
      </c>
      <c r="E678" s="43" t="s">
        <v>774</v>
      </c>
      <c r="F678" s="52" t="s">
        <v>1065</v>
      </c>
      <c r="G678" s="16" t="str">
        <f t="shared" si="30"/>
        <v>6.45/km</v>
      </c>
      <c r="H678" s="17">
        <f t="shared" si="31"/>
        <v>0.023985185185185182</v>
      </c>
      <c r="I678" s="17">
        <f t="shared" si="32"/>
        <v>0.017146643518518512</v>
      </c>
    </row>
    <row r="679" spans="1:9" ht="12.75">
      <c r="A679" s="16">
        <v>675</v>
      </c>
      <c r="B679" s="43" t="s">
        <v>1001</v>
      </c>
      <c r="C679" s="43" t="s">
        <v>39</v>
      </c>
      <c r="D679" s="44" t="s">
        <v>142</v>
      </c>
      <c r="E679" s="43" t="s">
        <v>178</v>
      </c>
      <c r="F679" s="52" t="s">
        <v>1066</v>
      </c>
      <c r="G679" s="16" t="str">
        <f t="shared" si="30"/>
        <v>6.45/km</v>
      </c>
      <c r="H679" s="17">
        <f t="shared" si="31"/>
        <v>0.023996759259259263</v>
      </c>
      <c r="I679" s="17">
        <f t="shared" si="32"/>
        <v>0.020492245370370372</v>
      </c>
    </row>
    <row r="680" spans="1:9" ht="12.75">
      <c r="A680" s="16">
        <v>676</v>
      </c>
      <c r="B680" s="43" t="s">
        <v>1002</v>
      </c>
      <c r="C680" s="43" t="s">
        <v>130</v>
      </c>
      <c r="D680" s="44" t="s">
        <v>544</v>
      </c>
      <c r="E680" s="43" t="s">
        <v>294</v>
      </c>
      <c r="F680" s="52" t="s">
        <v>1067</v>
      </c>
      <c r="G680" s="16" t="str">
        <f t="shared" si="30"/>
        <v>6.48/km</v>
      </c>
      <c r="H680" s="17">
        <f t="shared" si="31"/>
        <v>0.02440185185185185</v>
      </c>
      <c r="I680" s="17">
        <f t="shared" si="32"/>
        <v>0.014296875</v>
      </c>
    </row>
    <row r="681" spans="1:9" ht="12.75">
      <c r="A681" s="16">
        <v>677</v>
      </c>
      <c r="B681" s="43" t="s">
        <v>1003</v>
      </c>
      <c r="C681" s="43" t="s">
        <v>1004</v>
      </c>
      <c r="D681" s="44" t="s">
        <v>359</v>
      </c>
      <c r="E681" s="43" t="s">
        <v>128</v>
      </c>
      <c r="F681" s="52" t="s">
        <v>1068</v>
      </c>
      <c r="G681" s="16" t="str">
        <f t="shared" si="30"/>
        <v>6.54/km</v>
      </c>
      <c r="H681" s="17">
        <f t="shared" si="31"/>
        <v>0.02501527777777778</v>
      </c>
      <c r="I681" s="17">
        <f t="shared" si="32"/>
        <v>0.017490972222222224</v>
      </c>
    </row>
    <row r="682" spans="1:9" ht="12.75">
      <c r="A682" s="16">
        <v>678</v>
      </c>
      <c r="B682" s="43" t="s">
        <v>1005</v>
      </c>
      <c r="C682" s="43" t="s">
        <v>1006</v>
      </c>
      <c r="D682" s="44" t="s">
        <v>447</v>
      </c>
      <c r="E682" s="43" t="s">
        <v>128</v>
      </c>
      <c r="F682" s="52" t="s">
        <v>1068</v>
      </c>
      <c r="G682" s="16" t="str">
        <f t="shared" si="30"/>
        <v>6.54/km</v>
      </c>
      <c r="H682" s="17">
        <f t="shared" si="31"/>
        <v>0.02501527777777778</v>
      </c>
      <c r="I682" s="17">
        <f t="shared" si="32"/>
        <v>0.01616030092592592</v>
      </c>
    </row>
    <row r="683" spans="1:9" ht="12.75">
      <c r="A683" s="16">
        <v>679</v>
      </c>
      <c r="B683" s="43" t="s">
        <v>1007</v>
      </c>
      <c r="C683" s="43" t="s">
        <v>542</v>
      </c>
      <c r="D683" s="44" t="s">
        <v>527</v>
      </c>
      <c r="E683" s="43" t="s">
        <v>178</v>
      </c>
      <c r="F683" s="52" t="s">
        <v>1069</v>
      </c>
      <c r="G683" s="16" t="str">
        <f t="shared" si="30"/>
        <v>6.59/km</v>
      </c>
      <c r="H683" s="17">
        <f t="shared" si="31"/>
        <v>0.02558240740740742</v>
      </c>
      <c r="I683" s="17">
        <f t="shared" si="32"/>
        <v>0.01568287037037038</v>
      </c>
    </row>
    <row r="684" spans="1:9" ht="12.75">
      <c r="A684" s="16">
        <v>680</v>
      </c>
      <c r="B684" s="43" t="s">
        <v>1008</v>
      </c>
      <c r="C684" s="43" t="s">
        <v>1009</v>
      </c>
      <c r="D684" s="44" t="s">
        <v>502</v>
      </c>
      <c r="E684" s="43" t="s">
        <v>96</v>
      </c>
      <c r="F684" s="52" t="s">
        <v>1070</v>
      </c>
      <c r="G684" s="16" t="str">
        <f t="shared" si="30"/>
        <v>7.13/km</v>
      </c>
      <c r="H684" s="17">
        <f t="shared" si="31"/>
        <v>0.02729537037037037</v>
      </c>
      <c r="I684" s="17">
        <f t="shared" si="32"/>
        <v>0.01767905092592592</v>
      </c>
    </row>
    <row r="685" spans="1:9" ht="12.75">
      <c r="A685" s="16">
        <v>681</v>
      </c>
      <c r="B685" s="43" t="s">
        <v>1010</v>
      </c>
      <c r="C685" s="43" t="s">
        <v>12</v>
      </c>
      <c r="D685" s="44" t="s">
        <v>106</v>
      </c>
      <c r="E685" s="43" t="s">
        <v>197</v>
      </c>
      <c r="F685" s="52" t="s">
        <v>1071</v>
      </c>
      <c r="G685" s="16" t="str">
        <f t="shared" si="30"/>
        <v>7.20/km</v>
      </c>
      <c r="H685" s="17">
        <f t="shared" si="31"/>
        <v>0.02802453703703704</v>
      </c>
      <c r="I685" s="17">
        <f t="shared" si="32"/>
        <v>0.025913425925925923</v>
      </c>
    </row>
    <row r="686" spans="1:9" ht="12.75">
      <c r="A686" s="20">
        <v>682</v>
      </c>
      <c r="B686" s="48" t="s">
        <v>1011</v>
      </c>
      <c r="C686" s="48" t="s">
        <v>263</v>
      </c>
      <c r="D686" s="49" t="s">
        <v>177</v>
      </c>
      <c r="E686" s="48" t="s">
        <v>79</v>
      </c>
      <c r="F686" s="51" t="s">
        <v>1072</v>
      </c>
      <c r="G686" s="20" t="str">
        <f t="shared" si="30"/>
        <v>7.23/km</v>
      </c>
      <c r="H686" s="21">
        <f t="shared" si="31"/>
        <v>0.028383333333333333</v>
      </c>
      <c r="I686" s="21">
        <f t="shared" si="32"/>
        <v>0.024094907407407405</v>
      </c>
    </row>
    <row r="687" spans="1:9" ht="12.75">
      <c r="A687" s="16">
        <v>683</v>
      </c>
      <c r="B687" s="43" t="s">
        <v>1012</v>
      </c>
      <c r="C687" s="43" t="s">
        <v>943</v>
      </c>
      <c r="D687" s="44" t="s">
        <v>447</v>
      </c>
      <c r="E687" s="43" t="s">
        <v>131</v>
      </c>
      <c r="F687" s="52" t="s">
        <v>1073</v>
      </c>
      <c r="G687" s="16" t="str">
        <f t="shared" si="30"/>
        <v>7.24/km</v>
      </c>
      <c r="H687" s="17">
        <f t="shared" si="31"/>
        <v>0.02851064814814815</v>
      </c>
      <c r="I687" s="17">
        <f t="shared" si="32"/>
        <v>0.019655671296296293</v>
      </c>
    </row>
    <row r="688" spans="1:9" ht="12.75">
      <c r="A688" s="16">
        <v>684</v>
      </c>
      <c r="B688" s="43" t="s">
        <v>1013</v>
      </c>
      <c r="C688" s="43" t="s">
        <v>825</v>
      </c>
      <c r="D688" s="44" t="s">
        <v>93</v>
      </c>
      <c r="E688" s="43" t="s">
        <v>131</v>
      </c>
      <c r="F688" s="52" t="s">
        <v>1074</v>
      </c>
      <c r="G688" s="16" t="str">
        <f t="shared" si="30"/>
        <v>7.26/km</v>
      </c>
      <c r="H688" s="17">
        <f t="shared" si="31"/>
        <v>0.028730555555555554</v>
      </c>
      <c r="I688" s="17">
        <f t="shared" si="32"/>
        <v>0.027726273148148146</v>
      </c>
    </row>
    <row r="689" spans="1:9" ht="12.75">
      <c r="A689" s="16">
        <v>685</v>
      </c>
      <c r="B689" s="43" t="s">
        <v>688</v>
      </c>
      <c r="C689" s="43" t="s">
        <v>1014</v>
      </c>
      <c r="D689" s="44" t="s">
        <v>106</v>
      </c>
      <c r="E689" s="43" t="s">
        <v>131</v>
      </c>
      <c r="F689" s="52" t="s">
        <v>1075</v>
      </c>
      <c r="G689" s="16" t="str">
        <f t="shared" si="30"/>
        <v>7.26/km</v>
      </c>
      <c r="H689" s="17">
        <f t="shared" si="31"/>
        <v>0.02875370370370371</v>
      </c>
      <c r="I689" s="17">
        <f t="shared" si="32"/>
        <v>0.026642592592592593</v>
      </c>
    </row>
    <row r="690" spans="1:9" ht="12.75">
      <c r="A690" s="16">
        <v>686</v>
      </c>
      <c r="B690" s="43" t="s">
        <v>1015</v>
      </c>
      <c r="C690" s="43" t="s">
        <v>923</v>
      </c>
      <c r="D690" s="44" t="s">
        <v>502</v>
      </c>
      <c r="E690" s="43" t="s">
        <v>810</v>
      </c>
      <c r="F690" s="52" t="s">
        <v>1076</v>
      </c>
      <c r="G690" s="16" t="str">
        <f t="shared" si="30"/>
        <v>7.30/km</v>
      </c>
      <c r="H690" s="17">
        <f t="shared" si="31"/>
        <v>0.029262962962962966</v>
      </c>
      <c r="I690" s="17">
        <f t="shared" si="32"/>
        <v>0.019646643518518518</v>
      </c>
    </row>
    <row r="691" spans="1:9" ht="12.75">
      <c r="A691" s="16">
        <v>687</v>
      </c>
      <c r="B691" s="43" t="s">
        <v>1016</v>
      </c>
      <c r="C691" s="43" t="s">
        <v>1017</v>
      </c>
      <c r="D691" s="44" t="s">
        <v>527</v>
      </c>
      <c r="E691" s="43" t="s">
        <v>433</v>
      </c>
      <c r="F691" s="52" t="s">
        <v>1077</v>
      </c>
      <c r="G691" s="16" t="str">
        <f>TEXT(INT((HOUR(F691)*3600+MINUTE(F691)*60+SECOND(F691))/$I$3/60),"0")&amp;"."&amp;TEXT(MOD((HOUR(F691)*3600+MINUTE(F691)*60+SECOND(F691))/$I$3,60),"00")&amp;"/km"</f>
        <v>7.35/km</v>
      </c>
      <c r="H691" s="17">
        <f>F691-$F$5</f>
        <v>0.029841666666666673</v>
      </c>
      <c r="I691" s="17">
        <f>F691-INDEX($F$5:$F$3600,MATCH(D691,$D$5:$D$3600,0))</f>
        <v>0.019942129629629636</v>
      </c>
    </row>
    <row r="692" spans="1:9" ht="12.75">
      <c r="A692" s="16">
        <v>688</v>
      </c>
      <c r="B692" s="43" t="s">
        <v>1018</v>
      </c>
      <c r="C692" s="43" t="s">
        <v>1019</v>
      </c>
      <c r="D692" s="44" t="s">
        <v>502</v>
      </c>
      <c r="E692" s="43" t="s">
        <v>1020</v>
      </c>
      <c r="F692" s="52" t="s">
        <v>1078</v>
      </c>
      <c r="G692" s="16" t="str">
        <f>TEXT(INT((HOUR(F692)*3600+MINUTE(F692)*60+SECOND(F692))/$I$3/60),"0")&amp;"."&amp;TEXT(MOD((HOUR(F692)*3600+MINUTE(F692)*60+SECOND(F692))/$I$3,60),"00")&amp;"/km"</f>
        <v>7.36/km</v>
      </c>
      <c r="H692" s="17">
        <f>F692-$F$5</f>
        <v>0.02985324074074074</v>
      </c>
      <c r="I692" s="17">
        <f>F692-INDEX($F$5:$F$3600,MATCH(D692,$D$5:$D$3600,0))</f>
        <v>0.02023692129629629</v>
      </c>
    </row>
    <row r="693" spans="1:9" ht="12.75">
      <c r="A693" s="16">
        <v>689</v>
      </c>
      <c r="B693" s="43" t="s">
        <v>1021</v>
      </c>
      <c r="C693" s="43" t="s">
        <v>35</v>
      </c>
      <c r="D693" s="44" t="s">
        <v>106</v>
      </c>
      <c r="E693" s="43" t="s">
        <v>131</v>
      </c>
      <c r="F693" s="52" t="s">
        <v>1079</v>
      </c>
      <c r="G693" s="16" t="str">
        <f>TEXT(INT((HOUR(F693)*3600+MINUTE(F693)*60+SECOND(F693))/$I$3/60),"0")&amp;"."&amp;TEXT(MOD((HOUR(F693)*3600+MINUTE(F693)*60+SECOND(F693))/$I$3,60),"00")&amp;"/km"</f>
        <v>7.40/km</v>
      </c>
      <c r="H693" s="17">
        <f>F693-$F$5</f>
        <v>0.03035092592592593</v>
      </c>
      <c r="I693" s="17">
        <f>F693-INDEX($F$5:$F$3600,MATCH(D693,$D$5:$D$3600,0))</f>
        <v>0.028239814814814815</v>
      </c>
    </row>
    <row r="694" spans="1:9" ht="12.75">
      <c r="A694" s="16">
        <v>690</v>
      </c>
      <c r="B694" s="43" t="s">
        <v>1022</v>
      </c>
      <c r="C694" s="43" t="s">
        <v>1023</v>
      </c>
      <c r="D694" s="44" t="s">
        <v>447</v>
      </c>
      <c r="E694" s="43" t="s">
        <v>131</v>
      </c>
      <c r="F694" s="52" t="s">
        <v>1079</v>
      </c>
      <c r="G694" s="16" t="str">
        <f>TEXT(INT((HOUR(F694)*3600+MINUTE(F694)*60+SECOND(F694))/$I$3/60),"0")&amp;"."&amp;TEXT(MOD((HOUR(F694)*3600+MINUTE(F694)*60+SECOND(F694))/$I$3,60),"00")&amp;"/km"</f>
        <v>7.40/km</v>
      </c>
      <c r="H694" s="17">
        <f>F694-$F$5</f>
        <v>0.03035092592592593</v>
      </c>
      <c r="I694" s="17">
        <f>F694-INDEX($F$5:$F$3600,MATCH(D694,$D$5:$D$3600,0))</f>
        <v>0.021495949074074074</v>
      </c>
    </row>
    <row r="695" spans="1:9" ht="12.75">
      <c r="A695" s="18">
        <v>691</v>
      </c>
      <c r="B695" s="46" t="s">
        <v>1024</v>
      </c>
      <c r="C695" s="46" t="s">
        <v>599</v>
      </c>
      <c r="D695" s="47" t="s">
        <v>192</v>
      </c>
      <c r="E695" s="46" t="s">
        <v>178</v>
      </c>
      <c r="F695" s="53" t="s">
        <v>1080</v>
      </c>
      <c r="G695" s="18" t="str">
        <f>TEXT(INT((HOUR(F695)*3600+MINUTE(F695)*60+SECOND(F695))/$I$3/60),"0")&amp;"."&amp;TEXT(MOD((HOUR(F695)*3600+MINUTE(F695)*60+SECOND(F695))/$I$3,60),"00")&amp;"/km"</f>
        <v>7.47/km</v>
      </c>
      <c r="H695" s="19">
        <f>F695-$F$5</f>
        <v>0.031126388888888894</v>
      </c>
      <c r="I695" s="19">
        <f>F695-INDEX($F$5:$F$3600,MATCH(D695,$D$5:$D$3600,0))</f>
        <v>0.026525578703703704</v>
      </c>
    </row>
  </sheetData>
  <sheetProtection/>
  <autoFilter ref="A4:I695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8" t="str">
        <f>Individuale!A1</f>
        <v>Corrisperlonga</v>
      </c>
      <c r="B1" s="38"/>
      <c r="C1" s="38"/>
    </row>
    <row r="2" spans="1:3" ht="33" customHeight="1">
      <c r="A2" s="39" t="str">
        <f>Individuale!A3&amp;" km. "&amp;Individuale!I3</f>
        <v>Sperlonga (LT) Italia - Domenica 10/02/2013  km. 10</v>
      </c>
      <c r="B2" s="39"/>
      <c r="C2" s="39"/>
    </row>
    <row r="3" spans="1:3" ht="24.75" customHeight="1">
      <c r="A3" s="9" t="s">
        <v>4</v>
      </c>
      <c r="B3" s="10" t="s">
        <v>8</v>
      </c>
      <c r="C3" s="10" t="s">
        <v>11</v>
      </c>
    </row>
    <row r="4" spans="1:3" ht="15" customHeight="1">
      <c r="A4" s="14">
        <v>1</v>
      </c>
      <c r="B4" s="22" t="s">
        <v>178</v>
      </c>
      <c r="C4" s="23">
        <v>85</v>
      </c>
    </row>
    <row r="5" spans="1:3" ht="15" customHeight="1">
      <c r="A5" s="16">
        <v>2</v>
      </c>
      <c r="B5" s="24" t="s">
        <v>128</v>
      </c>
      <c r="C5" s="25">
        <v>55</v>
      </c>
    </row>
    <row r="6" spans="1:3" ht="15" customHeight="1">
      <c r="A6" s="16">
        <v>3</v>
      </c>
      <c r="B6" s="24" t="s">
        <v>121</v>
      </c>
      <c r="C6" s="25">
        <v>46</v>
      </c>
    </row>
    <row r="7" spans="1:3" ht="15" customHeight="1">
      <c r="A7" s="20">
        <v>4</v>
      </c>
      <c r="B7" s="28" t="s">
        <v>79</v>
      </c>
      <c r="C7" s="29">
        <v>45</v>
      </c>
    </row>
    <row r="8" spans="1:3" ht="15" customHeight="1">
      <c r="A8" s="16">
        <v>5</v>
      </c>
      <c r="B8" s="24" t="s">
        <v>131</v>
      </c>
      <c r="C8" s="25">
        <v>40</v>
      </c>
    </row>
    <row r="9" spans="1:3" ht="15" customHeight="1">
      <c r="A9" s="16">
        <v>6</v>
      </c>
      <c r="B9" s="24" t="s">
        <v>96</v>
      </c>
      <c r="C9" s="25">
        <v>32</v>
      </c>
    </row>
    <row r="10" spans="1:3" ht="15" customHeight="1">
      <c r="A10" s="16">
        <v>7</v>
      </c>
      <c r="B10" s="24" t="s">
        <v>147</v>
      </c>
      <c r="C10" s="25">
        <v>30</v>
      </c>
    </row>
    <row r="11" spans="1:3" ht="15" customHeight="1">
      <c r="A11" s="16">
        <v>8</v>
      </c>
      <c r="B11" s="24" t="s">
        <v>104</v>
      </c>
      <c r="C11" s="25">
        <v>25</v>
      </c>
    </row>
    <row r="12" spans="1:3" ht="15" customHeight="1">
      <c r="A12" s="16">
        <v>9</v>
      </c>
      <c r="B12" s="24" t="s">
        <v>433</v>
      </c>
      <c r="C12" s="25">
        <v>20</v>
      </c>
    </row>
    <row r="13" spans="1:3" ht="15" customHeight="1">
      <c r="A13" s="16">
        <v>10</v>
      </c>
      <c r="B13" s="24" t="s">
        <v>123</v>
      </c>
      <c r="C13" s="25">
        <v>20</v>
      </c>
    </row>
    <row r="14" spans="1:3" ht="15" customHeight="1">
      <c r="A14" s="16">
        <v>11</v>
      </c>
      <c r="B14" s="24" t="s">
        <v>378</v>
      </c>
      <c r="C14" s="25">
        <v>19</v>
      </c>
    </row>
    <row r="15" spans="1:3" ht="15" customHeight="1">
      <c r="A15" s="16">
        <v>12</v>
      </c>
      <c r="B15" s="24" t="s">
        <v>164</v>
      </c>
      <c r="C15" s="25">
        <v>17</v>
      </c>
    </row>
    <row r="16" spans="1:3" ht="15" customHeight="1">
      <c r="A16" s="16">
        <v>13</v>
      </c>
      <c r="B16" s="24" t="s">
        <v>94</v>
      </c>
      <c r="C16" s="25">
        <v>16</v>
      </c>
    </row>
    <row r="17" spans="1:3" ht="15" customHeight="1">
      <c r="A17" s="16">
        <v>14</v>
      </c>
      <c r="B17" s="24" t="s">
        <v>207</v>
      </c>
      <c r="C17" s="25">
        <v>15</v>
      </c>
    </row>
    <row r="18" spans="1:3" ht="15" customHeight="1">
      <c r="A18" s="16">
        <v>15</v>
      </c>
      <c r="B18" s="24" t="s">
        <v>134</v>
      </c>
      <c r="C18" s="25">
        <v>12</v>
      </c>
    </row>
    <row r="19" spans="1:3" ht="15" customHeight="1">
      <c r="A19" s="16">
        <v>16</v>
      </c>
      <c r="B19" s="24" t="s">
        <v>294</v>
      </c>
      <c r="C19" s="25">
        <v>12</v>
      </c>
    </row>
    <row r="20" spans="1:3" ht="15" customHeight="1">
      <c r="A20" s="16">
        <v>17</v>
      </c>
      <c r="B20" s="24" t="s">
        <v>181</v>
      </c>
      <c r="C20" s="25">
        <v>11</v>
      </c>
    </row>
    <row r="21" spans="1:3" ht="15" customHeight="1">
      <c r="A21" s="16">
        <v>18</v>
      </c>
      <c r="B21" s="24" t="s">
        <v>172</v>
      </c>
      <c r="C21" s="25">
        <v>10</v>
      </c>
    </row>
    <row r="22" spans="1:3" ht="15" customHeight="1">
      <c r="A22" s="16">
        <v>19</v>
      </c>
      <c r="B22" s="24" t="s">
        <v>372</v>
      </c>
      <c r="C22" s="25">
        <v>8</v>
      </c>
    </row>
    <row r="23" spans="1:3" ht="15" customHeight="1">
      <c r="A23" s="16">
        <v>20</v>
      </c>
      <c r="B23" s="24" t="s">
        <v>153</v>
      </c>
      <c r="C23" s="25">
        <v>8</v>
      </c>
    </row>
    <row r="24" spans="1:3" ht="15" customHeight="1">
      <c r="A24" s="16">
        <v>21</v>
      </c>
      <c r="B24" s="24" t="s">
        <v>291</v>
      </c>
      <c r="C24" s="25">
        <v>7</v>
      </c>
    </row>
    <row r="25" spans="1:3" ht="15" customHeight="1">
      <c r="A25" s="16">
        <v>22</v>
      </c>
      <c r="B25" s="24" t="s">
        <v>269</v>
      </c>
      <c r="C25" s="25">
        <v>7</v>
      </c>
    </row>
    <row r="26" spans="1:3" ht="15" customHeight="1">
      <c r="A26" s="16">
        <v>23</v>
      </c>
      <c r="B26" s="24" t="s">
        <v>297</v>
      </c>
      <c r="C26" s="25">
        <v>7</v>
      </c>
    </row>
    <row r="27" spans="1:3" ht="15" customHeight="1">
      <c r="A27" s="16">
        <v>24</v>
      </c>
      <c r="B27" s="24" t="s">
        <v>197</v>
      </c>
      <c r="C27" s="25">
        <v>6</v>
      </c>
    </row>
    <row r="28" spans="1:3" ht="15" customHeight="1">
      <c r="A28" s="16">
        <v>25</v>
      </c>
      <c r="B28" s="24" t="s">
        <v>150</v>
      </c>
      <c r="C28" s="25">
        <v>6</v>
      </c>
    </row>
    <row r="29" spans="1:3" ht="15" customHeight="1">
      <c r="A29" s="16">
        <v>26</v>
      </c>
      <c r="B29" s="24" t="s">
        <v>317</v>
      </c>
      <c r="C29" s="25">
        <v>6</v>
      </c>
    </row>
    <row r="30" spans="1:3" ht="15" customHeight="1">
      <c r="A30" s="16">
        <v>27</v>
      </c>
      <c r="B30" s="24" t="s">
        <v>166</v>
      </c>
      <c r="C30" s="25">
        <v>5</v>
      </c>
    </row>
    <row r="31" spans="1:3" ht="15" customHeight="1">
      <c r="A31" s="16">
        <v>28</v>
      </c>
      <c r="B31" s="24" t="s">
        <v>99</v>
      </c>
      <c r="C31" s="25">
        <v>5</v>
      </c>
    </row>
    <row r="32" spans="1:3" ht="15" customHeight="1">
      <c r="A32" s="16">
        <v>29</v>
      </c>
      <c r="B32" s="24" t="s">
        <v>422</v>
      </c>
      <c r="C32" s="25">
        <v>5</v>
      </c>
    </row>
    <row r="33" spans="1:3" ht="15" customHeight="1">
      <c r="A33" s="16">
        <v>30</v>
      </c>
      <c r="B33" s="24" t="s">
        <v>188</v>
      </c>
      <c r="C33" s="25">
        <v>5</v>
      </c>
    </row>
    <row r="34" spans="1:3" ht="15" customHeight="1">
      <c r="A34" s="16">
        <v>31</v>
      </c>
      <c r="B34" s="24" t="s">
        <v>107</v>
      </c>
      <c r="C34" s="25">
        <v>5</v>
      </c>
    </row>
    <row r="35" spans="1:3" ht="15" customHeight="1">
      <c r="A35" s="16">
        <v>32</v>
      </c>
      <c r="B35" s="24" t="s">
        <v>400</v>
      </c>
      <c r="C35" s="25">
        <v>4</v>
      </c>
    </row>
    <row r="36" spans="1:3" ht="15" customHeight="1">
      <c r="A36" s="16">
        <v>33</v>
      </c>
      <c r="B36" s="24" t="s">
        <v>287</v>
      </c>
      <c r="C36" s="25">
        <v>4</v>
      </c>
    </row>
    <row r="37" spans="1:3" ht="15" customHeight="1">
      <c r="A37" s="16">
        <v>34</v>
      </c>
      <c r="B37" s="24" t="s">
        <v>160</v>
      </c>
      <c r="C37" s="25">
        <v>4</v>
      </c>
    </row>
    <row r="38" spans="1:3" ht="15" customHeight="1">
      <c r="A38" s="16">
        <v>35</v>
      </c>
      <c r="B38" s="24" t="s">
        <v>262</v>
      </c>
      <c r="C38" s="25">
        <v>4</v>
      </c>
    </row>
    <row r="39" spans="1:3" ht="15" customHeight="1">
      <c r="A39" s="16">
        <v>36</v>
      </c>
      <c r="B39" s="24" t="s">
        <v>414</v>
      </c>
      <c r="C39" s="25">
        <v>3</v>
      </c>
    </row>
    <row r="40" spans="1:3" ht="15" customHeight="1">
      <c r="A40" s="16">
        <v>37</v>
      </c>
      <c r="B40" s="24" t="s">
        <v>285</v>
      </c>
      <c r="C40" s="25">
        <v>3</v>
      </c>
    </row>
    <row r="41" spans="1:3" ht="15" customHeight="1">
      <c r="A41" s="16">
        <v>38</v>
      </c>
      <c r="B41" s="24" t="s">
        <v>204</v>
      </c>
      <c r="C41" s="25">
        <v>3</v>
      </c>
    </row>
    <row r="42" spans="1:3" ht="15" customHeight="1">
      <c r="A42" s="16">
        <v>39</v>
      </c>
      <c r="B42" s="24" t="s">
        <v>91</v>
      </c>
      <c r="C42" s="25">
        <v>3</v>
      </c>
    </row>
    <row r="43" spans="1:3" ht="15" customHeight="1">
      <c r="A43" s="16">
        <v>40</v>
      </c>
      <c r="B43" s="24" t="s">
        <v>397</v>
      </c>
      <c r="C43" s="25">
        <v>3</v>
      </c>
    </row>
    <row r="44" spans="1:3" ht="15" customHeight="1">
      <c r="A44" s="16">
        <v>41</v>
      </c>
      <c r="B44" s="24" t="s">
        <v>117</v>
      </c>
      <c r="C44" s="25">
        <v>3</v>
      </c>
    </row>
    <row r="45" spans="1:3" ht="15" customHeight="1">
      <c r="A45" s="16">
        <v>42</v>
      </c>
      <c r="B45" s="24" t="s">
        <v>209</v>
      </c>
      <c r="C45" s="25">
        <v>3</v>
      </c>
    </row>
    <row r="46" spans="1:3" ht="12.75">
      <c r="A46" s="16">
        <v>43</v>
      </c>
      <c r="B46" s="24" t="s">
        <v>275</v>
      </c>
      <c r="C46" s="25">
        <v>3</v>
      </c>
    </row>
    <row r="47" spans="1:3" ht="12.75">
      <c r="A47" s="16">
        <v>44</v>
      </c>
      <c r="B47" s="24" t="s">
        <v>858</v>
      </c>
      <c r="C47" s="25">
        <v>3</v>
      </c>
    </row>
    <row r="48" spans="1:3" ht="12.75">
      <c r="A48" s="16">
        <v>45</v>
      </c>
      <c r="B48" s="24" t="s">
        <v>404</v>
      </c>
      <c r="C48" s="25">
        <v>3</v>
      </c>
    </row>
    <row r="49" spans="1:3" ht="12.75">
      <c r="A49" s="16">
        <v>46</v>
      </c>
      <c r="B49" s="24" t="s">
        <v>319</v>
      </c>
      <c r="C49" s="25">
        <v>2</v>
      </c>
    </row>
    <row r="50" spans="1:3" ht="12.75">
      <c r="A50" s="16">
        <v>47</v>
      </c>
      <c r="B50" s="24" t="s">
        <v>389</v>
      </c>
      <c r="C50" s="25">
        <v>2</v>
      </c>
    </row>
    <row r="51" spans="1:3" ht="12.75">
      <c r="A51" s="16">
        <v>48</v>
      </c>
      <c r="B51" s="24" t="s">
        <v>774</v>
      </c>
      <c r="C51" s="25">
        <v>2</v>
      </c>
    </row>
    <row r="52" spans="1:3" ht="12.75">
      <c r="A52" s="16">
        <v>49</v>
      </c>
      <c r="B52" s="24" t="s">
        <v>760</v>
      </c>
      <c r="C52" s="25">
        <v>2</v>
      </c>
    </row>
    <row r="53" spans="1:3" ht="12.75">
      <c r="A53" s="16">
        <v>50</v>
      </c>
      <c r="B53" s="24" t="s">
        <v>114</v>
      </c>
      <c r="C53" s="25">
        <v>2</v>
      </c>
    </row>
    <row r="54" spans="1:3" ht="12.75">
      <c r="A54" s="16">
        <v>51</v>
      </c>
      <c r="B54" s="24" t="s">
        <v>340</v>
      </c>
      <c r="C54" s="25">
        <v>2</v>
      </c>
    </row>
    <row r="55" spans="1:3" ht="12.75">
      <c r="A55" s="16">
        <v>52</v>
      </c>
      <c r="B55" s="24" t="s">
        <v>314</v>
      </c>
      <c r="C55" s="25">
        <v>2</v>
      </c>
    </row>
    <row r="56" spans="1:3" ht="12.75">
      <c r="A56" s="16">
        <v>53</v>
      </c>
      <c r="B56" s="24" t="s">
        <v>810</v>
      </c>
      <c r="C56" s="25">
        <v>2</v>
      </c>
    </row>
    <row r="57" spans="1:3" ht="12.75">
      <c r="A57" s="16">
        <v>54</v>
      </c>
      <c r="B57" s="24" t="s">
        <v>126</v>
      </c>
      <c r="C57" s="25">
        <v>2</v>
      </c>
    </row>
    <row r="58" spans="1:3" ht="12.75">
      <c r="A58" s="16">
        <v>55</v>
      </c>
      <c r="B58" s="24" t="s">
        <v>746</v>
      </c>
      <c r="C58" s="25">
        <v>2</v>
      </c>
    </row>
    <row r="59" spans="1:3" ht="12.75">
      <c r="A59" s="16">
        <v>56</v>
      </c>
      <c r="B59" s="24" t="s">
        <v>769</v>
      </c>
      <c r="C59" s="25">
        <v>2</v>
      </c>
    </row>
    <row r="60" spans="1:3" ht="12.75">
      <c r="A60" s="16">
        <v>57</v>
      </c>
      <c r="B60" s="24" t="s">
        <v>85</v>
      </c>
      <c r="C60" s="25">
        <v>2</v>
      </c>
    </row>
    <row r="61" spans="1:3" ht="12.75">
      <c r="A61" s="16">
        <v>58</v>
      </c>
      <c r="B61" s="24" t="s">
        <v>112</v>
      </c>
      <c r="C61" s="25">
        <v>2</v>
      </c>
    </row>
    <row r="62" spans="1:3" ht="12.75">
      <c r="A62" s="16">
        <v>59</v>
      </c>
      <c r="B62" s="24" t="s">
        <v>764</v>
      </c>
      <c r="C62" s="25">
        <v>2</v>
      </c>
    </row>
    <row r="63" spans="1:3" ht="12.75">
      <c r="A63" s="16">
        <v>60</v>
      </c>
      <c r="B63" s="24" t="s">
        <v>2</v>
      </c>
      <c r="C63" s="25">
        <v>2</v>
      </c>
    </row>
    <row r="64" spans="1:3" ht="12.75">
      <c r="A64" s="16">
        <v>61</v>
      </c>
      <c r="B64" s="24" t="s">
        <v>949</v>
      </c>
      <c r="C64" s="25">
        <v>1</v>
      </c>
    </row>
    <row r="65" spans="1:3" ht="12.75">
      <c r="A65" s="16">
        <v>62</v>
      </c>
      <c r="B65" s="24" t="s">
        <v>381</v>
      </c>
      <c r="C65" s="25">
        <v>1</v>
      </c>
    </row>
    <row r="66" spans="1:3" ht="12.75">
      <c r="A66" s="16">
        <v>63</v>
      </c>
      <c r="B66" s="24" t="s">
        <v>419</v>
      </c>
      <c r="C66" s="25">
        <v>1</v>
      </c>
    </row>
    <row r="67" spans="1:3" ht="12.75">
      <c r="A67" s="16">
        <v>64</v>
      </c>
      <c r="B67" s="24" t="s">
        <v>354</v>
      </c>
      <c r="C67" s="25">
        <v>1</v>
      </c>
    </row>
    <row r="68" spans="1:3" ht="12.75">
      <c r="A68" s="16">
        <v>65</v>
      </c>
      <c r="B68" s="24" t="s">
        <v>256</v>
      </c>
      <c r="C68" s="25">
        <v>1</v>
      </c>
    </row>
    <row r="69" spans="1:3" ht="12.75">
      <c r="A69" s="16">
        <v>66</v>
      </c>
      <c r="B69" s="24" t="s">
        <v>222</v>
      </c>
      <c r="C69" s="25">
        <v>1</v>
      </c>
    </row>
    <row r="70" spans="1:3" ht="12.75">
      <c r="A70" s="16">
        <v>67</v>
      </c>
      <c r="B70" s="24" t="s">
        <v>626</v>
      </c>
      <c r="C70" s="25">
        <v>1</v>
      </c>
    </row>
    <row r="71" spans="1:3" ht="12.75">
      <c r="A71" s="16">
        <v>68</v>
      </c>
      <c r="B71" s="24" t="s">
        <v>609</v>
      </c>
      <c r="C71" s="25">
        <v>1</v>
      </c>
    </row>
    <row r="72" spans="1:3" ht="12.75">
      <c r="A72" s="16">
        <v>69</v>
      </c>
      <c r="B72" s="24" t="s">
        <v>237</v>
      </c>
      <c r="C72" s="25">
        <v>1</v>
      </c>
    </row>
    <row r="73" spans="1:3" ht="12.75">
      <c r="A73" s="16">
        <v>70</v>
      </c>
      <c r="B73" s="24" t="s">
        <v>1020</v>
      </c>
      <c r="C73" s="25">
        <v>1</v>
      </c>
    </row>
    <row r="74" spans="1:3" ht="12.75">
      <c r="A74" s="16">
        <v>71</v>
      </c>
      <c r="B74" s="24" t="s">
        <v>937</v>
      </c>
      <c r="C74" s="25">
        <v>1</v>
      </c>
    </row>
    <row r="75" spans="1:3" ht="12.75">
      <c r="A75" s="16">
        <v>72</v>
      </c>
      <c r="B75" s="24" t="s">
        <v>515</v>
      </c>
      <c r="C75" s="25">
        <v>1</v>
      </c>
    </row>
    <row r="76" spans="1:3" ht="12.75">
      <c r="A76" s="16">
        <v>73</v>
      </c>
      <c r="B76" s="24" t="s">
        <v>139</v>
      </c>
      <c r="C76" s="25">
        <v>1</v>
      </c>
    </row>
    <row r="77" spans="1:3" ht="12.75">
      <c r="A77" s="16">
        <v>74</v>
      </c>
      <c r="B77" s="24" t="s">
        <v>581</v>
      </c>
      <c r="C77" s="25">
        <v>1</v>
      </c>
    </row>
    <row r="78" spans="1:3" ht="12.75">
      <c r="A78" s="16">
        <v>75</v>
      </c>
      <c r="B78" s="24" t="s">
        <v>973</v>
      </c>
      <c r="C78" s="25">
        <v>1</v>
      </c>
    </row>
    <row r="79" spans="1:3" ht="12.75">
      <c r="A79" s="16">
        <v>76</v>
      </c>
      <c r="B79" s="24" t="s">
        <v>28</v>
      </c>
      <c r="C79" s="25">
        <v>1</v>
      </c>
    </row>
    <row r="80" spans="1:3" ht="12.75">
      <c r="A80" s="16">
        <v>77</v>
      </c>
      <c r="B80" s="24" t="s">
        <v>332</v>
      </c>
      <c r="C80" s="25">
        <v>1</v>
      </c>
    </row>
    <row r="81" spans="1:3" ht="12.75">
      <c r="A81" s="16">
        <v>78</v>
      </c>
      <c r="B81" s="24" t="s">
        <v>217</v>
      </c>
      <c r="C81" s="25">
        <v>1</v>
      </c>
    </row>
    <row r="82" spans="1:3" ht="12.75">
      <c r="A82" s="16">
        <v>79</v>
      </c>
      <c r="B82" s="24" t="s">
        <v>343</v>
      </c>
      <c r="C82" s="25">
        <v>1</v>
      </c>
    </row>
    <row r="83" spans="1:3" ht="12.75">
      <c r="A83" s="16">
        <v>80</v>
      </c>
      <c r="B83" s="24" t="s">
        <v>157</v>
      </c>
      <c r="C83" s="25">
        <v>1</v>
      </c>
    </row>
    <row r="84" spans="1:3" ht="12.75">
      <c r="A84" s="16">
        <v>81</v>
      </c>
      <c r="B84" s="24" t="s">
        <v>480</v>
      </c>
      <c r="C84" s="25">
        <v>1</v>
      </c>
    </row>
    <row r="85" spans="1:3" ht="12.75">
      <c r="A85" s="16">
        <v>82</v>
      </c>
      <c r="B85" s="24" t="s">
        <v>988</v>
      </c>
      <c r="C85" s="25">
        <v>1</v>
      </c>
    </row>
    <row r="86" spans="1:3" ht="12.75">
      <c r="A86" s="16">
        <v>83</v>
      </c>
      <c r="B86" s="24" t="s">
        <v>875</v>
      </c>
      <c r="C86" s="25">
        <v>1</v>
      </c>
    </row>
    <row r="87" spans="1:3" ht="12.75">
      <c r="A87" s="16">
        <v>84</v>
      </c>
      <c r="B87" s="24" t="s">
        <v>675</v>
      </c>
      <c r="C87" s="25">
        <v>1</v>
      </c>
    </row>
    <row r="88" spans="1:3" ht="12.75">
      <c r="A88" s="18">
        <v>85</v>
      </c>
      <c r="B88" s="26" t="s">
        <v>337</v>
      </c>
      <c r="C88" s="27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2011-04-18T10:59:43Z</dcterms:created>
  <dcterms:modified xsi:type="dcterms:W3CDTF">2013-02-13T22:48:16Z</dcterms:modified>
  <cp:category/>
  <cp:version/>
  <cp:contentType/>
  <cp:contentStatus/>
</cp:coreProperties>
</file>