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'Individuale'!$A$4:$I$807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<sst xmlns="http://schemas.openxmlformats.org/spreadsheetml/2006/main" count="3439" uniqueCount="1209">
  <si>
    <t>FERRONI</t>
  </si>
  <si>
    <t>MARIA</t>
  </si>
  <si>
    <t>NERI</t>
  </si>
  <si>
    <t>Iscritti</t>
  </si>
  <si>
    <t>PICCHI</t>
  </si>
  <si>
    <t>G.S. PIEVE A RIPOLI</t>
  </si>
  <si>
    <t>TORRACCHI</t>
  </si>
  <si>
    <t>OBINO</t>
  </si>
  <si>
    <t>MARIOTTI</t>
  </si>
  <si>
    <t>G.S. LAMMARI</t>
  </si>
  <si>
    <t>DAMI</t>
  </si>
  <si>
    <t>BORSETTO</t>
  </si>
  <si>
    <t>BULLERI</t>
  </si>
  <si>
    <t>ROSELLA</t>
  </si>
  <si>
    <t>BALESTRI</t>
  </si>
  <si>
    <t>BERTI</t>
  </si>
  <si>
    <t>NARDI</t>
  </si>
  <si>
    <t>MEI</t>
  </si>
  <si>
    <t>DORE</t>
  </si>
  <si>
    <t>TEAM APUANIA RUNNING</t>
  </si>
  <si>
    <t>LIVORNO TEAM RUNNING</t>
  </si>
  <si>
    <t>FILIPPELLI</t>
  </si>
  <si>
    <t>VIGNOZZI</t>
  </si>
  <si>
    <t>FIESOLE OUTBACK</t>
  </si>
  <si>
    <t>MOLINARO</t>
  </si>
  <si>
    <t>GANGEMI</t>
  </si>
  <si>
    <t>ANGELA</t>
  </si>
  <si>
    <t>G.P. C.A.I. PISTOIA</t>
  </si>
  <si>
    <t>PIERI</t>
  </si>
  <si>
    <t>MONTELUPO RUNNERS</t>
  </si>
  <si>
    <t>ARINCI</t>
  </si>
  <si>
    <t>COLONNA</t>
  </si>
  <si>
    <t>TIZIANO</t>
  </si>
  <si>
    <t>ROLANDO</t>
  </si>
  <si>
    <t>CECCHI</t>
  </si>
  <si>
    <t>20ª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</si>
  <si>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</si>
  <si>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</si>
  <si>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</si>
  <si>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</si>
  <si>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</si>
  <si>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</si>
  <si>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</si>
  <si>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</si>
  <si>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</si>
  <si>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</si>
  <si>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</si>
  <si>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</si>
  <si>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</si>
  <si>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</si>
  <si>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</si>
  <si>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FABIO</t>
  </si>
  <si>
    <t>MATTEO</t>
  </si>
  <si>
    <t>FABRIZIO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</si>
  <si>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</si>
  <si>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</si>
  <si>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</si>
  <si>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</si>
  <si>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</si>
  <si>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</si>
  <si>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</si>
  <si>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</si>
  <si>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</si>
  <si>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</si>
  <si>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</si>
  <si>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</si>
  <si>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</si>
  <si>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</si>
  <si>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</si>
  <si>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EMILIO</t>
  </si>
  <si>
    <t>LUCIANO</t>
  </si>
  <si>
    <t>ROBERTO</t>
  </si>
  <si>
    <t>NICOLA</t>
  </si>
  <si>
    <t>BRUNO</t>
  </si>
  <si>
    <t>FRANCO</t>
  </si>
  <si>
    <t>ALDO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</si>
  <si>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</si>
  <si>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</si>
  <si>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</si>
  <si>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</si>
  <si>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</si>
  <si>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</si>
  <si>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</si>
  <si>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</si>
  <si>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</si>
  <si>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LUIGI</t>
  </si>
  <si>
    <t>SIMMEL COLLEFERRO</t>
  </si>
  <si>
    <t>GIOVANNI</t>
  </si>
  <si>
    <t>ANTONELLA</t>
  </si>
  <si>
    <t>GINO</t>
  </si>
  <si>
    <t>ALESSIO</t>
  </si>
  <si>
    <t>ANTONIO</t>
  </si>
  <si>
    <t>FARINA</t>
  </si>
  <si>
    <t>INDIVIDUALE</t>
  </si>
  <si>
    <t>PIERLUIGI</t>
  </si>
  <si>
    <t>GIANNI</t>
  </si>
  <si>
    <t>LEONARDO</t>
  </si>
  <si>
    <t>NARDELLA</t>
  </si>
  <si>
    <t>ENRICO</t>
  </si>
  <si>
    <t>CIRO</t>
  </si>
  <si>
    <t>GABRIELE</t>
  </si>
  <si>
    <t>ROSSI</t>
  </si>
  <si>
    <t>MICHELA</t>
  </si>
  <si>
    <t>LAURA</t>
  </si>
  <si>
    <t>MAGRINI</t>
  </si>
  <si>
    <t>LORENZO</t>
  </si>
  <si>
    <t>WALTER</t>
  </si>
  <si>
    <t>STEFANIA</t>
  </si>
  <si>
    <t>GUIDI</t>
  </si>
  <si>
    <t>MIRKO</t>
  </si>
  <si>
    <t>GIANFRANCO</t>
  </si>
  <si>
    <t>FRANCESCA</t>
  </si>
  <si>
    <t>CECCONI</t>
  </si>
  <si>
    <t>CLAUDIA</t>
  </si>
  <si>
    <t>DAVID</t>
  </si>
  <si>
    <t>BARBARA</t>
  </si>
  <si>
    <t>BALDI</t>
  </si>
  <si>
    <t>PAOLA</t>
  </si>
  <si>
    <t>TIZIANA</t>
  </si>
  <si>
    <t>DOMENICO</t>
  </si>
  <si>
    <t>BRUNETTI</t>
  </si>
  <si>
    <t>ROSARIO</t>
  </si>
  <si>
    <t>CHIARA</t>
  </si>
  <si>
    <t>PATRIZIO</t>
  </si>
  <si>
    <t>CARMINE</t>
  </si>
  <si>
    <t>ADOLFO</t>
  </si>
  <si>
    <t>MANFREDINI</t>
  </si>
  <si>
    <t>TOMMASO</t>
  </si>
  <si>
    <t>M ASS</t>
  </si>
  <si>
    <t>ATLETICA MDS PANARIA GROUP</t>
  </si>
  <si>
    <t>BENINI</t>
  </si>
  <si>
    <t>Romagna Running</t>
  </si>
  <si>
    <t>MIDAR</t>
  </si>
  <si>
    <t>HICHAM</t>
  </si>
  <si>
    <t>G.S.MAIANO</t>
  </si>
  <si>
    <t>LANZARINI</t>
  </si>
  <si>
    <t>GRUPPO POD. ALTO RENO</t>
  </si>
  <si>
    <t>FILIPPO</t>
  </si>
  <si>
    <t>IL PONTE SCANDICCI ASD</t>
  </si>
  <si>
    <t>FIESOLI</t>
  </si>
  <si>
    <t>ASD AURORA MONTALE</t>
  </si>
  <si>
    <t>GALIZZI</t>
  </si>
  <si>
    <t>ATLETICA ISOLA D'ELBA</t>
  </si>
  <si>
    <t>PANTANI</t>
  </si>
  <si>
    <t>ATLETICA FOLLONICA</t>
  </si>
  <si>
    <t>PONTI</t>
  </si>
  <si>
    <t>G.P. GAZZADA SCHIANNO</t>
  </si>
  <si>
    <t>CRISPINO</t>
  </si>
  <si>
    <t>ATLETICA FIRENZE MARATHON S.S.</t>
  </si>
  <si>
    <t>CALABRESE</t>
  </si>
  <si>
    <t>G.S. GABBI</t>
  </si>
  <si>
    <t>LACHI</t>
  </si>
  <si>
    <t>IL GREGGE RIBELLE</t>
  </si>
  <si>
    <t>PIGNOTTI</t>
  </si>
  <si>
    <t>G.P.Endas Cesena</t>
  </si>
  <si>
    <t>TOGETTI</t>
  </si>
  <si>
    <t>RAVAGLIA</t>
  </si>
  <si>
    <t>ALEX</t>
  </si>
  <si>
    <t>M VET</t>
  </si>
  <si>
    <t>A.S. NUOVA ATLETICA LASTRA</t>
  </si>
  <si>
    <t>MERLINO</t>
  </si>
  <si>
    <t>CAINI</t>
  </si>
  <si>
    <t>CRAL NUOVO PIGNONE</t>
  </si>
  <si>
    <t>ROMAGNOLI</t>
  </si>
  <si>
    <t>ATL.MARCIATORI MUGELLO</t>
  </si>
  <si>
    <t>MUGNAINI</t>
  </si>
  <si>
    <t>ALBERTO</t>
  </si>
  <si>
    <t>ASD MONTEMURLO</t>
  </si>
  <si>
    <t>FUSI</t>
  </si>
  <si>
    <t>MARTIRE</t>
  </si>
  <si>
    <t>ATL. CASTELLO</t>
  </si>
  <si>
    <t>TURINI</t>
  </si>
  <si>
    <t>SANDRO</t>
  </si>
  <si>
    <t>LORESE</t>
  </si>
  <si>
    <t>FAZIO</t>
  </si>
  <si>
    <t>POL PARTEOLLA DOLIANOVA</t>
  </si>
  <si>
    <t>MIGLIORI</t>
  </si>
  <si>
    <t>ATLETICA SIGNA ASD</t>
  </si>
  <si>
    <t>LACADI PAOLI</t>
  </si>
  <si>
    <t>ACCALAI</t>
  </si>
  <si>
    <t>M ARG</t>
  </si>
  <si>
    <t>ATL. 75 CATTOLICA</t>
  </si>
  <si>
    <t>ZAVATTA</t>
  </si>
  <si>
    <t>SANTUCCI</t>
  </si>
  <si>
    <t>LE PANCHE CASTELQUARTO</t>
  </si>
  <si>
    <t>NOCENTINI</t>
  </si>
  <si>
    <t>SPORTING CLUB BORGONUOVO SPD A R.L.</t>
  </si>
  <si>
    <t>BONECHI</t>
  </si>
  <si>
    <t>IBATICI</t>
  </si>
  <si>
    <t>PALMERI</t>
  </si>
  <si>
    <t>ATL. CASTENASO</t>
  </si>
  <si>
    <t>A.S.C.D. SILVANO FEDI</t>
  </si>
  <si>
    <t>CONFORTI</t>
  </si>
  <si>
    <t>APD SAN GIMIGNANO</t>
  </si>
  <si>
    <t>GUIDUCCI</t>
  </si>
  <si>
    <t>TEAM CELLFOOD</t>
  </si>
  <si>
    <t>ESPUNA</t>
  </si>
  <si>
    <t>EDUARDO</t>
  </si>
  <si>
    <t>ALLORI</t>
  </si>
  <si>
    <t>ATLETICA AVIS PERUGIA</t>
  </si>
  <si>
    <t>CIRCOLO ARCI CROCE D'ORO</t>
  </si>
  <si>
    <t>CORSINOVI</t>
  </si>
  <si>
    <t>VALERIO</t>
  </si>
  <si>
    <t>PRO SPORT</t>
  </si>
  <si>
    <t>FANCIULLACCI</t>
  </si>
  <si>
    <t>A.S.D.MONTEMURLO MEUCCI TAMARE</t>
  </si>
  <si>
    <t>SERGIO</t>
  </si>
  <si>
    <t>ATLETICA PRATO</t>
  </si>
  <si>
    <t>SCAGLIONE</t>
  </si>
  <si>
    <t>IVAN</t>
  </si>
  <si>
    <t>ATLETICAELBA</t>
  </si>
  <si>
    <t>MEGLI</t>
  </si>
  <si>
    <t>SAURO</t>
  </si>
  <si>
    <t>POL. DICOMANO</t>
  </si>
  <si>
    <t>CESARCO</t>
  </si>
  <si>
    <t>MEMMO</t>
  </si>
  <si>
    <t>G.S GABBI</t>
  </si>
  <si>
    <t>GRUPPIONI</t>
  </si>
  <si>
    <t>A.S.D. POD. PONTELUNGO BOLOGNA</t>
  </si>
  <si>
    <t>CRAPARO</t>
  </si>
  <si>
    <t>ATANAS</t>
  </si>
  <si>
    <t>VITI</t>
  </si>
  <si>
    <t>VURRO</t>
  </si>
  <si>
    <t>GENCA</t>
  </si>
  <si>
    <t>ASD AVIS FOIANO</t>
  </si>
  <si>
    <t>MAZZOLA</t>
  </si>
  <si>
    <t>FILIPPETTI</t>
  </si>
  <si>
    <t>BELOTTI</t>
  </si>
  <si>
    <t>C.S.LUIVAN SETTIGNANO</t>
  </si>
  <si>
    <t>FRATTINI</t>
  </si>
  <si>
    <t>MANZANI</t>
  </si>
  <si>
    <t>SAPIENZA</t>
  </si>
  <si>
    <t>AGATINO</t>
  </si>
  <si>
    <t>Cendali</t>
  </si>
  <si>
    <t>Gabriele</t>
  </si>
  <si>
    <t>ASD POL OLTRARNO</t>
  </si>
  <si>
    <t>LORENZI</t>
  </si>
  <si>
    <t>Mannini</t>
  </si>
  <si>
    <t>Claudio</t>
  </si>
  <si>
    <t>AVIS ZERO POSITIVO</t>
  </si>
  <si>
    <t>MACCHI</t>
  </si>
  <si>
    <t>YURI</t>
  </si>
  <si>
    <t>PALESTRA EQUINOX</t>
  </si>
  <si>
    <t>GIUSTINI</t>
  </si>
  <si>
    <t>ATLETTICA 75</t>
  </si>
  <si>
    <t>TERZANI</t>
  </si>
  <si>
    <t>BOSCAGLI</t>
  </si>
  <si>
    <t xml:space="preserve">TEAM MARATHON BIKE </t>
  </si>
  <si>
    <t>CASTELLI</t>
  </si>
  <si>
    <t>SPORTING CLUB BORGONUOVO</t>
  </si>
  <si>
    <t>RANFAGNI</t>
  </si>
  <si>
    <t>SOLDINI</t>
  </si>
  <si>
    <t>AUSONIA</t>
  </si>
  <si>
    <t>TEMPESTI</t>
  </si>
  <si>
    <t>GSD RUN...DAGI</t>
  </si>
  <si>
    <t>DE CARIA</t>
  </si>
  <si>
    <t>BORSELLI</t>
  </si>
  <si>
    <t>CARLINI</t>
  </si>
  <si>
    <t>ENNIO</t>
  </si>
  <si>
    <t>TASINI</t>
  </si>
  <si>
    <t>MANUELE</t>
  </si>
  <si>
    <t>US UGNANO</t>
  </si>
  <si>
    <t>NOVASSI</t>
  </si>
  <si>
    <t>GIORGIO</t>
  </si>
  <si>
    <t>CORBINELLI</t>
  </si>
  <si>
    <t>FEDERICO</t>
  </si>
  <si>
    <t>ATLETICA MARCIATORI MUGELLO</t>
  </si>
  <si>
    <t>JORI</t>
  </si>
  <si>
    <t>ILARIO</t>
  </si>
  <si>
    <t>A.S. VIGILI DEL FUOCO O. RUINI</t>
  </si>
  <si>
    <t>RUSSO</t>
  </si>
  <si>
    <t>MUZZOLI</t>
  </si>
  <si>
    <t>POD. FORMIGINESE</t>
  </si>
  <si>
    <t>MASI</t>
  </si>
  <si>
    <t>GS LE PANCHE CASTELQUARTO</t>
  </si>
  <si>
    <t>COVERINI</t>
  </si>
  <si>
    <t>MEDICI</t>
  </si>
  <si>
    <t>GHIMOY</t>
  </si>
  <si>
    <t>DRITON THIMAY</t>
  </si>
  <si>
    <t>MARUCELLI</t>
  </si>
  <si>
    <t>FRAN MARLENE</t>
  </si>
  <si>
    <t>GIANNITTI</t>
  </si>
  <si>
    <t>PIETRO</t>
  </si>
  <si>
    <t>MENS SANA SIENA 1871</t>
  </si>
  <si>
    <t>Renzi</t>
  </si>
  <si>
    <t>Stefano</t>
  </si>
  <si>
    <t>BORETTI</t>
  </si>
  <si>
    <t>FIRENZE TRIATHLON A.S.D.</t>
  </si>
  <si>
    <t>PALMAS</t>
  </si>
  <si>
    <t>BROGIONI</t>
  </si>
  <si>
    <t>CIOLFI</t>
  </si>
  <si>
    <t>FABBRI</t>
  </si>
  <si>
    <t>BERSINI</t>
  </si>
  <si>
    <t>29 MARTIRI</t>
  </si>
  <si>
    <t>GUIDO</t>
  </si>
  <si>
    <t>ROESSTORFF</t>
  </si>
  <si>
    <t>POD. VALDIPESA</t>
  </si>
  <si>
    <t>MAGI</t>
  </si>
  <si>
    <t>ATLETICA  FS CATTOLICA</t>
  </si>
  <si>
    <t>GIACOMINI</t>
  </si>
  <si>
    <t>MATINI</t>
  </si>
  <si>
    <t>U. POL POLICIANO</t>
  </si>
  <si>
    <t>CUCCHI</t>
  </si>
  <si>
    <t>FLORIANO</t>
  </si>
  <si>
    <t>CANTINI</t>
  </si>
  <si>
    <t>LUIVAN SETTIGNANO</t>
  </si>
  <si>
    <t>CHELLINI</t>
  </si>
  <si>
    <t>Carretti</t>
  </si>
  <si>
    <t>Davide</t>
  </si>
  <si>
    <t>ASD RUNNERS BARBERINO</t>
  </si>
  <si>
    <t>Lascialfari</t>
  </si>
  <si>
    <t>Alessio</t>
  </si>
  <si>
    <t>PALUMMIERI</t>
  </si>
  <si>
    <t>PALCHETTI</t>
  </si>
  <si>
    <t>CAJ XXV APRILE/HUP SESTO HUP</t>
  </si>
  <si>
    <t>CALDAROLA</t>
  </si>
  <si>
    <t>MARTELLI</t>
  </si>
  <si>
    <t>MENICACCI</t>
  </si>
  <si>
    <t>SCHIGNANO CORSE</t>
  </si>
  <si>
    <t>VIROLI</t>
  </si>
  <si>
    <t>ARALDO</t>
  </si>
  <si>
    <t>G.P. CESENATE</t>
  </si>
  <si>
    <t>Fiesoli</t>
  </si>
  <si>
    <t>Patrizio</t>
  </si>
  <si>
    <t>GERI</t>
  </si>
  <si>
    <t>BUCCIERI</t>
  </si>
  <si>
    <t>FRATINI</t>
  </si>
  <si>
    <t>FRATELLANZA POPOLARE GRASSINA</t>
  </si>
  <si>
    <t>ALTINI</t>
  </si>
  <si>
    <t>ALAN</t>
  </si>
  <si>
    <t>GIANSANTI</t>
  </si>
  <si>
    <t>TEAM MARATHON BIKE</t>
  </si>
  <si>
    <t>VALLELONGA</t>
  </si>
  <si>
    <t>US ACLI</t>
  </si>
  <si>
    <t>BULLETTI</t>
  </si>
  <si>
    <t>GS MAIANO</t>
  </si>
  <si>
    <t>COPPINI</t>
  </si>
  <si>
    <t>GLI SPUNTATI TEAM RUNNING</t>
  </si>
  <si>
    <t>SEGNINI</t>
  </si>
  <si>
    <t>Toscano</t>
  </si>
  <si>
    <t>Giuseppe</t>
  </si>
  <si>
    <t>CARTEI</t>
  </si>
  <si>
    <t>ATL. PRATO</t>
  </si>
  <si>
    <t>CIABATTI</t>
  </si>
  <si>
    <t>BUONAMANO</t>
  </si>
  <si>
    <t>GANASSI</t>
  </si>
  <si>
    <t>LIVI</t>
  </si>
  <si>
    <t>RICIPUTI</t>
  </si>
  <si>
    <t>NERIO</t>
  </si>
  <si>
    <t>PIACENTINI</t>
  </si>
  <si>
    <t>DONATO</t>
  </si>
  <si>
    <t>HAPPY RUNNER CLUB</t>
  </si>
  <si>
    <t>GIACHI</t>
  </si>
  <si>
    <t>F ASS</t>
  </si>
  <si>
    <t>TEMPOBONO</t>
  </si>
  <si>
    <t>Maurizio</t>
  </si>
  <si>
    <t>Marco</t>
  </si>
  <si>
    <t>LA MURA</t>
  </si>
  <si>
    <t>IVANO</t>
  </si>
  <si>
    <t>GELLI</t>
  </si>
  <si>
    <t>RONI</t>
  </si>
  <si>
    <t>COSTA</t>
  </si>
  <si>
    <t>PALAZZINI</t>
  </si>
  <si>
    <t>ATL.SANGIOVANNESE 1967</t>
  </si>
  <si>
    <t>SECCI</t>
  </si>
  <si>
    <t>GIANFRANCA</t>
  </si>
  <si>
    <t>ERBAGGIO</t>
  </si>
  <si>
    <t>SPAGNA</t>
  </si>
  <si>
    <t>G.S. LE PANCHE CASTELQUARTO</t>
  </si>
  <si>
    <t>GINANNI</t>
  </si>
  <si>
    <t>CIOLLI</t>
  </si>
  <si>
    <t>ASD ELEN CLUB 99</t>
  </si>
  <si>
    <t>GHEZZI</t>
  </si>
  <si>
    <t>MORENO</t>
  </si>
  <si>
    <t>UISP CHIANCIANO</t>
  </si>
  <si>
    <t>NALDI</t>
  </si>
  <si>
    <t>TAZIOLI</t>
  </si>
  <si>
    <t>JURI</t>
  </si>
  <si>
    <t>VTB ATOMICA TRIATHLON</t>
  </si>
  <si>
    <t>MILENA</t>
  </si>
  <si>
    <t>ASSI GIGLIO ROSSO FIRENZE</t>
  </si>
  <si>
    <t>CIONI</t>
  </si>
  <si>
    <t>CUSERI</t>
  </si>
  <si>
    <t>BARTOLINI</t>
  </si>
  <si>
    <t>SARACENI</t>
  </si>
  <si>
    <t>ARRIGHI</t>
  </si>
  <si>
    <t>ROMANO</t>
  </si>
  <si>
    <t>CARPINO</t>
  </si>
  <si>
    <t>BARLUZZI</t>
  </si>
  <si>
    <t>POL FIESOLE OUTBACK</t>
  </si>
  <si>
    <t>FANTOZZI</t>
  </si>
  <si>
    <t>BRIAN</t>
  </si>
  <si>
    <t>BIGI</t>
  </si>
  <si>
    <t>BALLONI</t>
  </si>
  <si>
    <t>ELIA</t>
  </si>
  <si>
    <t>BARLETTI</t>
  </si>
  <si>
    <t>FERRUCCIO</t>
  </si>
  <si>
    <t>MINIATI</t>
  </si>
  <si>
    <t>G.S. LIBERTAS LA TORRE</t>
  </si>
  <si>
    <t>BORGIOLI</t>
  </si>
  <si>
    <t>INCERPI</t>
  </si>
  <si>
    <t>CIORIA</t>
  </si>
  <si>
    <t>IL PONTE SCANDICCI</t>
  </si>
  <si>
    <t>Gori</t>
  </si>
  <si>
    <t>PATERGNANI</t>
  </si>
  <si>
    <t>G.S. MAIANO</t>
  </si>
  <si>
    <t>POLTRONIERI</t>
  </si>
  <si>
    <t>VALERIA</t>
  </si>
  <si>
    <t>CIRCOLO MINERVA ASD</t>
  </si>
  <si>
    <t>Tafani</t>
  </si>
  <si>
    <t>Sandro</t>
  </si>
  <si>
    <t>VANNINI</t>
  </si>
  <si>
    <t>GUCCI</t>
  </si>
  <si>
    <t>JONATHAN</t>
  </si>
  <si>
    <t>BARGIACCHI</t>
  </si>
  <si>
    <t>MULARONI</t>
  </si>
  <si>
    <t>Martelli</t>
  </si>
  <si>
    <t>Gianfranco</t>
  </si>
  <si>
    <t>GOSETTO</t>
  </si>
  <si>
    <t>MARCELLO</t>
  </si>
  <si>
    <t>GP MISERICORDIA CHIESANUOVA</t>
  </si>
  <si>
    <t>Nutini</t>
  </si>
  <si>
    <t>Michele</t>
  </si>
  <si>
    <t>DI MARCO</t>
  </si>
  <si>
    <t>VAGGI</t>
  </si>
  <si>
    <t>BOCCARDI</t>
  </si>
  <si>
    <t>G.S.IL FIORINO</t>
  </si>
  <si>
    <t>PUCCI</t>
  </si>
  <si>
    <t>RADICCHI</t>
  </si>
  <si>
    <t>VANNUCCHI</t>
  </si>
  <si>
    <t>GS POLI-PODI</t>
  </si>
  <si>
    <t>PICCININI</t>
  </si>
  <si>
    <t>BINI</t>
  </si>
  <si>
    <t>BARGILLI</t>
  </si>
  <si>
    <t>A.S.N.ATLETICA LASTRA</t>
  </si>
  <si>
    <t>BANDONI</t>
  </si>
  <si>
    <t>PISCITELLI</t>
  </si>
  <si>
    <t>IGNESTI</t>
  </si>
  <si>
    <t>BREZZI</t>
  </si>
  <si>
    <t>AMA</t>
  </si>
  <si>
    <t>GROSSI</t>
  </si>
  <si>
    <t>LE LUMACHE ASD</t>
  </si>
  <si>
    <t>ALPIGIANI</t>
  </si>
  <si>
    <t>BANCHI</t>
  </si>
  <si>
    <t>CHELI</t>
  </si>
  <si>
    <t>ZEBI</t>
  </si>
  <si>
    <t>POLISPORTIVA ROBUR 1908 A.S.D.</t>
  </si>
  <si>
    <t>PELUZZI</t>
  </si>
  <si>
    <t>SUBBIANO MARATHON</t>
  </si>
  <si>
    <t>BARBANI</t>
  </si>
  <si>
    <t>NAPOLITANO</t>
  </si>
  <si>
    <t>QUERCIA</t>
  </si>
  <si>
    <t>SISTI</t>
  </si>
  <si>
    <t>PIERO</t>
  </si>
  <si>
    <t>Bruno</t>
  </si>
  <si>
    <t>CAVALIERI</t>
  </si>
  <si>
    <t>Vicchi</t>
  </si>
  <si>
    <t>Renzo</t>
  </si>
  <si>
    <t>NUTINI</t>
  </si>
  <si>
    <t>RODRIGUEZ</t>
  </si>
  <si>
    <t>BERNIERI</t>
  </si>
  <si>
    <t>FLORENTIA ROAD RUNNERS</t>
  </si>
  <si>
    <t>RIBOLI</t>
  </si>
  <si>
    <t>MONTERISI</t>
  </si>
  <si>
    <t>BECATTI</t>
  </si>
  <si>
    <t>SASSETTI</t>
  </si>
  <si>
    <t>CRAL MONTEPASCHI</t>
  </si>
  <si>
    <t>ORSI</t>
  </si>
  <si>
    <t>PARENTI</t>
  </si>
  <si>
    <t>POL.R.MURRI ELLERA</t>
  </si>
  <si>
    <t>Santi</t>
  </si>
  <si>
    <t>Nicola</t>
  </si>
  <si>
    <t>CAPECCHI</t>
  </si>
  <si>
    <t>GIANASSI</t>
  </si>
  <si>
    <t>IACOPO</t>
  </si>
  <si>
    <t>VILLAGRA</t>
  </si>
  <si>
    <t>JULIAN</t>
  </si>
  <si>
    <t>PIATTOLI</t>
  </si>
  <si>
    <t>LUCCA TRIATHLON ASD</t>
  </si>
  <si>
    <t>PAGLIAI</t>
  </si>
  <si>
    <t>ASCD SILVANO FEDI</t>
  </si>
  <si>
    <t>VISANI</t>
  </si>
  <si>
    <t>GUARDUCCI</t>
  </si>
  <si>
    <t>GS POPPI</t>
  </si>
  <si>
    <t>BRANCHI</t>
  </si>
  <si>
    <t>CURRADI</t>
  </si>
  <si>
    <t>CANOTTIERI COMUNALI FIRENZE</t>
  </si>
  <si>
    <t>VENTURI</t>
  </si>
  <si>
    <t>TILLI</t>
  </si>
  <si>
    <t>LAVORGNA</t>
  </si>
  <si>
    <t>DALLAI</t>
  </si>
  <si>
    <t>ROSSELLA</t>
  </si>
  <si>
    <t>POLI</t>
  </si>
  <si>
    <t>BONOLI</t>
  </si>
  <si>
    <t>Cantini</t>
  </si>
  <si>
    <t>Simone</t>
  </si>
  <si>
    <t>NESI</t>
  </si>
  <si>
    <t>CAI PRATO</t>
  </si>
  <si>
    <t>ADESSI</t>
  </si>
  <si>
    <t>SAVERIO</t>
  </si>
  <si>
    <t>GIOVANNINI</t>
  </si>
  <si>
    <t>MUREDDU</t>
  </si>
  <si>
    <t>ASD UISP CHIANCIANO TERME</t>
  </si>
  <si>
    <t>RUSCI</t>
  </si>
  <si>
    <t>TARONI</t>
  </si>
  <si>
    <t>GIORDANO</t>
  </si>
  <si>
    <t>GIUNCHI</t>
  </si>
  <si>
    <t>ANNA</t>
  </si>
  <si>
    <t>ANDROSONI</t>
  </si>
  <si>
    <t>RAMPINI</t>
  </si>
  <si>
    <t>PASQUALETTI</t>
  </si>
  <si>
    <t>PAPI</t>
  </si>
  <si>
    <t>ASD RISUBBIANI 2008</t>
  </si>
  <si>
    <t>SESIA</t>
  </si>
  <si>
    <t>GALILEO</t>
  </si>
  <si>
    <t>BONORA</t>
  </si>
  <si>
    <t>A.S. TRENTINO EVENTI</t>
  </si>
  <si>
    <t>MINGIONE</t>
  </si>
  <si>
    <t>NICCOLO'</t>
  </si>
  <si>
    <t>ULTIMO KM</t>
  </si>
  <si>
    <t>CARBONCINI</t>
  </si>
  <si>
    <t>CONFETTA</t>
  </si>
  <si>
    <t>POLISPORTIVA PORTA SARAGOZZA</t>
  </si>
  <si>
    <t>ASD SPIRITO TRAIL</t>
  </si>
  <si>
    <t>RAMUNDO</t>
  </si>
  <si>
    <t>ASD ATLETICA  PRATO</t>
  </si>
  <si>
    <t>GUIDOTTI</t>
  </si>
  <si>
    <t>Lucchesi</t>
  </si>
  <si>
    <t>Jonni</t>
  </si>
  <si>
    <t>GORGONI</t>
  </si>
  <si>
    <t/>
  </si>
  <si>
    <t>COLANTUONO</t>
  </si>
  <si>
    <t>DEBORA</t>
  </si>
  <si>
    <t>ALBERTI</t>
  </si>
  <si>
    <t>BANCI</t>
  </si>
  <si>
    <t>ATLETICA CORRIFERRARA</t>
  </si>
  <si>
    <t>LANGIANNI</t>
  </si>
  <si>
    <t>CESARE BATTISTI VERNIO</t>
  </si>
  <si>
    <t>PIOVESANA</t>
  </si>
  <si>
    <t>MARCA GALLO</t>
  </si>
  <si>
    <t>MORO</t>
  </si>
  <si>
    <t>MILANI</t>
  </si>
  <si>
    <t>IGOR</t>
  </si>
  <si>
    <t>ASD. RISUBBIANI 2008</t>
  </si>
  <si>
    <t>ERMINI</t>
  </si>
  <si>
    <t>GIOFFREDI</t>
  </si>
  <si>
    <t>GIUSTI</t>
  </si>
  <si>
    <t>GRUPPO PODISTI RESCO</t>
  </si>
  <si>
    <t>LANDI</t>
  </si>
  <si>
    <t>LORIANO</t>
  </si>
  <si>
    <t>MOSCONI</t>
  </si>
  <si>
    <t>T.C. TIME OUT</t>
  </si>
  <si>
    <t>D'EBOLI</t>
  </si>
  <si>
    <t>COMITATO UISP PRATO</t>
  </si>
  <si>
    <t>PARRA</t>
  </si>
  <si>
    <t>TOSCANA ATL.EMPOLI</t>
  </si>
  <si>
    <t>BURRINI</t>
  </si>
  <si>
    <t>Moscato</t>
  </si>
  <si>
    <t>Enzo</t>
  </si>
  <si>
    <t>DOTI</t>
  </si>
  <si>
    <t>PRATO NORD</t>
  </si>
  <si>
    <t>MARRACCINI</t>
  </si>
  <si>
    <t>MANUEL</t>
  </si>
  <si>
    <t>MOSCHETTA</t>
  </si>
  <si>
    <t>POL. SAN DONNINO</t>
  </si>
  <si>
    <t>PETRELLA</t>
  </si>
  <si>
    <t>ASD 4° STORMO</t>
  </si>
  <si>
    <t>GENERINI</t>
  </si>
  <si>
    <t>BRUNONI</t>
  </si>
  <si>
    <t>LONGOBARDA C5</t>
  </si>
  <si>
    <t>MADIAI</t>
  </si>
  <si>
    <t>BETTI</t>
  </si>
  <si>
    <t>LUISA</t>
  </si>
  <si>
    <t>SOLDANI</t>
  </si>
  <si>
    <t>GIANMARCO</t>
  </si>
  <si>
    <t>ILLIANO</t>
  </si>
  <si>
    <t>STRATO</t>
  </si>
  <si>
    <t xml:space="preserve">AVIS VERAG PRATO EST </t>
  </si>
  <si>
    <t>GALLI</t>
  </si>
  <si>
    <t>ASD BORA BORA</t>
  </si>
  <si>
    <t>GIANNINI</t>
  </si>
  <si>
    <t>ATLETICA LORESE</t>
  </si>
  <si>
    <t>NESTI</t>
  </si>
  <si>
    <t>TERRY</t>
  </si>
  <si>
    <t>MARTONGELLI</t>
  </si>
  <si>
    <t>TORINO</t>
  </si>
  <si>
    <t>IGNAZIO</t>
  </si>
  <si>
    <t>ESSECI TRIATLHON</t>
  </si>
  <si>
    <t>TOSCANA ATL. EMPOLI</t>
  </si>
  <si>
    <t>FOCARDI</t>
  </si>
  <si>
    <t>RESCO</t>
  </si>
  <si>
    <t>FERTI</t>
  </si>
  <si>
    <t>VANNUCCI</t>
  </si>
  <si>
    <t>REMO</t>
  </si>
  <si>
    <t>SARTI</t>
  </si>
  <si>
    <t>PANTERA</t>
  </si>
  <si>
    <t>MEZZANA LE LUMACHE</t>
  </si>
  <si>
    <t>DI GIOIA</t>
  </si>
  <si>
    <t>ROSA</t>
  </si>
  <si>
    <t>SAMORI</t>
  </si>
  <si>
    <t>LERANCHE</t>
  </si>
  <si>
    <t>Monastra</t>
  </si>
  <si>
    <t>Antonio</t>
  </si>
  <si>
    <t>MORANDINI</t>
  </si>
  <si>
    <t>ATLETICA SANGIOVANNESE</t>
  </si>
  <si>
    <t>VALCI</t>
  </si>
  <si>
    <t>CHIESI</t>
  </si>
  <si>
    <t>ASD GRUPPO ESC. VICCHIESE</t>
  </si>
  <si>
    <t>MASSINI</t>
  </si>
  <si>
    <t>FULVIO</t>
  </si>
  <si>
    <t>Burla</t>
  </si>
  <si>
    <t>RATOCI</t>
  </si>
  <si>
    <t>MARUCCIO DE MARCO</t>
  </si>
  <si>
    <t>BENELLI</t>
  </si>
  <si>
    <t>Colligiani</t>
  </si>
  <si>
    <t>Linda</t>
  </si>
  <si>
    <t>GUAZZINI</t>
  </si>
  <si>
    <t>PORCIATTI</t>
  </si>
  <si>
    <t>DONI</t>
  </si>
  <si>
    <t>BRUSA</t>
  </si>
  <si>
    <t>MICAELA</t>
  </si>
  <si>
    <t>GIANNETTI</t>
  </si>
  <si>
    <t>ALUNNI</t>
  </si>
  <si>
    <t>D'AMBROSI</t>
  </si>
  <si>
    <t>GIPPONI</t>
  </si>
  <si>
    <t>CRISTIAN</t>
  </si>
  <si>
    <t>MINERVINI</t>
  </si>
  <si>
    <t>FEDI</t>
  </si>
  <si>
    <t>G.S. CITTA' DI SESTO</t>
  </si>
  <si>
    <t>RENZINI</t>
  </si>
  <si>
    <t>RINASCITA MONTEVARCHI</t>
  </si>
  <si>
    <t>CIAPPELLI</t>
  </si>
  <si>
    <t>MUGELLO SEXY RUNNERS</t>
  </si>
  <si>
    <t>PEGNI</t>
  </si>
  <si>
    <t>Lapucci</t>
  </si>
  <si>
    <t>FABBIANI</t>
  </si>
  <si>
    <t>ATL. MARCIATORI MUGELLO</t>
  </si>
  <si>
    <t>TORTONI</t>
  </si>
  <si>
    <t>ATL. CAPRAIA E LIMITE</t>
  </si>
  <si>
    <t>Del Puglia</t>
  </si>
  <si>
    <t>Andrea</t>
  </si>
  <si>
    <t>SCURIATTI</t>
  </si>
  <si>
    <t>FERLITO</t>
  </si>
  <si>
    <t>LIVIO</t>
  </si>
  <si>
    <t>AHMED</t>
  </si>
  <si>
    <t>CURZOJ</t>
  </si>
  <si>
    <t>LUMACHE</t>
  </si>
  <si>
    <t>MARGHERI</t>
  </si>
  <si>
    <t>CRISTIANO</t>
  </si>
  <si>
    <t>RICHARDSON</t>
  </si>
  <si>
    <t>JEFF</t>
  </si>
  <si>
    <t>CERBAI</t>
  </si>
  <si>
    <t>LA TORRE PONTASSIEVE</t>
  </si>
  <si>
    <t>ADRIANO</t>
  </si>
  <si>
    <t>MAZZARINI</t>
  </si>
  <si>
    <t>PADOIN</t>
  </si>
  <si>
    <t>Agnelli</t>
  </si>
  <si>
    <t>Marcello</t>
  </si>
  <si>
    <t>GORETTI</t>
  </si>
  <si>
    <t>RENATO</t>
  </si>
  <si>
    <t>BELLI</t>
  </si>
  <si>
    <t>SALVADORI</t>
  </si>
  <si>
    <t>SIRIO</t>
  </si>
  <si>
    <t>APS GLI AMICI PISA</t>
  </si>
  <si>
    <t>Tredici</t>
  </si>
  <si>
    <t>Serena</t>
  </si>
  <si>
    <t>CERVELLERA</t>
  </si>
  <si>
    <t>PICCINOTTI</t>
  </si>
  <si>
    <t>PICCINI</t>
  </si>
  <si>
    <t>MERLINI</t>
  </si>
  <si>
    <t>VITELLOZZI</t>
  </si>
  <si>
    <t>ROSSANO</t>
  </si>
  <si>
    <t>TERAN</t>
  </si>
  <si>
    <t>ALEX JASHUT</t>
  </si>
  <si>
    <t>CIAPPI</t>
  </si>
  <si>
    <t>AVIS CARMIGNANO</t>
  </si>
  <si>
    <t>BARRESI</t>
  </si>
  <si>
    <t>Staderini</t>
  </si>
  <si>
    <t>Fabio</t>
  </si>
  <si>
    <t>LUCISANO</t>
  </si>
  <si>
    <t>FORTUNATO</t>
  </si>
  <si>
    <t>BENVENUTI</t>
  </si>
  <si>
    <t>BIANCHINI</t>
  </si>
  <si>
    <t>GASPARE</t>
  </si>
  <si>
    <t>A.S.D. SIENARUNNERS</t>
  </si>
  <si>
    <t>LIVERANI</t>
  </si>
  <si>
    <t>BEATRICE</t>
  </si>
  <si>
    <t>BALDUCCI</t>
  </si>
  <si>
    <t>POL. BONELLE</t>
  </si>
  <si>
    <t>Visani</t>
  </si>
  <si>
    <t>Pistelli</t>
  </si>
  <si>
    <t>Samuele</t>
  </si>
  <si>
    <t>BERREMI</t>
  </si>
  <si>
    <t>ALFREDO</t>
  </si>
  <si>
    <t>BROGI</t>
  </si>
  <si>
    <t>CARCASCI</t>
  </si>
  <si>
    <t>AMERICI</t>
  </si>
  <si>
    <t>BANI</t>
  </si>
  <si>
    <t>ROBERTA</t>
  </si>
  <si>
    <t>CALDINI</t>
  </si>
  <si>
    <t>SEGA</t>
  </si>
  <si>
    <t>POL. ZOLA SEZ. ATLETICA</t>
  </si>
  <si>
    <t>GIORGI</t>
  </si>
  <si>
    <t>Chiari</t>
  </si>
  <si>
    <t>Federico</t>
  </si>
  <si>
    <t>SCARPELLI</t>
  </si>
  <si>
    <t>MEGHINI</t>
  </si>
  <si>
    <t>CONSOLI</t>
  </si>
  <si>
    <t>MANI</t>
  </si>
  <si>
    <t>JOY RUNNER</t>
  </si>
  <si>
    <t>ROTONDO</t>
  </si>
  <si>
    <t>SALVATORE</t>
  </si>
  <si>
    <t>CALOSI</t>
  </si>
  <si>
    <t>BARTOLI</t>
  </si>
  <si>
    <t>SANDRA</t>
  </si>
  <si>
    <t>F VET</t>
  </si>
  <si>
    <t>LUCARINI</t>
  </si>
  <si>
    <t>SASSOLIUI</t>
  </si>
  <si>
    <t>BICI TEAM FRANCY</t>
  </si>
  <si>
    <t>MARZOLI</t>
  </si>
  <si>
    <t>UNIONE POLISPORTIVA TAVARNELLE</t>
  </si>
  <si>
    <t>CHITI</t>
  </si>
  <si>
    <t>RICCHI</t>
  </si>
  <si>
    <t>JACOPO</t>
  </si>
  <si>
    <t>MACCANTI</t>
  </si>
  <si>
    <t>MURGIA</t>
  </si>
  <si>
    <t>CRISTINA</t>
  </si>
  <si>
    <t>COLI</t>
  </si>
  <si>
    <t>FRANCA</t>
  </si>
  <si>
    <t>Rossi</t>
  </si>
  <si>
    <t>Paolo</t>
  </si>
  <si>
    <t>SBODIO</t>
  </si>
  <si>
    <t>ATL. CALENZANO</t>
  </si>
  <si>
    <t>BAGLIONI</t>
  </si>
  <si>
    <t>ARMANDO</t>
  </si>
  <si>
    <t>NOSI</t>
  </si>
  <si>
    <t>MAIANI</t>
  </si>
  <si>
    <t>CARTELLI</t>
  </si>
  <si>
    <t>BAZZI</t>
  </si>
  <si>
    <t>GIANCARLO</t>
  </si>
  <si>
    <t>GUERRIERO</t>
  </si>
  <si>
    <t>PINESE</t>
  </si>
  <si>
    <t>TEAM IACUZZO OLIMPIA TERENZANO</t>
  </si>
  <si>
    <t>BIAGIOLI</t>
  </si>
  <si>
    <t>DONATI</t>
  </si>
  <si>
    <t>NICOLO'</t>
  </si>
  <si>
    <t>DOMOKINESI</t>
  </si>
  <si>
    <t>MAESTRINI</t>
  </si>
  <si>
    <t>TIBERIO</t>
  </si>
  <si>
    <t>PODISTICA VAL DI PESA</t>
  </si>
  <si>
    <t>Nardi</t>
  </si>
  <si>
    <t>Augusto</t>
  </si>
  <si>
    <t>FERRILLO</t>
  </si>
  <si>
    <t>GENNARO</t>
  </si>
  <si>
    <t>ASD PRATO PROMOZIONE</t>
  </si>
  <si>
    <t>ANGELI</t>
  </si>
  <si>
    <t>Sarti</t>
  </si>
  <si>
    <t>Gino</t>
  </si>
  <si>
    <t>PIERONI</t>
  </si>
  <si>
    <t>BRAMATLETICA REGGINA</t>
  </si>
  <si>
    <t>PAPOTTO</t>
  </si>
  <si>
    <t>SAMUELE</t>
  </si>
  <si>
    <t>TAVERNA</t>
  </si>
  <si>
    <t>PETRENI</t>
  </si>
  <si>
    <t>GIULIA</t>
  </si>
  <si>
    <t>VAIANI</t>
  </si>
  <si>
    <t>STORAI</t>
  </si>
  <si>
    <t>QUARTAROLO</t>
  </si>
  <si>
    <t>ATL PISTOIA</t>
  </si>
  <si>
    <t>RESCO REGGELLO</t>
  </si>
  <si>
    <t>CIPRIANI</t>
  </si>
  <si>
    <t>BAGIARDI</t>
  </si>
  <si>
    <t>CHISCI</t>
  </si>
  <si>
    <t>GSD LIBERTAS LA TORRE</t>
  </si>
  <si>
    <t>LODDO</t>
  </si>
  <si>
    <t>MORDINI</t>
  </si>
  <si>
    <t>MARTINO</t>
  </si>
  <si>
    <t>ARCI CAVALLINA</t>
  </si>
  <si>
    <t>PANARELLO</t>
  </si>
  <si>
    <t>PLACIDO</t>
  </si>
  <si>
    <t>BUCCI</t>
  </si>
  <si>
    <t>SIMONETTA</t>
  </si>
  <si>
    <t>ASD GP CAI PISTOIA</t>
  </si>
  <si>
    <t>CATALLO</t>
  </si>
  <si>
    <t>TRONI</t>
  </si>
  <si>
    <t>GANNINI</t>
  </si>
  <si>
    <t>RIGHINI</t>
  </si>
  <si>
    <t>ENZINI</t>
  </si>
  <si>
    <t>CIRCOLO DIPENDENTI UNIVERSITA' BOLOGNA</t>
  </si>
  <si>
    <t>LONGONI</t>
  </si>
  <si>
    <t>ASD LA GALLA PONTEDERA ATL.</t>
  </si>
  <si>
    <t>Tilli</t>
  </si>
  <si>
    <t>MINUCCI</t>
  </si>
  <si>
    <t>GIATTI</t>
  </si>
  <si>
    <t>CIRCOLO ARCI CROSCE D'ORO MONTALE</t>
  </si>
  <si>
    <t>ROMOLI</t>
  </si>
  <si>
    <t>ZANIERI</t>
  </si>
  <si>
    <t>VESHAJ</t>
  </si>
  <si>
    <t>BENNI</t>
  </si>
  <si>
    <t>GENOVIERI</t>
  </si>
  <si>
    <t>LOMBARDI</t>
  </si>
  <si>
    <t>FERRETTI</t>
  </si>
  <si>
    <t>FERNANDO</t>
  </si>
  <si>
    <t>DI PACE</t>
  </si>
  <si>
    <t>LAZZERI</t>
  </si>
  <si>
    <t>ASD MONTELUPO RUNNERS</t>
  </si>
  <si>
    <t>CANOVAI</t>
  </si>
  <si>
    <t>RUN...DAGI</t>
  </si>
  <si>
    <t>GENSINI</t>
  </si>
  <si>
    <t>Iozzelli</t>
  </si>
  <si>
    <t>PRATI</t>
  </si>
  <si>
    <t>VETTORI</t>
  </si>
  <si>
    <t>BALDASSINI</t>
  </si>
  <si>
    <t>CRAL POSTE TOSCANA1</t>
  </si>
  <si>
    <t>POLVANI</t>
  </si>
  <si>
    <t>CAROLINA</t>
  </si>
  <si>
    <t>TEGLIA</t>
  </si>
  <si>
    <t>CAROBBI</t>
  </si>
  <si>
    <t>AXIP</t>
  </si>
  <si>
    <t>NACCI</t>
  </si>
  <si>
    <t>IRENE</t>
  </si>
  <si>
    <t>SATLTI</t>
  </si>
  <si>
    <t>Buti</t>
  </si>
  <si>
    <t>Gianni</t>
  </si>
  <si>
    <t>BACHERINI</t>
  </si>
  <si>
    <t>ILARIA</t>
  </si>
  <si>
    <t>TRAFELI</t>
  </si>
  <si>
    <t>RENZO</t>
  </si>
  <si>
    <t>LORUSSO</t>
  </si>
  <si>
    <t>LENZI</t>
  </si>
  <si>
    <t>ZAMBELLI</t>
  </si>
  <si>
    <t>G.P. LA GUGLIA</t>
  </si>
  <si>
    <t>AIELLO</t>
  </si>
  <si>
    <t>ANTONINO</t>
  </si>
  <si>
    <t>STEFANACCI</t>
  </si>
  <si>
    <t>CAROTTI</t>
  </si>
  <si>
    <t>SODINI</t>
  </si>
  <si>
    <t>ATL MARCIATORI MUGELLO DIL</t>
  </si>
  <si>
    <t>SESTINI</t>
  </si>
  <si>
    <t>MATESIC</t>
  </si>
  <si>
    <t>PAMPALONI</t>
  </si>
  <si>
    <t>U.P. ISOLOTTO</t>
  </si>
  <si>
    <t>COZZI</t>
  </si>
  <si>
    <t>GP CAI PISTOIA</t>
  </si>
  <si>
    <t>PESTELLI</t>
  </si>
  <si>
    <t>CRAL QUADRIFOGLIO</t>
  </si>
  <si>
    <t>FERRUZZI</t>
  </si>
  <si>
    <t>EQUINOX</t>
  </si>
  <si>
    <t>CAO</t>
  </si>
  <si>
    <t>VICIANI</t>
  </si>
  <si>
    <t>ZONA</t>
  </si>
  <si>
    <t>FAUSTO</t>
  </si>
  <si>
    <t>NATI</t>
  </si>
  <si>
    <t>JOLLY MOTORS</t>
  </si>
  <si>
    <t>VACANTE</t>
  </si>
  <si>
    <t>BORTONE</t>
  </si>
  <si>
    <t>NEGRI</t>
  </si>
  <si>
    <t>BACCI</t>
  </si>
  <si>
    <t>MANUELA</t>
  </si>
  <si>
    <t>MATTEA</t>
  </si>
  <si>
    <t>LORI ANN</t>
  </si>
  <si>
    <t>DALIMONTE</t>
  </si>
  <si>
    <t>USELLA</t>
  </si>
  <si>
    <t>PIER PAOLO</t>
  </si>
  <si>
    <t>ERNESTO</t>
  </si>
  <si>
    <t>PODISTICA MISERICORDIA AGLIANESE</t>
  </si>
  <si>
    <t>GIULIATTINI BURBUI</t>
  </si>
  <si>
    <t>MARGHERITA</t>
  </si>
  <si>
    <t>URBINI</t>
  </si>
  <si>
    <t>Parrilla</t>
  </si>
  <si>
    <t>Iole</t>
  </si>
  <si>
    <t>PATRIARCHI</t>
  </si>
  <si>
    <t>GLVANI</t>
  </si>
  <si>
    <t>GS CITTA DI SESTO</t>
  </si>
  <si>
    <t>GIUSTO</t>
  </si>
  <si>
    <t>AVANZI</t>
  </si>
  <si>
    <t>CASINI</t>
  </si>
  <si>
    <t>PODINI</t>
  </si>
  <si>
    <t>RAFFAELLI</t>
  </si>
  <si>
    <t>ORRU'</t>
  </si>
  <si>
    <t>GERACE</t>
  </si>
  <si>
    <t>EQUINOX RUNNING</t>
  </si>
  <si>
    <t>SIMONI</t>
  </si>
  <si>
    <t>SANTORO</t>
  </si>
  <si>
    <t>POL. CASTELLO LARI</t>
  </si>
  <si>
    <t>BIGAZZI</t>
  </si>
  <si>
    <t>PARIDE</t>
  </si>
  <si>
    <t>PAGNI</t>
  </si>
  <si>
    <t>MAGLIACANI</t>
  </si>
  <si>
    <t>POL. DIL. OMEGA.COM</t>
  </si>
  <si>
    <t>TRAPANI</t>
  </si>
  <si>
    <t>ATL. SESTINI</t>
  </si>
  <si>
    <t>SILVIA</t>
  </si>
  <si>
    <t>BONGINI</t>
  </si>
  <si>
    <t>ELISA</t>
  </si>
  <si>
    <t>DORI</t>
  </si>
  <si>
    <t>Bardazzi</t>
  </si>
  <si>
    <t>Guerrini</t>
  </si>
  <si>
    <t>Emanuele</t>
  </si>
  <si>
    <t>CIABATTONI</t>
  </si>
  <si>
    <t>LANZILAO</t>
  </si>
  <si>
    <t>ZICCI</t>
  </si>
  <si>
    <t>PARISOTTO</t>
  </si>
  <si>
    <t>IANIA</t>
  </si>
  <si>
    <t>VINCENZO</t>
  </si>
  <si>
    <t>FABIANO</t>
  </si>
  <si>
    <t>IDDA</t>
  </si>
  <si>
    <t>ANNA MARIA</t>
  </si>
  <si>
    <t>LAVAGNINI</t>
  </si>
  <si>
    <t>GIULIANO</t>
  </si>
  <si>
    <t>CENTRO ATLETICA PIOMBINO</t>
  </si>
  <si>
    <t>Alessandro</t>
  </si>
  <si>
    <t>MATTIOLI</t>
  </si>
  <si>
    <t>Valletti</t>
  </si>
  <si>
    <t>Luciano</t>
  </si>
  <si>
    <t>Bertini</t>
  </si>
  <si>
    <t>Luca</t>
  </si>
  <si>
    <t>LISTA</t>
  </si>
  <si>
    <t>GS LUIVAN SETTIGNANO</t>
  </si>
  <si>
    <t>CALZOLARI</t>
  </si>
  <si>
    <t>MANCINELLI</t>
  </si>
  <si>
    <t>Migliori</t>
  </si>
  <si>
    <t>Michela</t>
  </si>
  <si>
    <t>POCHINTESTA</t>
  </si>
  <si>
    <t>AZZARRI</t>
  </si>
  <si>
    <t>LANCELLOTTI</t>
  </si>
  <si>
    <t>RITA</t>
  </si>
  <si>
    <t>MATTEI</t>
  </si>
  <si>
    <t>Lastrucci</t>
  </si>
  <si>
    <t>Francesco</t>
  </si>
  <si>
    <t>DORIN</t>
  </si>
  <si>
    <t>GRASSI</t>
  </si>
  <si>
    <t>BARDOTTI</t>
  </si>
  <si>
    <t>MENGONI</t>
  </si>
  <si>
    <t>CASSANELLI</t>
  </si>
  <si>
    <t>NIGI</t>
  </si>
  <si>
    <t>LISTA MASSINI</t>
  </si>
  <si>
    <t>CORTESI</t>
  </si>
  <si>
    <t>U.P. POLICIANO</t>
  </si>
  <si>
    <t>BREGA</t>
  </si>
  <si>
    <t>DANIELA</t>
  </si>
  <si>
    <t>Provenzano</t>
  </si>
  <si>
    <t>Vincenzo</t>
  </si>
  <si>
    <t>COSTANTINI</t>
  </si>
  <si>
    <t>ARZILLI</t>
  </si>
  <si>
    <t>MADDALENA</t>
  </si>
  <si>
    <t>TRANI</t>
  </si>
  <si>
    <t>Gambuti</t>
  </si>
  <si>
    <t>Cosimo</t>
  </si>
  <si>
    <t xml:space="preserve"> ASD NUOVA ATLETICA LASTRA</t>
  </si>
  <si>
    <t>MENEGHETTI</t>
  </si>
  <si>
    <t>RAGGINI</t>
  </si>
  <si>
    <t>PAPARO</t>
  </si>
  <si>
    <t>ELIO</t>
  </si>
  <si>
    <t>COLONE</t>
  </si>
  <si>
    <t>Gallo</t>
  </si>
  <si>
    <t>GIGOLOTTI</t>
  </si>
  <si>
    <t>MIRIANO</t>
  </si>
  <si>
    <t>MORELLI</t>
  </si>
  <si>
    <t>NUTI</t>
  </si>
  <si>
    <t>GRAZZINI</t>
  </si>
  <si>
    <t>PIDATELLA</t>
  </si>
  <si>
    <t>DELIA</t>
  </si>
  <si>
    <t>MAZZOLI</t>
  </si>
  <si>
    <t>CECCARELLI</t>
  </si>
  <si>
    <t>KATIA</t>
  </si>
  <si>
    <t>RENAI</t>
  </si>
  <si>
    <t>MANCINI</t>
  </si>
  <si>
    <t>PACCIANI</t>
  </si>
  <si>
    <t>COLLINI</t>
  </si>
  <si>
    <t>BALDASSARRI</t>
  </si>
  <si>
    <t>USIELLO</t>
  </si>
  <si>
    <t>ASD IL PONTE SCANDICCI</t>
  </si>
  <si>
    <t>FIORAVANTI</t>
  </si>
  <si>
    <t>CALO'</t>
  </si>
  <si>
    <t>GERARDO</t>
  </si>
  <si>
    <t>CASARINI</t>
  </si>
  <si>
    <t>FULVIA</t>
  </si>
  <si>
    <t>IDEALE</t>
  </si>
  <si>
    <t>PALLA</t>
  </si>
  <si>
    <t>MARIA PAOLA</t>
  </si>
  <si>
    <t>NISTRI</t>
  </si>
  <si>
    <t>SANZIO</t>
  </si>
  <si>
    <t>RICCI</t>
  </si>
  <si>
    <t>MCHELE</t>
  </si>
  <si>
    <t>GRAPPASONNI</t>
  </si>
  <si>
    <t>LOMPI</t>
  </si>
  <si>
    <t>GRANDUCATO DI TOSCANA</t>
  </si>
  <si>
    <t>SALUCCI</t>
  </si>
  <si>
    <t>CALDERAI</t>
  </si>
  <si>
    <t>CONTI</t>
  </si>
  <si>
    <t>CRAL QUADRIMETTO</t>
  </si>
  <si>
    <t>BRAMUZZO</t>
  </si>
  <si>
    <t>PANZANI</t>
  </si>
  <si>
    <t>POL. ELLERA</t>
  </si>
  <si>
    <t>MONTI</t>
  </si>
  <si>
    <t>FOLEGATI</t>
  </si>
  <si>
    <t>AMATORI ATL.CHIRIGNAGO</t>
  </si>
  <si>
    <t>Bongiorno</t>
  </si>
  <si>
    <t>PATRIZIA</t>
  </si>
  <si>
    <t>CECCHERINI</t>
  </si>
  <si>
    <t>DETTI</t>
  </si>
  <si>
    <t>LAMBERTI</t>
  </si>
  <si>
    <t>PASTANELLA</t>
  </si>
  <si>
    <t>GIANESE</t>
  </si>
  <si>
    <t>ASD RHODIGIUM TEAM</t>
  </si>
  <si>
    <t>ZAMPIROLLO</t>
  </si>
  <si>
    <t>RHODIGIUM TERAM ASD</t>
  </si>
  <si>
    <t>PANUNZIO</t>
  </si>
  <si>
    <t>PALLASSINI</t>
  </si>
  <si>
    <t>ASS. MONTERIGGIONI SPORT</t>
  </si>
  <si>
    <t>ZOPPI</t>
  </si>
  <si>
    <t>BORGHI</t>
  </si>
  <si>
    <t>ARTI D'ORIENTE ASD</t>
  </si>
  <si>
    <t>MORINI</t>
  </si>
  <si>
    <t>TORRE DEL MANGIA SIENA</t>
  </si>
  <si>
    <t>D'ELIA</t>
  </si>
  <si>
    <t>CANEGALLO</t>
  </si>
  <si>
    <t>MEUCCI</t>
  </si>
  <si>
    <t>Salvdori</t>
  </si>
  <si>
    <t>MAMZOMI</t>
  </si>
  <si>
    <t>GODI</t>
  </si>
  <si>
    <t>MEGARO</t>
  </si>
  <si>
    <t>MARINI</t>
  </si>
  <si>
    <t>BIRRI</t>
  </si>
  <si>
    <t>VERONICA</t>
  </si>
  <si>
    <t>MASCAGNI</t>
  </si>
  <si>
    <t>FABIOLA</t>
  </si>
  <si>
    <t>DAMIANI</t>
  </si>
  <si>
    <t>MERY</t>
  </si>
  <si>
    <t>SJRVINO</t>
  </si>
  <si>
    <t>BESSI</t>
  </si>
  <si>
    <t>AGOSTI</t>
  </si>
  <si>
    <t>AZZURRA</t>
  </si>
  <si>
    <t>UISP PRATO</t>
  </si>
  <si>
    <t>MAZZINI</t>
  </si>
  <si>
    <t>DONATELLA</t>
  </si>
  <si>
    <t>COLETTI</t>
  </si>
  <si>
    <t>ROCAI</t>
  </si>
  <si>
    <t>ELENA</t>
  </si>
  <si>
    <t>PIOZZI</t>
  </si>
  <si>
    <t>ASD GS REALE STATO DEI PRESIDI</t>
  </si>
  <si>
    <t>DIVERSI</t>
  </si>
  <si>
    <t>SANTINELLI</t>
  </si>
  <si>
    <t>SCARPELLINI</t>
  </si>
  <si>
    <t>ASD MARCIATORI ANTRACCOLI</t>
  </si>
  <si>
    <t>CORAZZESI</t>
  </si>
  <si>
    <t>MONTICELLI</t>
  </si>
  <si>
    <t>GIAN LEONARDO</t>
  </si>
  <si>
    <t>SPOGLIANTI</t>
  </si>
  <si>
    <t>CHIRLI</t>
  </si>
  <si>
    <t>BIGLIAZZI</t>
  </si>
  <si>
    <t>GUERRA</t>
  </si>
  <si>
    <t>PERINI</t>
  </si>
  <si>
    <t>ELENA VALENTINA</t>
  </si>
  <si>
    <t>SCHIAVONE</t>
  </si>
  <si>
    <t>FABBRUCCI</t>
  </si>
  <si>
    <t>MUGNAI</t>
  </si>
  <si>
    <t>BECHERONI</t>
  </si>
  <si>
    <t>MALINA</t>
  </si>
  <si>
    <t>Zaffino</t>
  </si>
  <si>
    <t>Giampaolo</t>
  </si>
  <si>
    <t>SOZZI</t>
  </si>
  <si>
    <t>NADIA</t>
  </si>
  <si>
    <t>FEDERICA</t>
  </si>
  <si>
    <t>INIDIVIUALE</t>
  </si>
  <si>
    <t>GUERRIERI</t>
  </si>
  <si>
    <t>ZAVOLI</t>
  </si>
  <si>
    <t>GIAMPIERO</t>
  </si>
  <si>
    <t>CARLETTI</t>
  </si>
  <si>
    <t>BILANCERI</t>
  </si>
  <si>
    <t>RUNNERS BARBERINO</t>
  </si>
  <si>
    <t>ROSSATO</t>
  </si>
  <si>
    <t>BERTILLA PATRIZIA</t>
  </si>
  <si>
    <t>MARIA MARLENE</t>
  </si>
  <si>
    <t>DOTTI</t>
  </si>
  <si>
    <t>RAFFAELLA</t>
  </si>
  <si>
    <t>Niccoli</t>
  </si>
  <si>
    <t>Riccardo</t>
  </si>
  <si>
    <t>BARDAZZI</t>
  </si>
  <si>
    <t>SARA</t>
  </si>
  <si>
    <t>DEL BINO</t>
  </si>
  <si>
    <t>PIANIGIANI</t>
  </si>
  <si>
    <t>SIMONA</t>
  </si>
  <si>
    <t>MOSCHI</t>
  </si>
  <si>
    <t>LE LAME FIRENZE</t>
  </si>
  <si>
    <t>GERBELL</t>
  </si>
  <si>
    <t>MINIATI PAOLI</t>
  </si>
  <si>
    <t>Bucelli</t>
  </si>
  <si>
    <t>Dreoni</t>
  </si>
  <si>
    <t>Silvia</t>
  </si>
  <si>
    <t>PANCHETTI</t>
  </si>
  <si>
    <t>BRUSTOLON</t>
  </si>
  <si>
    <t>TATIANA</t>
  </si>
  <si>
    <t>RIGACCI</t>
  </si>
  <si>
    <t>MAIA</t>
  </si>
  <si>
    <t>CABBOGGIANI</t>
  </si>
  <si>
    <t>LIUTI</t>
  </si>
  <si>
    <t>PONZINI</t>
  </si>
  <si>
    <t>GIGLIO</t>
  </si>
  <si>
    <t>EMANUELA</t>
  </si>
  <si>
    <t>ANNALIA</t>
  </si>
  <si>
    <t>CAPPELLARI</t>
  </si>
  <si>
    <t>DI MAURO</t>
  </si>
  <si>
    <t>SETTIGNANESE</t>
  </si>
  <si>
    <t>CIUCCHI</t>
  </si>
  <si>
    <t>CONSORTI</t>
  </si>
  <si>
    <t>VALENTI</t>
  </si>
  <si>
    <t>VALENTINO</t>
  </si>
  <si>
    <t>SALINI</t>
  </si>
  <si>
    <t>SEBASTIANO</t>
  </si>
  <si>
    <t>Tarca</t>
  </si>
  <si>
    <t>Cesare</t>
  </si>
  <si>
    <t>SOFFI</t>
  </si>
  <si>
    <t>MELI</t>
  </si>
  <si>
    <t>MAZZANTI</t>
  </si>
  <si>
    <t>BETTIN</t>
  </si>
  <si>
    <t>PREZIOSA</t>
  </si>
  <si>
    <t>SIMONETTI</t>
  </si>
  <si>
    <t>MARTA</t>
  </si>
  <si>
    <t>SARRI</t>
  </si>
  <si>
    <t>LAVINIA</t>
  </si>
  <si>
    <t>Vescovini</t>
  </si>
  <si>
    <t>Cinzia</t>
  </si>
  <si>
    <t>CELLINI</t>
  </si>
  <si>
    <t>DINO</t>
  </si>
  <si>
    <t>CALDON</t>
  </si>
  <si>
    <t>KUTT</t>
  </si>
  <si>
    <t>VECCHI</t>
  </si>
  <si>
    <t>Baldini</t>
  </si>
  <si>
    <t>FERRI</t>
  </si>
  <si>
    <t>GHEORGHE</t>
  </si>
  <si>
    <t>LARISA</t>
  </si>
  <si>
    <t>CIACCI</t>
  </si>
  <si>
    <t>FLAVIA</t>
  </si>
  <si>
    <t>TAGLIENTE</t>
  </si>
  <si>
    <t>PASSAFONTI</t>
  </si>
  <si>
    <t>MELCHIORRE</t>
  </si>
  <si>
    <t>CINZIA</t>
  </si>
  <si>
    <t>MALEVOLTI</t>
  </si>
  <si>
    <t>IVO</t>
  </si>
  <si>
    <t>PIANI</t>
  </si>
  <si>
    <t>Abiatelli</t>
  </si>
  <si>
    <t>DITTMANN</t>
  </si>
  <si>
    <t>ANETTE</t>
  </si>
  <si>
    <t>PASETTO</t>
  </si>
  <si>
    <t>LEPORATTI</t>
  </si>
  <si>
    <t>FANTONI</t>
  </si>
  <si>
    <t>FONDELLI</t>
  </si>
  <si>
    <t>OLYMPUS PALESTRA</t>
  </si>
  <si>
    <t>FRILLI</t>
  </si>
  <si>
    <t>TAMBURRO</t>
  </si>
  <si>
    <t>LUCIA</t>
  </si>
  <si>
    <t>CASALI</t>
  </si>
  <si>
    <t>MORE</t>
  </si>
  <si>
    <t>MILIND</t>
  </si>
  <si>
    <t>GRANIERO</t>
  </si>
  <si>
    <t>MONGE ROFFARELLO</t>
  </si>
  <si>
    <t>MARIA CECILIA</t>
  </si>
  <si>
    <t>SALVATORI</t>
  </si>
  <si>
    <t>LIBERTAS SIENA</t>
  </si>
  <si>
    <t>CHEROTTI</t>
  </si>
  <si>
    <t>MATTEUCCI</t>
  </si>
  <si>
    <t>BRUNI GIORDANI</t>
  </si>
  <si>
    <t>Zito</t>
  </si>
  <si>
    <t>Gina</t>
  </si>
  <si>
    <t>Caterino</t>
  </si>
  <si>
    <t>Carmelo</t>
  </si>
  <si>
    <t>ELEONORA</t>
  </si>
  <si>
    <t>BARBIN</t>
  </si>
  <si>
    <t>BARBOLINI</t>
  </si>
  <si>
    <t>DINA</t>
  </si>
  <si>
    <t>F ARG</t>
  </si>
  <si>
    <t>PERRINO</t>
  </si>
  <si>
    <t>BORGONCINO</t>
  </si>
  <si>
    <t>Galgani</t>
  </si>
  <si>
    <t>Giordani</t>
  </si>
  <si>
    <t>Elide</t>
  </si>
  <si>
    <t>Agresti</t>
  </si>
  <si>
    <t>Lorenzo</t>
  </si>
  <si>
    <t>AMBRA</t>
  </si>
  <si>
    <t>TOGNACCINI</t>
  </si>
  <si>
    <t>DI STEFANO</t>
  </si>
  <si>
    <t>PANE</t>
  </si>
  <si>
    <t>GUAGNI</t>
  </si>
  <si>
    <t>DEL FRANCO</t>
  </si>
  <si>
    <t>GUERRINI</t>
  </si>
  <si>
    <t>DEL TEMPORA</t>
  </si>
  <si>
    <t>ALESSI</t>
  </si>
  <si>
    <t>SERENA</t>
  </si>
  <si>
    <t>CAPPELLINI</t>
  </si>
  <si>
    <t>NOTTURNI</t>
  </si>
  <si>
    <t>DEL GIGLIO</t>
  </si>
  <si>
    <t>MARIA TERESA</t>
  </si>
  <si>
    <t>BIGNARDI</t>
  </si>
  <si>
    <t>CURRO</t>
  </si>
  <si>
    <t>LETIZIA</t>
  </si>
  <si>
    <t>ROSI</t>
  </si>
  <si>
    <t>POD. NARNALI</t>
  </si>
  <si>
    <t>APPETECCHI</t>
  </si>
  <si>
    <t>ANNALISA</t>
  </si>
  <si>
    <t>CASCIANI</t>
  </si>
  <si>
    <t>VANNI</t>
  </si>
  <si>
    <t>ATL. FUTURA PRATO</t>
  </si>
  <si>
    <t>G.P. FUTURA PRATO</t>
  </si>
  <si>
    <t>GONFIANTINI</t>
  </si>
  <si>
    <t>FALLARINI</t>
  </si>
  <si>
    <t>Mugello GP Run</t>
  </si>
  <si>
    <t>Autodromo del Mugello Scarperia (FI) Italia - Domenica 27/01/2013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</si>
</sst>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1207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1208</v>
      </c>
      <c r="B3" s="28"/>
      <c r="C3" s="28"/>
      <c r="D3" s="28"/>
      <c r="E3" s="28"/>
      <c r="F3" s="28"/>
      <c r="G3" s="28"/>
      <c r="H3" s="3" t="s">
        <v>36</v>
      </c>
      <c r="I3" s="4">
        <v>10.5</v>
      </c>
    </row>
    <row r="4" spans="1:9" ht="37.5" customHeight="1">
      <c r="A4" s="5" t="s">
        <v>37</v>
      </c>
      <c r="B4" s="6" t="s">
        <v>38</v>
      </c>
      <c r="C4" s="7" t="s">
        <v>39</v>
      </c>
      <c r="D4" s="7" t="s">
        <v>40</v>
      </c>
      <c r="E4" s="8" t="s">
        <v>41</v>
      </c>
      <c r="F4" s="7" t="s">
        <v>42</v>
      </c>
      <c r="G4" s="7" t="s">
        <v>43</v>
      </c>
      <c r="H4" s="9" t="s">
        <v>44</v>
      </c>
      <c r="I4" s="9" t="s">
        <v>45</v>
      </c>
    </row>
    <row r="5" spans="1:9" s="13" customFormat="1" ht="15" customHeight="1">
      <c r="A5" s="10">
        <v>1</v>
      </c>
      <c r="B5" s="31" t="s">
        <v>126</v>
      </c>
      <c r="C5" s="31" t="s">
        <v>127</v>
      </c>
      <c r="D5" s="37" t="s">
        <v>128</v>
      </c>
      <c r="E5" s="31" t="s">
        <v>129</v>
      </c>
      <c r="F5" s="34">
        <v>0.023564814814814813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32" t="s">
        <v>130</v>
      </c>
      <c r="C6" s="32" t="s">
        <v>48</v>
      </c>
      <c r="D6" s="38" t="s">
        <v>128</v>
      </c>
      <c r="E6" s="32" t="s">
        <v>131</v>
      </c>
      <c r="F6" s="35">
        <v>0.023865740740740743</v>
      </c>
      <c r="G6" s="14" t="str">
        <f t="shared" si="0"/>
        <v>3.16/km</v>
      </c>
      <c r="H6" s="16">
        <f t="shared" si="1"/>
        <v>0.0003009259259259302</v>
      </c>
      <c r="I6" s="16">
        <f aca="true" t="shared" si="2" ref="I6:I69">F6-INDEX($F$5:$F$1000,MATCH(D6,$D$5:$D$1000,0))</f>
        <v>0.0003009259259259302</v>
      </c>
    </row>
    <row r="7" spans="1:9" s="13" customFormat="1" ht="15" customHeight="1">
      <c r="A7" s="14">
        <v>3</v>
      </c>
      <c r="B7" s="32" t="s">
        <v>132</v>
      </c>
      <c r="C7" s="32" t="s">
        <v>133</v>
      </c>
      <c r="D7" s="38" t="s">
        <v>128</v>
      </c>
      <c r="E7" s="32" t="s">
        <v>134</v>
      </c>
      <c r="F7" s="35">
        <v>0.02396990740740741</v>
      </c>
      <c r="G7" s="14" t="str">
        <f t="shared" si="0"/>
        <v>3.17/km</v>
      </c>
      <c r="H7" s="16">
        <f t="shared" si="1"/>
        <v>0.0004050925925925958</v>
      </c>
      <c r="I7" s="16">
        <f t="shared" si="2"/>
        <v>0.0004050925925925958</v>
      </c>
    </row>
    <row r="8" spans="1:9" s="13" customFormat="1" ht="15" customHeight="1">
      <c r="A8" s="14">
        <v>4</v>
      </c>
      <c r="B8" s="32" t="s">
        <v>135</v>
      </c>
      <c r="C8" s="32" t="s">
        <v>68</v>
      </c>
      <c r="D8" s="38" t="s">
        <v>128</v>
      </c>
      <c r="E8" s="32" t="s">
        <v>136</v>
      </c>
      <c r="F8" s="35">
        <v>0.024467592592592593</v>
      </c>
      <c r="G8" s="14" t="str">
        <f t="shared" si="0"/>
        <v>3.21/km</v>
      </c>
      <c r="H8" s="16">
        <f t="shared" si="1"/>
        <v>0.0009027777777777801</v>
      </c>
      <c r="I8" s="16">
        <f t="shared" si="2"/>
        <v>0.0009027777777777801</v>
      </c>
    </row>
    <row r="9" spans="1:9" s="13" customFormat="1" ht="15" customHeight="1">
      <c r="A9" s="14">
        <v>5</v>
      </c>
      <c r="B9" s="32" t="s">
        <v>81</v>
      </c>
      <c r="C9" s="32" t="s">
        <v>137</v>
      </c>
      <c r="D9" s="38" t="s">
        <v>128</v>
      </c>
      <c r="E9" s="32" t="s">
        <v>138</v>
      </c>
      <c r="F9" s="35">
        <v>0.024537037037037038</v>
      </c>
      <c r="G9" s="14" t="str">
        <f t="shared" si="0"/>
        <v>3.22/km</v>
      </c>
      <c r="H9" s="16">
        <f t="shared" si="1"/>
        <v>0.000972222222222225</v>
      </c>
      <c r="I9" s="16">
        <f t="shared" si="2"/>
        <v>0.000972222222222225</v>
      </c>
    </row>
    <row r="10" spans="1:9" s="13" customFormat="1" ht="15" customHeight="1">
      <c r="A10" s="14">
        <v>6</v>
      </c>
      <c r="B10" s="32" t="s">
        <v>139</v>
      </c>
      <c r="C10" s="32" t="s">
        <v>114</v>
      </c>
      <c r="D10" s="38" t="s">
        <v>128</v>
      </c>
      <c r="E10" s="32" t="s">
        <v>140</v>
      </c>
      <c r="F10" s="35">
        <v>0.02459490740740741</v>
      </c>
      <c r="G10" s="14" t="str">
        <f t="shared" si="0"/>
        <v>3.22/km</v>
      </c>
      <c r="H10" s="16">
        <f t="shared" si="1"/>
        <v>0.0010300925925925963</v>
      </c>
      <c r="I10" s="16">
        <f t="shared" si="2"/>
        <v>0.0010300925925925963</v>
      </c>
    </row>
    <row r="11" spans="1:9" s="13" customFormat="1" ht="15" customHeight="1">
      <c r="A11" s="14">
        <v>7</v>
      </c>
      <c r="B11" s="32" t="s">
        <v>141</v>
      </c>
      <c r="C11" s="32" t="s">
        <v>57</v>
      </c>
      <c r="D11" s="38" t="s">
        <v>128</v>
      </c>
      <c r="E11" s="32" t="s">
        <v>142</v>
      </c>
      <c r="F11" s="35">
        <v>0.024641203703703703</v>
      </c>
      <c r="G11" s="14" t="str">
        <f t="shared" si="0"/>
        <v>3.23/km</v>
      </c>
      <c r="H11" s="16">
        <f t="shared" si="1"/>
        <v>0.0010763888888888906</v>
      </c>
      <c r="I11" s="16">
        <f t="shared" si="2"/>
        <v>0.0010763888888888906</v>
      </c>
    </row>
    <row r="12" spans="1:9" s="13" customFormat="1" ht="15" customHeight="1">
      <c r="A12" s="14">
        <v>8</v>
      </c>
      <c r="B12" s="32" t="s">
        <v>143</v>
      </c>
      <c r="C12" s="32" t="s">
        <v>84</v>
      </c>
      <c r="D12" s="38" t="s">
        <v>128</v>
      </c>
      <c r="E12" s="32" t="s">
        <v>144</v>
      </c>
      <c r="F12" s="35">
        <v>0.024710648148148148</v>
      </c>
      <c r="G12" s="14" t="str">
        <f t="shared" si="0"/>
        <v>3.23/km</v>
      </c>
      <c r="H12" s="16">
        <f t="shared" si="1"/>
        <v>0.0011458333333333355</v>
      </c>
      <c r="I12" s="16">
        <f t="shared" si="2"/>
        <v>0.0011458333333333355</v>
      </c>
    </row>
    <row r="13" spans="1:9" s="13" customFormat="1" ht="15" customHeight="1">
      <c r="A13" s="14">
        <v>9</v>
      </c>
      <c r="B13" s="32" t="s">
        <v>145</v>
      </c>
      <c r="C13" s="32" t="s">
        <v>48</v>
      </c>
      <c r="D13" s="38" t="s">
        <v>128</v>
      </c>
      <c r="E13" s="32" t="s">
        <v>146</v>
      </c>
      <c r="F13" s="35">
        <v>0.024756944444444443</v>
      </c>
      <c r="G13" s="14" t="str">
        <f t="shared" si="0"/>
        <v>3.24/km</v>
      </c>
      <c r="H13" s="16">
        <f t="shared" si="1"/>
        <v>0.0011921296296296298</v>
      </c>
      <c r="I13" s="16">
        <f t="shared" si="2"/>
        <v>0.0011921296296296298</v>
      </c>
    </row>
    <row r="14" spans="1:9" s="13" customFormat="1" ht="15" customHeight="1">
      <c r="A14" s="14">
        <v>10</v>
      </c>
      <c r="B14" s="32" t="s">
        <v>147</v>
      </c>
      <c r="C14" s="32" t="s">
        <v>51</v>
      </c>
      <c r="D14" s="38" t="s">
        <v>128</v>
      </c>
      <c r="E14" s="32" t="s">
        <v>148</v>
      </c>
      <c r="F14" s="35">
        <v>0.025069444444444446</v>
      </c>
      <c r="G14" s="14" t="str">
        <f t="shared" si="0"/>
        <v>3.26/km</v>
      </c>
      <c r="H14" s="16">
        <f t="shared" si="1"/>
        <v>0.0015046296296296335</v>
      </c>
      <c r="I14" s="16">
        <f t="shared" si="2"/>
        <v>0.0015046296296296335</v>
      </c>
    </row>
    <row r="15" spans="1:9" s="13" customFormat="1" ht="15" customHeight="1">
      <c r="A15" s="14">
        <v>11</v>
      </c>
      <c r="B15" s="32" t="s">
        <v>149</v>
      </c>
      <c r="C15" s="32" t="s">
        <v>46</v>
      </c>
      <c r="D15" s="38" t="s">
        <v>128</v>
      </c>
      <c r="E15" s="32" t="s">
        <v>150</v>
      </c>
      <c r="F15" s="35">
        <v>0.025567129629629634</v>
      </c>
      <c r="G15" s="14" t="str">
        <f t="shared" si="0"/>
        <v>3.30/km</v>
      </c>
      <c r="H15" s="16">
        <f t="shared" si="1"/>
        <v>0.0020023148148148213</v>
      </c>
      <c r="I15" s="16">
        <f t="shared" si="2"/>
        <v>0.0020023148148148213</v>
      </c>
    </row>
    <row r="16" spans="1:9" s="13" customFormat="1" ht="15" customHeight="1">
      <c r="A16" s="14">
        <v>12</v>
      </c>
      <c r="B16" s="32" t="s">
        <v>7</v>
      </c>
      <c r="C16" s="32" t="s">
        <v>32</v>
      </c>
      <c r="D16" s="38" t="s">
        <v>128</v>
      </c>
      <c r="E16" s="32" t="s">
        <v>136</v>
      </c>
      <c r="F16" s="35">
        <v>0.025590277777777778</v>
      </c>
      <c r="G16" s="14" t="str">
        <f t="shared" si="0"/>
        <v>3.31/km</v>
      </c>
      <c r="H16" s="16">
        <f t="shared" si="1"/>
        <v>0.002025462962962965</v>
      </c>
      <c r="I16" s="16">
        <f t="shared" si="2"/>
        <v>0.002025462962962965</v>
      </c>
    </row>
    <row r="17" spans="1:9" s="13" customFormat="1" ht="15" customHeight="1">
      <c r="A17" s="14">
        <v>13</v>
      </c>
      <c r="B17" s="32" t="s">
        <v>151</v>
      </c>
      <c r="C17" s="32" t="s">
        <v>90</v>
      </c>
      <c r="D17" s="38" t="s">
        <v>128</v>
      </c>
      <c r="E17" s="32" t="s">
        <v>152</v>
      </c>
      <c r="F17" s="35">
        <v>0.0256712962962963</v>
      </c>
      <c r="G17" s="14" t="str">
        <f t="shared" si="0"/>
        <v>3.31/km</v>
      </c>
      <c r="H17" s="16">
        <f t="shared" si="1"/>
        <v>0.002106481481481487</v>
      </c>
      <c r="I17" s="16">
        <f t="shared" si="2"/>
        <v>0.002106481481481487</v>
      </c>
    </row>
    <row r="18" spans="1:9" s="13" customFormat="1" ht="15" customHeight="1">
      <c r="A18" s="14">
        <v>14</v>
      </c>
      <c r="B18" s="32" t="s">
        <v>153</v>
      </c>
      <c r="C18" s="32" t="s">
        <v>64</v>
      </c>
      <c r="D18" s="38" t="s">
        <v>128</v>
      </c>
      <c r="E18" s="32" t="s">
        <v>154</v>
      </c>
      <c r="F18" s="35">
        <v>0.025694444444444447</v>
      </c>
      <c r="G18" s="14" t="str">
        <f t="shared" si="0"/>
        <v>3.31/km</v>
      </c>
      <c r="H18" s="16">
        <f t="shared" si="1"/>
        <v>0.002129629629629634</v>
      </c>
      <c r="I18" s="16">
        <f t="shared" si="2"/>
        <v>0.002129629629629634</v>
      </c>
    </row>
    <row r="19" spans="1:9" s="13" customFormat="1" ht="15" customHeight="1">
      <c r="A19" s="14">
        <v>15</v>
      </c>
      <c r="B19" s="32" t="s">
        <v>155</v>
      </c>
      <c r="C19" s="32" t="s">
        <v>83</v>
      </c>
      <c r="D19" s="38" t="s">
        <v>128</v>
      </c>
      <c r="E19" s="32" t="s">
        <v>136</v>
      </c>
      <c r="F19" s="35">
        <v>0.025740740740740745</v>
      </c>
      <c r="G19" s="14" t="str">
        <f t="shared" si="0"/>
        <v>3.32/km</v>
      </c>
      <c r="H19" s="16">
        <f t="shared" si="1"/>
        <v>0.002175925925925932</v>
      </c>
      <c r="I19" s="16">
        <f t="shared" si="2"/>
        <v>0.002175925925925932</v>
      </c>
    </row>
    <row r="20" spans="1:9" s="13" customFormat="1" ht="15" customHeight="1">
      <c r="A20" s="14">
        <v>16</v>
      </c>
      <c r="B20" s="32" t="s">
        <v>156</v>
      </c>
      <c r="C20" s="32" t="s">
        <v>157</v>
      </c>
      <c r="D20" s="38" t="s">
        <v>128</v>
      </c>
      <c r="E20" s="32" t="s">
        <v>154</v>
      </c>
      <c r="F20" s="35">
        <v>0.025914351851851855</v>
      </c>
      <c r="G20" s="14" t="str">
        <f t="shared" si="0"/>
        <v>3.33/km</v>
      </c>
      <c r="H20" s="16">
        <f t="shared" si="1"/>
        <v>0.0023495370370370423</v>
      </c>
      <c r="I20" s="16">
        <f t="shared" si="2"/>
        <v>0.0023495370370370423</v>
      </c>
    </row>
    <row r="21" spans="1:9" s="13" customFormat="1" ht="15" customHeight="1">
      <c r="A21" s="14">
        <v>17</v>
      </c>
      <c r="B21" s="32" t="s">
        <v>6</v>
      </c>
      <c r="C21" s="32" t="s">
        <v>75</v>
      </c>
      <c r="D21" s="38" t="s">
        <v>158</v>
      </c>
      <c r="E21" s="32" t="s">
        <v>159</v>
      </c>
      <c r="F21" s="35">
        <v>0.026087962962962966</v>
      </c>
      <c r="G21" s="14" t="str">
        <f t="shared" si="0"/>
        <v>3.35/km</v>
      </c>
      <c r="H21" s="16">
        <f t="shared" si="1"/>
        <v>0.002523148148148153</v>
      </c>
      <c r="I21" s="16">
        <f t="shared" si="2"/>
        <v>0</v>
      </c>
    </row>
    <row r="22" spans="1:9" s="13" customFormat="1" ht="15" customHeight="1">
      <c r="A22" s="14">
        <v>18</v>
      </c>
      <c r="B22" s="32" t="s">
        <v>160</v>
      </c>
      <c r="C22" s="32" t="s">
        <v>83</v>
      </c>
      <c r="D22" s="38" t="s">
        <v>128</v>
      </c>
      <c r="E22" s="32" t="s">
        <v>20</v>
      </c>
      <c r="F22" s="35">
        <v>0.026157407407407407</v>
      </c>
      <c r="G22" s="14" t="str">
        <f t="shared" si="0"/>
        <v>3.35/km</v>
      </c>
      <c r="H22" s="16">
        <f t="shared" si="1"/>
        <v>0.0025925925925925943</v>
      </c>
      <c r="I22" s="16">
        <f t="shared" si="2"/>
        <v>0.0025925925925925943</v>
      </c>
    </row>
    <row r="23" spans="1:9" s="13" customFormat="1" ht="15" customHeight="1">
      <c r="A23" s="14">
        <v>19</v>
      </c>
      <c r="B23" s="32" t="s">
        <v>161</v>
      </c>
      <c r="C23" s="32" t="s">
        <v>87</v>
      </c>
      <c r="D23" s="38" t="s">
        <v>128</v>
      </c>
      <c r="E23" s="32" t="s">
        <v>162</v>
      </c>
      <c r="F23" s="35">
        <v>0.026203703703703705</v>
      </c>
      <c r="G23" s="14" t="str">
        <f t="shared" si="0"/>
        <v>3.36/km</v>
      </c>
      <c r="H23" s="16">
        <f t="shared" si="1"/>
        <v>0.002638888888888892</v>
      </c>
      <c r="I23" s="16">
        <f t="shared" si="2"/>
        <v>0.002638888888888892</v>
      </c>
    </row>
    <row r="24" spans="1:9" s="13" customFormat="1" ht="15" customHeight="1">
      <c r="A24" s="14">
        <v>20</v>
      </c>
      <c r="B24" s="32" t="s">
        <v>163</v>
      </c>
      <c r="C24" s="32" t="s">
        <v>83</v>
      </c>
      <c r="D24" s="38" t="s">
        <v>128</v>
      </c>
      <c r="E24" s="32" t="s">
        <v>164</v>
      </c>
      <c r="F24" s="35">
        <v>0.02621527777777778</v>
      </c>
      <c r="G24" s="14" t="str">
        <f t="shared" si="0"/>
        <v>3.36/km</v>
      </c>
      <c r="H24" s="16">
        <f t="shared" si="1"/>
        <v>0.0026504629629629656</v>
      </c>
      <c r="I24" s="16">
        <f t="shared" si="2"/>
        <v>0.0026504629629629656</v>
      </c>
    </row>
    <row r="25" spans="1:9" s="13" customFormat="1" ht="15" customHeight="1">
      <c r="A25" s="14">
        <v>21</v>
      </c>
      <c r="B25" s="32" t="s">
        <v>165</v>
      </c>
      <c r="C25" s="32" t="s">
        <v>166</v>
      </c>
      <c r="D25" s="38" t="s">
        <v>128</v>
      </c>
      <c r="E25" s="32" t="s">
        <v>167</v>
      </c>
      <c r="F25" s="35">
        <v>0.02625</v>
      </c>
      <c r="G25" s="14" t="str">
        <f t="shared" si="0"/>
        <v>3.36/km</v>
      </c>
      <c r="H25" s="16">
        <f t="shared" si="1"/>
        <v>0.0026851851851851863</v>
      </c>
      <c r="I25" s="16">
        <f t="shared" si="2"/>
        <v>0.0026851851851851863</v>
      </c>
    </row>
    <row r="26" spans="1:9" s="13" customFormat="1" ht="15" customHeight="1">
      <c r="A26" s="14">
        <v>22</v>
      </c>
      <c r="B26" s="32" t="s">
        <v>168</v>
      </c>
      <c r="C26" s="32" t="s">
        <v>54</v>
      </c>
      <c r="D26" s="38" t="s">
        <v>158</v>
      </c>
      <c r="E26" s="32" t="s">
        <v>159</v>
      </c>
      <c r="F26" s="35">
        <v>0.026435185185185187</v>
      </c>
      <c r="G26" s="14" t="str">
        <f t="shared" si="0"/>
        <v>3.38/km</v>
      </c>
      <c r="H26" s="16">
        <f t="shared" si="1"/>
        <v>0.002870370370370374</v>
      </c>
      <c r="I26" s="16">
        <f t="shared" si="2"/>
        <v>0.000347222222222221</v>
      </c>
    </row>
    <row r="27" spans="1:9" s="13" customFormat="1" ht="15" customHeight="1">
      <c r="A27" s="14">
        <v>23</v>
      </c>
      <c r="B27" s="32" t="s">
        <v>169</v>
      </c>
      <c r="C27" s="32" t="s">
        <v>105</v>
      </c>
      <c r="D27" s="38" t="s">
        <v>128</v>
      </c>
      <c r="E27" s="32" t="s">
        <v>170</v>
      </c>
      <c r="F27" s="35">
        <v>0.026539351851851852</v>
      </c>
      <c r="G27" s="14" t="str">
        <f t="shared" si="0"/>
        <v>3.38/km</v>
      </c>
      <c r="H27" s="16">
        <f t="shared" si="1"/>
        <v>0.0029745370370370394</v>
      </c>
      <c r="I27" s="16">
        <f t="shared" si="2"/>
        <v>0.0029745370370370394</v>
      </c>
    </row>
    <row r="28" spans="1:9" s="17" customFormat="1" ht="15" customHeight="1">
      <c r="A28" s="14">
        <v>24</v>
      </c>
      <c r="B28" s="32" t="s">
        <v>171</v>
      </c>
      <c r="C28" s="32" t="s">
        <v>172</v>
      </c>
      <c r="D28" s="38" t="s">
        <v>128</v>
      </c>
      <c r="E28" s="32" t="s">
        <v>173</v>
      </c>
      <c r="F28" s="35">
        <v>0.026574074074074073</v>
      </c>
      <c r="G28" s="14" t="str">
        <f t="shared" si="0"/>
        <v>3.39/km</v>
      </c>
      <c r="H28" s="16">
        <f t="shared" si="1"/>
        <v>0.00300925925925926</v>
      </c>
      <c r="I28" s="16">
        <f t="shared" si="2"/>
        <v>0.00300925925925926</v>
      </c>
    </row>
    <row r="29" spans="1:9" ht="15" customHeight="1">
      <c r="A29" s="14">
        <v>25</v>
      </c>
      <c r="B29" s="32" t="s">
        <v>174</v>
      </c>
      <c r="C29" s="32" t="s">
        <v>127</v>
      </c>
      <c r="D29" s="38" t="s">
        <v>128</v>
      </c>
      <c r="E29" s="32" t="s">
        <v>175</v>
      </c>
      <c r="F29" s="35">
        <v>0.02659722222222222</v>
      </c>
      <c r="G29" s="14" t="str">
        <f t="shared" si="0"/>
        <v>3.39/km</v>
      </c>
      <c r="H29" s="16">
        <f t="shared" si="1"/>
        <v>0.0030324074074074073</v>
      </c>
      <c r="I29" s="16">
        <f t="shared" si="2"/>
        <v>0.0030324074074074073</v>
      </c>
    </row>
    <row r="30" spans="1:9" ht="15" customHeight="1">
      <c r="A30" s="14">
        <v>26</v>
      </c>
      <c r="B30" s="32" t="s">
        <v>176</v>
      </c>
      <c r="C30" s="32" t="s">
        <v>53</v>
      </c>
      <c r="D30" s="38" t="s">
        <v>128</v>
      </c>
      <c r="E30" s="32" t="s">
        <v>177</v>
      </c>
      <c r="F30" s="35">
        <v>0.02677083333333333</v>
      </c>
      <c r="G30" s="14" t="str">
        <f t="shared" si="0"/>
        <v>3.40/km</v>
      </c>
      <c r="H30" s="16">
        <f t="shared" si="1"/>
        <v>0.0032060185185185178</v>
      </c>
      <c r="I30" s="16">
        <f t="shared" si="2"/>
        <v>0.0032060185185185178</v>
      </c>
    </row>
    <row r="31" spans="1:9" ht="15" customHeight="1">
      <c r="A31" s="14">
        <v>27</v>
      </c>
      <c r="B31" s="32" t="s">
        <v>28</v>
      </c>
      <c r="C31" s="32" t="s">
        <v>63</v>
      </c>
      <c r="D31" s="38" t="s">
        <v>128</v>
      </c>
      <c r="E31" s="32" t="s">
        <v>164</v>
      </c>
      <c r="F31" s="35">
        <v>0.026782407407407408</v>
      </c>
      <c r="G31" s="14" t="str">
        <f t="shared" si="0"/>
        <v>3.40/km</v>
      </c>
      <c r="H31" s="16">
        <f t="shared" si="1"/>
        <v>0.003217592592592595</v>
      </c>
      <c r="I31" s="16">
        <f t="shared" si="2"/>
        <v>0.003217592592592595</v>
      </c>
    </row>
    <row r="32" spans="1:9" ht="15" customHeight="1">
      <c r="A32" s="14">
        <v>28</v>
      </c>
      <c r="B32" s="32" t="s">
        <v>28</v>
      </c>
      <c r="C32" s="32" t="s">
        <v>46</v>
      </c>
      <c r="D32" s="38" t="s">
        <v>128</v>
      </c>
      <c r="E32" s="32" t="s">
        <v>164</v>
      </c>
      <c r="F32" s="35">
        <v>0.02681712962962963</v>
      </c>
      <c r="G32" s="14" t="str">
        <f t="shared" si="0"/>
        <v>3.41/km</v>
      </c>
      <c r="H32" s="16">
        <f t="shared" si="1"/>
        <v>0.003252314814814819</v>
      </c>
      <c r="I32" s="16">
        <f t="shared" si="2"/>
        <v>0.003252314814814819</v>
      </c>
    </row>
    <row r="33" spans="1:9" ht="15" customHeight="1">
      <c r="A33" s="14">
        <v>29</v>
      </c>
      <c r="B33" s="32" t="s">
        <v>178</v>
      </c>
      <c r="C33" s="32" t="s">
        <v>60</v>
      </c>
      <c r="D33" s="38" t="s">
        <v>128</v>
      </c>
      <c r="E33" s="32" t="s">
        <v>164</v>
      </c>
      <c r="F33" s="35">
        <v>0.02684027777777778</v>
      </c>
      <c r="G33" s="14" t="str">
        <f t="shared" si="0"/>
        <v>3.41/km</v>
      </c>
      <c r="H33" s="16">
        <f t="shared" si="1"/>
        <v>0.003275462962962966</v>
      </c>
      <c r="I33" s="16">
        <f t="shared" si="2"/>
        <v>0.003275462962962966</v>
      </c>
    </row>
    <row r="34" spans="1:9" ht="15" customHeight="1">
      <c r="A34" s="14">
        <v>30</v>
      </c>
      <c r="B34" s="32" t="s">
        <v>179</v>
      </c>
      <c r="C34" s="32" t="s">
        <v>125</v>
      </c>
      <c r="D34" s="38" t="s">
        <v>180</v>
      </c>
      <c r="E34" s="32" t="s">
        <v>181</v>
      </c>
      <c r="F34" s="35">
        <v>0.026967592592592595</v>
      </c>
      <c r="G34" s="14" t="str">
        <f t="shared" si="0"/>
        <v>3.42/km</v>
      </c>
      <c r="H34" s="16">
        <f t="shared" si="1"/>
        <v>0.0034027777777777823</v>
      </c>
      <c r="I34" s="16">
        <f t="shared" si="2"/>
        <v>0</v>
      </c>
    </row>
    <row r="35" spans="1:9" ht="15" customHeight="1">
      <c r="A35" s="14">
        <v>31</v>
      </c>
      <c r="B35" s="32" t="s">
        <v>182</v>
      </c>
      <c r="C35" s="32" t="s">
        <v>65</v>
      </c>
      <c r="D35" s="38" t="s">
        <v>128</v>
      </c>
      <c r="E35" s="32" t="s">
        <v>154</v>
      </c>
      <c r="F35" s="35">
        <v>0.027002314814814812</v>
      </c>
      <c r="G35" s="14" t="str">
        <f t="shared" si="0"/>
        <v>3.42/km</v>
      </c>
      <c r="H35" s="16">
        <f t="shared" si="1"/>
        <v>0.0034374999999999996</v>
      </c>
      <c r="I35" s="16">
        <f t="shared" si="2"/>
        <v>0.0034374999999999996</v>
      </c>
    </row>
    <row r="36" spans="1:9" ht="15" customHeight="1">
      <c r="A36" s="14">
        <v>32</v>
      </c>
      <c r="B36" s="32" t="s">
        <v>183</v>
      </c>
      <c r="C36" s="32" t="s">
        <v>105</v>
      </c>
      <c r="D36" s="38" t="s">
        <v>128</v>
      </c>
      <c r="E36" s="32" t="s">
        <v>184</v>
      </c>
      <c r="F36" s="35">
        <v>0.027002314814814812</v>
      </c>
      <c r="G36" s="14" t="str">
        <f t="shared" si="0"/>
        <v>3.42/km</v>
      </c>
      <c r="H36" s="16">
        <f t="shared" si="1"/>
        <v>0.0034374999999999996</v>
      </c>
      <c r="I36" s="16">
        <f t="shared" si="2"/>
        <v>0.0034374999999999996</v>
      </c>
    </row>
    <row r="37" spans="1:9" ht="15" customHeight="1">
      <c r="A37" s="14">
        <v>33</v>
      </c>
      <c r="B37" s="32" t="s">
        <v>185</v>
      </c>
      <c r="C37" s="32" t="s">
        <v>78</v>
      </c>
      <c r="D37" s="38" t="s">
        <v>128</v>
      </c>
      <c r="E37" s="32" t="s">
        <v>186</v>
      </c>
      <c r="F37" s="35">
        <v>0.027094907407407404</v>
      </c>
      <c r="G37" s="14" t="str">
        <f t="shared" si="0"/>
        <v>3.43/km</v>
      </c>
      <c r="H37" s="16">
        <f t="shared" si="1"/>
        <v>0.0035300925925925916</v>
      </c>
      <c r="I37" s="16">
        <f t="shared" si="2"/>
        <v>0.0035300925925925916</v>
      </c>
    </row>
    <row r="38" spans="1:9" ht="15" customHeight="1">
      <c r="A38" s="14">
        <v>34</v>
      </c>
      <c r="B38" s="32" t="s">
        <v>165</v>
      </c>
      <c r="C38" s="32" t="s">
        <v>54</v>
      </c>
      <c r="D38" s="38" t="s">
        <v>128</v>
      </c>
      <c r="E38" s="32" t="s">
        <v>167</v>
      </c>
      <c r="F38" s="35">
        <v>0.027129629629629632</v>
      </c>
      <c r="G38" s="14" t="str">
        <f t="shared" si="0"/>
        <v>3.43/km</v>
      </c>
      <c r="H38" s="16">
        <f t="shared" si="1"/>
        <v>0.0035648148148148193</v>
      </c>
      <c r="I38" s="16">
        <f t="shared" si="2"/>
        <v>0.0035648148148148193</v>
      </c>
    </row>
    <row r="39" spans="1:9" ht="15" customHeight="1">
      <c r="A39" s="14">
        <v>35</v>
      </c>
      <c r="B39" s="32" t="s">
        <v>187</v>
      </c>
      <c r="C39" s="32" t="s">
        <v>55</v>
      </c>
      <c r="D39" s="38" t="s">
        <v>128</v>
      </c>
      <c r="E39" s="32" t="s">
        <v>164</v>
      </c>
      <c r="F39" s="35">
        <v>0.027291666666666662</v>
      </c>
      <c r="G39" s="14" t="str">
        <f t="shared" si="0"/>
        <v>3.45/km</v>
      </c>
      <c r="H39" s="16">
        <f t="shared" si="1"/>
        <v>0.0037268518518518493</v>
      </c>
      <c r="I39" s="16">
        <f t="shared" si="2"/>
        <v>0.0037268518518518493</v>
      </c>
    </row>
    <row r="40" spans="1:9" ht="15" customHeight="1">
      <c r="A40" s="14">
        <v>36</v>
      </c>
      <c r="B40" s="32" t="s">
        <v>188</v>
      </c>
      <c r="C40" s="32" t="s">
        <v>54</v>
      </c>
      <c r="D40" s="38" t="s">
        <v>128</v>
      </c>
      <c r="E40" s="32" t="s">
        <v>129</v>
      </c>
      <c r="F40" s="35">
        <v>0.027303240740740743</v>
      </c>
      <c r="G40" s="14" t="str">
        <f t="shared" si="0"/>
        <v>3.45/km</v>
      </c>
      <c r="H40" s="16">
        <f t="shared" si="1"/>
        <v>0.0037384259259259298</v>
      </c>
      <c r="I40" s="16">
        <f t="shared" si="2"/>
        <v>0.0037384259259259298</v>
      </c>
    </row>
    <row r="41" spans="1:9" ht="15" customHeight="1">
      <c r="A41" s="14">
        <v>37</v>
      </c>
      <c r="B41" s="32" t="s">
        <v>189</v>
      </c>
      <c r="C41" s="32" t="s">
        <v>77</v>
      </c>
      <c r="D41" s="38" t="s">
        <v>158</v>
      </c>
      <c r="E41" s="32" t="s">
        <v>190</v>
      </c>
      <c r="F41" s="35">
        <v>0.027337962962962963</v>
      </c>
      <c r="G41" s="14" t="str">
        <f t="shared" si="0"/>
        <v>3.45/km</v>
      </c>
      <c r="H41" s="16">
        <f t="shared" si="1"/>
        <v>0.0037731481481481505</v>
      </c>
      <c r="I41" s="16">
        <f t="shared" si="2"/>
        <v>0.0012499999999999976</v>
      </c>
    </row>
    <row r="42" spans="1:9" ht="15" customHeight="1">
      <c r="A42" s="14">
        <v>38</v>
      </c>
      <c r="B42" s="32" t="s">
        <v>112</v>
      </c>
      <c r="C42" s="32" t="s">
        <v>55</v>
      </c>
      <c r="D42" s="38" t="s">
        <v>158</v>
      </c>
      <c r="E42" s="32" t="s">
        <v>191</v>
      </c>
      <c r="F42" s="35">
        <v>0.027349537037037037</v>
      </c>
      <c r="G42" s="14" t="str">
        <f t="shared" si="0"/>
        <v>3.45/km</v>
      </c>
      <c r="H42" s="16">
        <f t="shared" si="1"/>
        <v>0.003784722222222224</v>
      </c>
      <c r="I42" s="16">
        <f t="shared" si="2"/>
        <v>0.0012615740740740712</v>
      </c>
    </row>
    <row r="43" spans="1:9" ht="15" customHeight="1">
      <c r="A43" s="14">
        <v>39</v>
      </c>
      <c r="B43" s="32" t="s">
        <v>192</v>
      </c>
      <c r="C43" s="32" t="s">
        <v>52</v>
      </c>
      <c r="D43" s="38" t="s">
        <v>128</v>
      </c>
      <c r="E43" s="32" t="s">
        <v>193</v>
      </c>
      <c r="F43" s="35">
        <v>0.027430555555555555</v>
      </c>
      <c r="G43" s="14" t="str">
        <f t="shared" si="0"/>
        <v>3.46/km</v>
      </c>
      <c r="H43" s="16">
        <f t="shared" si="1"/>
        <v>0.0038657407407407425</v>
      </c>
      <c r="I43" s="16">
        <f t="shared" si="2"/>
        <v>0.0038657407407407425</v>
      </c>
    </row>
    <row r="44" spans="1:9" ht="15" customHeight="1">
      <c r="A44" s="14">
        <v>40</v>
      </c>
      <c r="B44" s="32" t="s">
        <v>194</v>
      </c>
      <c r="C44" s="32" t="s">
        <v>54</v>
      </c>
      <c r="D44" s="38" t="s">
        <v>128</v>
      </c>
      <c r="E44" s="32" t="s">
        <v>195</v>
      </c>
      <c r="F44" s="35">
        <v>0.027453703703703702</v>
      </c>
      <c r="G44" s="14" t="str">
        <f t="shared" si="0"/>
        <v>3.46/km</v>
      </c>
      <c r="H44" s="16">
        <f t="shared" si="1"/>
        <v>0.0038888888888888896</v>
      </c>
      <c r="I44" s="16">
        <f t="shared" si="2"/>
        <v>0.0038888888888888896</v>
      </c>
    </row>
    <row r="45" spans="1:9" ht="15" customHeight="1">
      <c r="A45" s="14">
        <v>41</v>
      </c>
      <c r="B45" s="32" t="s">
        <v>92</v>
      </c>
      <c r="C45" s="32" t="s">
        <v>76</v>
      </c>
      <c r="D45" s="38" t="s">
        <v>128</v>
      </c>
      <c r="E45" s="32" t="s">
        <v>164</v>
      </c>
      <c r="F45" s="35">
        <v>0.027453703703703702</v>
      </c>
      <c r="G45" s="14" t="str">
        <f t="shared" si="0"/>
        <v>3.46/km</v>
      </c>
      <c r="H45" s="16">
        <f t="shared" si="1"/>
        <v>0.0038888888888888896</v>
      </c>
      <c r="I45" s="16">
        <f t="shared" si="2"/>
        <v>0.0038888888888888896</v>
      </c>
    </row>
    <row r="46" spans="1:9" ht="15" customHeight="1">
      <c r="A46" s="14">
        <v>42</v>
      </c>
      <c r="B46" s="32" t="s">
        <v>196</v>
      </c>
      <c r="C46" s="32" t="s">
        <v>197</v>
      </c>
      <c r="D46" s="38" t="s">
        <v>128</v>
      </c>
      <c r="E46" s="32" t="s">
        <v>186</v>
      </c>
      <c r="F46" s="35">
        <v>0.027453703703703702</v>
      </c>
      <c r="G46" s="14" t="str">
        <f t="shared" si="0"/>
        <v>3.46/km</v>
      </c>
      <c r="H46" s="16">
        <f t="shared" si="1"/>
        <v>0.0038888888888888896</v>
      </c>
      <c r="I46" s="16">
        <f t="shared" si="2"/>
        <v>0.0038888888888888896</v>
      </c>
    </row>
    <row r="47" spans="1:9" ht="15" customHeight="1">
      <c r="A47" s="14">
        <v>43</v>
      </c>
      <c r="B47" s="32" t="s">
        <v>198</v>
      </c>
      <c r="C47" s="32" t="s">
        <v>75</v>
      </c>
      <c r="D47" s="38" t="s">
        <v>180</v>
      </c>
      <c r="E47" s="32" t="s">
        <v>199</v>
      </c>
      <c r="F47" s="35">
        <v>0.027476851851851853</v>
      </c>
      <c r="G47" s="14" t="str">
        <f t="shared" si="0"/>
        <v>3.46/km</v>
      </c>
      <c r="H47" s="16">
        <f t="shared" si="1"/>
        <v>0.00391203703703704</v>
      </c>
      <c r="I47" s="16">
        <f t="shared" si="2"/>
        <v>0.0005092592592592579</v>
      </c>
    </row>
    <row r="48" spans="1:9" ht="15" customHeight="1">
      <c r="A48" s="14">
        <v>44</v>
      </c>
      <c r="B48" s="32" t="s">
        <v>95</v>
      </c>
      <c r="C48" s="32" t="s">
        <v>98</v>
      </c>
      <c r="D48" s="38" t="s">
        <v>128</v>
      </c>
      <c r="E48" s="32" t="s">
        <v>200</v>
      </c>
      <c r="F48" s="35">
        <v>0.027523148148148147</v>
      </c>
      <c r="G48" s="14" t="str">
        <f t="shared" si="0"/>
        <v>3.46/km</v>
      </c>
      <c r="H48" s="16">
        <f t="shared" si="1"/>
        <v>0.0039583333333333345</v>
      </c>
      <c r="I48" s="16">
        <f t="shared" si="2"/>
        <v>0.0039583333333333345</v>
      </c>
    </row>
    <row r="49" spans="1:9" ht="15" customHeight="1">
      <c r="A49" s="14">
        <v>45</v>
      </c>
      <c r="B49" s="32" t="s">
        <v>201</v>
      </c>
      <c r="C49" s="32" t="s">
        <v>202</v>
      </c>
      <c r="D49" s="38" t="s">
        <v>128</v>
      </c>
      <c r="E49" s="32" t="s">
        <v>203</v>
      </c>
      <c r="F49" s="35">
        <v>0.02753472222222222</v>
      </c>
      <c r="G49" s="14" t="str">
        <f t="shared" si="0"/>
        <v>3.47/km</v>
      </c>
      <c r="H49" s="16">
        <f t="shared" si="1"/>
        <v>0.003969907407407408</v>
      </c>
      <c r="I49" s="16">
        <f t="shared" si="2"/>
        <v>0.003969907407407408</v>
      </c>
    </row>
    <row r="50" spans="1:9" ht="15" customHeight="1">
      <c r="A50" s="14">
        <v>46</v>
      </c>
      <c r="B50" s="32" t="s">
        <v>204</v>
      </c>
      <c r="C50" s="32" t="s">
        <v>61</v>
      </c>
      <c r="D50" s="38" t="s">
        <v>128</v>
      </c>
      <c r="E50" s="32" t="s">
        <v>205</v>
      </c>
      <c r="F50" s="35">
        <v>0.027719907407407405</v>
      </c>
      <c r="G50" s="14" t="str">
        <f t="shared" si="0"/>
        <v>3.48/km</v>
      </c>
      <c r="H50" s="16">
        <f t="shared" si="1"/>
        <v>0.004155092592592592</v>
      </c>
      <c r="I50" s="16">
        <f t="shared" si="2"/>
        <v>0.004155092592592592</v>
      </c>
    </row>
    <row r="51" spans="1:9" ht="15" customHeight="1">
      <c r="A51" s="14">
        <v>47</v>
      </c>
      <c r="B51" s="32" t="s">
        <v>81</v>
      </c>
      <c r="C51" s="32" t="s">
        <v>206</v>
      </c>
      <c r="D51" s="38" t="s">
        <v>128</v>
      </c>
      <c r="E51" s="32" t="s">
        <v>207</v>
      </c>
      <c r="F51" s="35">
        <v>0.027858796296296298</v>
      </c>
      <c r="G51" s="14" t="str">
        <f t="shared" si="0"/>
        <v>3.49/km</v>
      </c>
      <c r="H51" s="16">
        <f t="shared" si="1"/>
        <v>0.004293981481481485</v>
      </c>
      <c r="I51" s="16">
        <f t="shared" si="2"/>
        <v>0.004293981481481485</v>
      </c>
    </row>
    <row r="52" spans="1:9" ht="15" customHeight="1">
      <c r="A52" s="14">
        <v>48</v>
      </c>
      <c r="B52" s="32" t="s">
        <v>208</v>
      </c>
      <c r="C52" s="32" t="s">
        <v>209</v>
      </c>
      <c r="D52" s="38" t="s">
        <v>128</v>
      </c>
      <c r="E52" s="32" t="s">
        <v>210</v>
      </c>
      <c r="F52" s="35">
        <v>0.02809027777777778</v>
      </c>
      <c r="G52" s="14" t="str">
        <f t="shared" si="0"/>
        <v>3.51/km</v>
      </c>
      <c r="H52" s="16">
        <f t="shared" si="1"/>
        <v>0.004525462962962967</v>
      </c>
      <c r="I52" s="16">
        <f t="shared" si="2"/>
        <v>0.004525462962962967</v>
      </c>
    </row>
    <row r="53" spans="1:9" ht="15" customHeight="1">
      <c r="A53" s="14">
        <v>49</v>
      </c>
      <c r="B53" s="32" t="s">
        <v>211</v>
      </c>
      <c r="C53" s="32" t="s">
        <v>212</v>
      </c>
      <c r="D53" s="38" t="s">
        <v>128</v>
      </c>
      <c r="E53" s="32" t="s">
        <v>213</v>
      </c>
      <c r="F53" s="35">
        <v>0.02815972222222222</v>
      </c>
      <c r="G53" s="14" t="str">
        <f t="shared" si="0"/>
        <v>3.52/km</v>
      </c>
      <c r="H53" s="16">
        <f t="shared" si="1"/>
        <v>0.004594907407407409</v>
      </c>
      <c r="I53" s="16">
        <f t="shared" si="2"/>
        <v>0.004594907407407409</v>
      </c>
    </row>
    <row r="54" spans="1:9" ht="15" customHeight="1">
      <c r="A54" s="14">
        <v>50</v>
      </c>
      <c r="B54" s="32" t="s">
        <v>214</v>
      </c>
      <c r="C54" s="32" t="s">
        <v>215</v>
      </c>
      <c r="D54" s="38" t="s">
        <v>158</v>
      </c>
      <c r="E54" s="32" t="s">
        <v>216</v>
      </c>
      <c r="F54" s="35">
        <v>0.028182870370370372</v>
      </c>
      <c r="G54" s="14" t="str">
        <f t="shared" si="0"/>
        <v>3.52/km</v>
      </c>
      <c r="H54" s="16">
        <f t="shared" si="1"/>
        <v>0.004618055555555559</v>
      </c>
      <c r="I54" s="16">
        <f t="shared" si="2"/>
        <v>0.0020949074074074064</v>
      </c>
    </row>
    <row r="55" spans="1:9" ht="15" customHeight="1">
      <c r="A55" s="14">
        <v>51</v>
      </c>
      <c r="B55" s="32" t="s">
        <v>217</v>
      </c>
      <c r="C55" s="32" t="s">
        <v>166</v>
      </c>
      <c r="D55" s="38" t="s">
        <v>180</v>
      </c>
      <c r="E55" s="32" t="s">
        <v>218</v>
      </c>
      <c r="F55" s="35">
        <v>0.02821759259259259</v>
      </c>
      <c r="G55" s="14" t="str">
        <f t="shared" si="0"/>
        <v>3.52/km</v>
      </c>
      <c r="H55" s="16">
        <f t="shared" si="1"/>
        <v>0.0046527777777777765</v>
      </c>
      <c r="I55" s="16">
        <f t="shared" si="2"/>
        <v>0.0012499999999999942</v>
      </c>
    </row>
    <row r="56" spans="1:9" ht="15" customHeight="1">
      <c r="A56" s="14">
        <v>52</v>
      </c>
      <c r="B56" s="32" t="s">
        <v>219</v>
      </c>
      <c r="C56" s="32" t="s">
        <v>220</v>
      </c>
      <c r="D56" s="38" t="s">
        <v>128</v>
      </c>
      <c r="E56" s="32" t="s">
        <v>93</v>
      </c>
      <c r="F56" s="35">
        <v>0.028229166666666666</v>
      </c>
      <c r="G56" s="14" t="str">
        <f t="shared" si="0"/>
        <v>3.52/km</v>
      </c>
      <c r="H56" s="16">
        <f t="shared" si="1"/>
        <v>0.0046643518518518536</v>
      </c>
      <c r="I56" s="16">
        <f t="shared" si="2"/>
        <v>0.0046643518518518536</v>
      </c>
    </row>
    <row r="57" spans="1:9" ht="15" customHeight="1">
      <c r="A57" s="14">
        <v>53</v>
      </c>
      <c r="B57" s="32" t="s">
        <v>221</v>
      </c>
      <c r="C57" s="32" t="s">
        <v>85</v>
      </c>
      <c r="D57" s="38" t="s">
        <v>128</v>
      </c>
      <c r="E57" s="32" t="s">
        <v>152</v>
      </c>
      <c r="F57" s="35">
        <v>0.028240740740740736</v>
      </c>
      <c r="G57" s="14" t="str">
        <f t="shared" si="0"/>
        <v>3.52/km</v>
      </c>
      <c r="H57" s="16">
        <f t="shared" si="1"/>
        <v>0.004675925925925924</v>
      </c>
      <c r="I57" s="16">
        <f t="shared" si="2"/>
        <v>0.004675925925925924</v>
      </c>
    </row>
    <row r="58" spans="1:9" ht="15" customHeight="1">
      <c r="A58" s="14">
        <v>54</v>
      </c>
      <c r="B58" s="32" t="s">
        <v>222</v>
      </c>
      <c r="C58" s="32" t="s">
        <v>46</v>
      </c>
      <c r="D58" s="38" t="s">
        <v>158</v>
      </c>
      <c r="E58" s="32" t="s">
        <v>184</v>
      </c>
      <c r="F58" s="35">
        <v>0.028252314814814813</v>
      </c>
      <c r="G58" s="14" t="str">
        <f t="shared" si="0"/>
        <v>3.52/km</v>
      </c>
      <c r="H58" s="16">
        <f t="shared" si="1"/>
        <v>0.004687500000000001</v>
      </c>
      <c r="I58" s="16">
        <f t="shared" si="2"/>
        <v>0.002164351851851848</v>
      </c>
    </row>
    <row r="59" spans="1:9" ht="15" customHeight="1">
      <c r="A59" s="14">
        <v>55</v>
      </c>
      <c r="B59" s="32" t="s">
        <v>223</v>
      </c>
      <c r="C59" s="32" t="s">
        <v>71</v>
      </c>
      <c r="D59" s="38" t="s">
        <v>128</v>
      </c>
      <c r="E59" s="32" t="s">
        <v>224</v>
      </c>
      <c r="F59" s="35">
        <v>0.028275462962962964</v>
      </c>
      <c r="G59" s="14" t="str">
        <f t="shared" si="0"/>
        <v>3.53/km</v>
      </c>
      <c r="H59" s="16">
        <f t="shared" si="1"/>
        <v>0.004710648148148151</v>
      </c>
      <c r="I59" s="16">
        <f t="shared" si="2"/>
        <v>0.004710648148148151</v>
      </c>
    </row>
    <row r="60" spans="1:9" ht="15" customHeight="1">
      <c r="A60" s="14">
        <v>56</v>
      </c>
      <c r="B60" s="32" t="s">
        <v>225</v>
      </c>
      <c r="C60" s="32" t="s">
        <v>61</v>
      </c>
      <c r="D60" s="38" t="s">
        <v>180</v>
      </c>
      <c r="E60" s="32" t="s">
        <v>144</v>
      </c>
      <c r="F60" s="35">
        <v>0.02832175925925926</v>
      </c>
      <c r="G60" s="14" t="str">
        <f t="shared" si="0"/>
        <v>3.53/km</v>
      </c>
      <c r="H60" s="16">
        <f t="shared" si="1"/>
        <v>0.004756944444444446</v>
      </c>
      <c r="I60" s="16">
        <f t="shared" si="2"/>
        <v>0.0013541666666666632</v>
      </c>
    </row>
    <row r="61" spans="1:9" ht="15" customHeight="1">
      <c r="A61" s="14">
        <v>57</v>
      </c>
      <c r="B61" s="32" t="s">
        <v>226</v>
      </c>
      <c r="C61" s="32" t="s">
        <v>98</v>
      </c>
      <c r="D61" s="38" t="s">
        <v>128</v>
      </c>
      <c r="E61" s="32" t="s">
        <v>207</v>
      </c>
      <c r="F61" s="35">
        <v>0.02832175925925926</v>
      </c>
      <c r="G61" s="14" t="str">
        <f t="shared" si="0"/>
        <v>3.53/km</v>
      </c>
      <c r="H61" s="16">
        <f t="shared" si="1"/>
        <v>0.004756944444444446</v>
      </c>
      <c r="I61" s="16">
        <f t="shared" si="2"/>
        <v>0.004756944444444446</v>
      </c>
    </row>
    <row r="62" spans="1:9" ht="15" customHeight="1">
      <c r="A62" s="14">
        <v>58</v>
      </c>
      <c r="B62" s="32" t="s">
        <v>11</v>
      </c>
      <c r="C62" s="32" t="s">
        <v>95</v>
      </c>
      <c r="D62" s="38" t="s">
        <v>128</v>
      </c>
      <c r="E62" s="32" t="s">
        <v>93</v>
      </c>
      <c r="F62" s="35">
        <v>0.028344907407407412</v>
      </c>
      <c r="G62" s="14" t="str">
        <f t="shared" si="0"/>
        <v>3.53/km</v>
      </c>
      <c r="H62" s="16">
        <f t="shared" si="1"/>
        <v>0.0047800925925926</v>
      </c>
      <c r="I62" s="16">
        <f t="shared" si="2"/>
        <v>0.0047800925925926</v>
      </c>
    </row>
    <row r="63" spans="1:9" ht="15" customHeight="1">
      <c r="A63" s="14">
        <v>59</v>
      </c>
      <c r="B63" s="32" t="s">
        <v>143</v>
      </c>
      <c r="C63" s="32" t="s">
        <v>76</v>
      </c>
      <c r="D63" s="38" t="s">
        <v>158</v>
      </c>
      <c r="E63" s="32" t="s">
        <v>144</v>
      </c>
      <c r="F63" s="35">
        <v>0.02836805555555556</v>
      </c>
      <c r="G63" s="14" t="str">
        <f t="shared" si="0"/>
        <v>3.53/km</v>
      </c>
      <c r="H63" s="16">
        <f t="shared" si="1"/>
        <v>0.004803240740740747</v>
      </c>
      <c r="I63" s="16">
        <f t="shared" si="2"/>
        <v>0.002280092592592594</v>
      </c>
    </row>
    <row r="64" spans="1:9" ht="15" customHeight="1">
      <c r="A64" s="14">
        <v>60</v>
      </c>
      <c r="B64" s="32" t="s">
        <v>97</v>
      </c>
      <c r="C64" s="32" t="s">
        <v>99</v>
      </c>
      <c r="D64" s="38" t="s">
        <v>158</v>
      </c>
      <c r="E64" s="32" t="s">
        <v>205</v>
      </c>
      <c r="F64" s="35">
        <v>0.028414351851851847</v>
      </c>
      <c r="G64" s="14" t="str">
        <f t="shared" si="0"/>
        <v>3.54/km</v>
      </c>
      <c r="H64" s="16">
        <f t="shared" si="1"/>
        <v>0.004849537037037034</v>
      </c>
      <c r="I64" s="16">
        <f t="shared" si="2"/>
        <v>0.0023263888888888813</v>
      </c>
    </row>
    <row r="65" spans="1:9" ht="15" customHeight="1">
      <c r="A65" s="14">
        <v>61</v>
      </c>
      <c r="B65" s="32" t="s">
        <v>227</v>
      </c>
      <c r="C65" s="32" t="s">
        <v>61</v>
      </c>
      <c r="D65" s="38" t="s">
        <v>128</v>
      </c>
      <c r="E65" s="32" t="s">
        <v>228</v>
      </c>
      <c r="F65" s="35">
        <v>0.028414351851851847</v>
      </c>
      <c r="G65" s="14" t="str">
        <f t="shared" si="0"/>
        <v>3.54/km</v>
      </c>
      <c r="H65" s="16">
        <f t="shared" si="1"/>
        <v>0.004849537037037034</v>
      </c>
      <c r="I65" s="16">
        <f t="shared" si="2"/>
        <v>0.004849537037037034</v>
      </c>
    </row>
    <row r="66" spans="1:9" ht="15" customHeight="1">
      <c r="A66" s="14">
        <v>62</v>
      </c>
      <c r="B66" s="32" t="s">
        <v>229</v>
      </c>
      <c r="C66" s="32" t="s">
        <v>64</v>
      </c>
      <c r="D66" s="38" t="s">
        <v>128</v>
      </c>
      <c r="E66" s="32" t="s">
        <v>146</v>
      </c>
      <c r="F66" s="35">
        <v>0.0284375</v>
      </c>
      <c r="G66" s="14" t="str">
        <f t="shared" si="0"/>
        <v>3.54/km</v>
      </c>
      <c r="H66" s="16">
        <f t="shared" si="1"/>
        <v>0.004872685185185188</v>
      </c>
      <c r="I66" s="16">
        <f t="shared" si="2"/>
        <v>0.004872685185185188</v>
      </c>
    </row>
    <row r="67" spans="1:9" ht="15" customHeight="1">
      <c r="A67" s="14">
        <v>63</v>
      </c>
      <c r="B67" s="32" t="s">
        <v>230</v>
      </c>
      <c r="C67" s="32" t="s">
        <v>109</v>
      </c>
      <c r="D67" s="38" t="s">
        <v>128</v>
      </c>
      <c r="E67" s="32" t="s">
        <v>164</v>
      </c>
      <c r="F67" s="35">
        <v>0.028483796296296295</v>
      </c>
      <c r="G67" s="14" t="str">
        <f t="shared" si="0"/>
        <v>3.54/km</v>
      </c>
      <c r="H67" s="16">
        <f t="shared" si="1"/>
        <v>0.0049189814814814825</v>
      </c>
      <c r="I67" s="16">
        <f t="shared" si="2"/>
        <v>0.0049189814814814825</v>
      </c>
    </row>
    <row r="68" spans="1:9" ht="15" customHeight="1">
      <c r="A68" s="14">
        <v>64</v>
      </c>
      <c r="B68" s="32" t="s">
        <v>231</v>
      </c>
      <c r="C68" s="32" t="s">
        <v>232</v>
      </c>
      <c r="D68" s="38" t="s">
        <v>128</v>
      </c>
      <c r="E68" s="32" t="s">
        <v>191</v>
      </c>
      <c r="F68" s="35">
        <v>0.02855324074074074</v>
      </c>
      <c r="G68" s="14" t="str">
        <f t="shared" si="0"/>
        <v>3.55/km</v>
      </c>
      <c r="H68" s="16">
        <f t="shared" si="1"/>
        <v>0.004988425925925927</v>
      </c>
      <c r="I68" s="16">
        <f t="shared" si="2"/>
        <v>0.004988425925925927</v>
      </c>
    </row>
    <row r="69" spans="1:9" ht="15" customHeight="1">
      <c r="A69" s="14">
        <v>65</v>
      </c>
      <c r="B69" s="32" t="s">
        <v>233</v>
      </c>
      <c r="C69" s="32" t="s">
        <v>234</v>
      </c>
      <c r="D69" s="38" t="s">
        <v>128</v>
      </c>
      <c r="E69" s="32" t="s">
        <v>235</v>
      </c>
      <c r="F69" s="35">
        <v>0.028564814814814817</v>
      </c>
      <c r="G69" s="14" t="str">
        <f aca="true" t="shared" si="3" ref="G69:G132">TEXT(INT((HOUR(F69)*3600+MINUTE(F69)*60+SECOND(F69))/$I$3/60),"0")&amp;"."&amp;TEXT(MOD((HOUR(F69)*3600+MINUTE(F69)*60+SECOND(F69))/$I$3,60),"00")&amp;"/km"</f>
        <v>3.55/km</v>
      </c>
      <c r="H69" s="16">
        <f aca="true" t="shared" si="4" ref="H69:H132">F69-$F$5</f>
        <v>0.0050000000000000044</v>
      </c>
      <c r="I69" s="16">
        <f t="shared" si="2"/>
        <v>0.0050000000000000044</v>
      </c>
    </row>
    <row r="70" spans="1:9" ht="15" customHeight="1">
      <c r="A70" s="14">
        <v>66</v>
      </c>
      <c r="B70" s="32" t="s">
        <v>236</v>
      </c>
      <c r="C70" s="32" t="s">
        <v>57</v>
      </c>
      <c r="D70" s="38" t="s">
        <v>128</v>
      </c>
      <c r="E70" s="32" t="s">
        <v>235</v>
      </c>
      <c r="F70" s="35">
        <v>0.028564814814814817</v>
      </c>
      <c r="G70" s="14" t="str">
        <f t="shared" si="3"/>
        <v>3.55/km</v>
      </c>
      <c r="H70" s="16">
        <f t="shared" si="4"/>
        <v>0.0050000000000000044</v>
      </c>
      <c r="I70" s="16">
        <f aca="true" t="shared" si="5" ref="I70:I133">F70-INDEX($F$5:$F$1000,MATCH(D70,$D$5:$D$1000,0))</f>
        <v>0.0050000000000000044</v>
      </c>
    </row>
    <row r="71" spans="1:9" ht="15" customHeight="1">
      <c r="A71" s="14">
        <v>67</v>
      </c>
      <c r="B71" s="32" t="s">
        <v>237</v>
      </c>
      <c r="C71" s="32" t="s">
        <v>238</v>
      </c>
      <c r="D71" s="38" t="s">
        <v>128</v>
      </c>
      <c r="E71" s="32" t="s">
        <v>239</v>
      </c>
      <c r="F71" s="35">
        <v>0.028576388888888887</v>
      </c>
      <c r="G71" s="14" t="str">
        <f t="shared" si="3"/>
        <v>3.55/km</v>
      </c>
      <c r="H71" s="16">
        <f t="shared" si="4"/>
        <v>0.0050115740740740745</v>
      </c>
      <c r="I71" s="16">
        <f t="shared" si="5"/>
        <v>0.0050115740740740745</v>
      </c>
    </row>
    <row r="72" spans="1:9" ht="15" customHeight="1">
      <c r="A72" s="14">
        <v>68</v>
      </c>
      <c r="B72" s="32" t="s">
        <v>240</v>
      </c>
      <c r="C72" s="32" t="s">
        <v>241</v>
      </c>
      <c r="D72" s="38" t="s">
        <v>128</v>
      </c>
      <c r="E72" s="32" t="s">
        <v>242</v>
      </c>
      <c r="F72" s="35">
        <v>0.028576388888888887</v>
      </c>
      <c r="G72" s="14" t="str">
        <f t="shared" si="3"/>
        <v>3.55/km</v>
      </c>
      <c r="H72" s="16">
        <f t="shared" si="4"/>
        <v>0.0050115740740740745</v>
      </c>
      <c r="I72" s="16">
        <f t="shared" si="5"/>
        <v>0.0050115740740740745</v>
      </c>
    </row>
    <row r="73" spans="1:9" ht="15" customHeight="1">
      <c r="A73" s="14">
        <v>69</v>
      </c>
      <c r="B73" s="32" t="s">
        <v>120</v>
      </c>
      <c r="C73" s="32" t="s">
        <v>90</v>
      </c>
      <c r="D73" s="38" t="s">
        <v>128</v>
      </c>
      <c r="E73" s="32" t="s">
        <v>167</v>
      </c>
      <c r="F73" s="35">
        <v>0.028622685185185185</v>
      </c>
      <c r="G73" s="14" t="str">
        <f t="shared" si="3"/>
        <v>3.56/km</v>
      </c>
      <c r="H73" s="16">
        <f t="shared" si="4"/>
        <v>0.005057870370370372</v>
      </c>
      <c r="I73" s="16">
        <f t="shared" si="5"/>
        <v>0.005057870370370372</v>
      </c>
    </row>
    <row r="74" spans="1:9" ht="15" customHeight="1">
      <c r="A74" s="14">
        <v>70</v>
      </c>
      <c r="B74" s="32" t="s">
        <v>243</v>
      </c>
      <c r="C74" s="32" t="s">
        <v>76</v>
      </c>
      <c r="D74" s="38" t="s">
        <v>158</v>
      </c>
      <c r="E74" s="32" t="s">
        <v>244</v>
      </c>
      <c r="F74" s="35">
        <v>0.028657407407407406</v>
      </c>
      <c r="G74" s="14" t="str">
        <f t="shared" si="3"/>
        <v>3.56/km</v>
      </c>
      <c r="H74" s="16">
        <f t="shared" si="4"/>
        <v>0.005092592592592593</v>
      </c>
      <c r="I74" s="16">
        <f t="shared" si="5"/>
        <v>0.00256944444444444</v>
      </c>
    </row>
    <row r="75" spans="1:9" ht="15" customHeight="1">
      <c r="A75" s="14">
        <v>71</v>
      </c>
      <c r="B75" s="32" t="s">
        <v>245</v>
      </c>
      <c r="C75" s="32" t="s">
        <v>57</v>
      </c>
      <c r="D75" s="38" t="s">
        <v>128</v>
      </c>
      <c r="E75" s="32" t="s">
        <v>93</v>
      </c>
      <c r="F75" s="35">
        <v>0.02866898148148148</v>
      </c>
      <c r="G75" s="14" t="str">
        <f t="shared" si="3"/>
        <v>3.56/km</v>
      </c>
      <c r="H75" s="16">
        <f t="shared" si="4"/>
        <v>0.005104166666666667</v>
      </c>
      <c r="I75" s="16">
        <f t="shared" si="5"/>
        <v>0.005104166666666667</v>
      </c>
    </row>
    <row r="76" spans="1:9" ht="15" customHeight="1">
      <c r="A76" s="14">
        <v>72</v>
      </c>
      <c r="B76" s="32" t="s">
        <v>246</v>
      </c>
      <c r="C76" s="32" t="s">
        <v>109</v>
      </c>
      <c r="D76" s="38" t="s">
        <v>128</v>
      </c>
      <c r="E76" s="32" t="s">
        <v>247</v>
      </c>
      <c r="F76" s="35">
        <v>0.028738425925925928</v>
      </c>
      <c r="G76" s="14" t="str">
        <f t="shared" si="3"/>
        <v>3.56/km</v>
      </c>
      <c r="H76" s="16">
        <f t="shared" si="4"/>
        <v>0.005173611111111115</v>
      </c>
      <c r="I76" s="16">
        <f t="shared" si="5"/>
        <v>0.005173611111111115</v>
      </c>
    </row>
    <row r="77" spans="1:9" ht="15" customHeight="1">
      <c r="A77" s="14">
        <v>73</v>
      </c>
      <c r="B77" s="32" t="s">
        <v>248</v>
      </c>
      <c r="C77" s="32" t="s">
        <v>90</v>
      </c>
      <c r="D77" s="38" t="s">
        <v>128</v>
      </c>
      <c r="E77" s="32" t="s">
        <v>249</v>
      </c>
      <c r="F77" s="35">
        <v>0.02875</v>
      </c>
      <c r="G77" s="14" t="str">
        <f t="shared" si="3"/>
        <v>3.57/km</v>
      </c>
      <c r="H77" s="16">
        <f t="shared" si="4"/>
        <v>0.0051851851851851885</v>
      </c>
      <c r="I77" s="16">
        <f t="shared" si="5"/>
        <v>0.0051851851851851885</v>
      </c>
    </row>
    <row r="78" spans="1:9" ht="15" customHeight="1">
      <c r="A78" s="14">
        <v>74</v>
      </c>
      <c r="B78" s="32" t="s">
        <v>250</v>
      </c>
      <c r="C78" s="32" t="s">
        <v>98</v>
      </c>
      <c r="D78" s="38" t="s">
        <v>128</v>
      </c>
      <c r="E78" s="32" t="s">
        <v>159</v>
      </c>
      <c r="F78" s="35">
        <v>0.028761574074074075</v>
      </c>
      <c r="G78" s="14" t="str">
        <f t="shared" si="3"/>
        <v>3.57/km</v>
      </c>
      <c r="H78" s="16">
        <f t="shared" si="4"/>
        <v>0.005196759259259262</v>
      </c>
      <c r="I78" s="16">
        <f t="shared" si="5"/>
        <v>0.005196759259259262</v>
      </c>
    </row>
    <row r="79" spans="1:9" ht="15" customHeight="1">
      <c r="A79" s="14">
        <v>75</v>
      </c>
      <c r="B79" s="32" t="s">
        <v>251</v>
      </c>
      <c r="C79" s="32" t="s">
        <v>48</v>
      </c>
      <c r="D79" s="38" t="s">
        <v>128</v>
      </c>
      <c r="E79" s="32" t="s">
        <v>252</v>
      </c>
      <c r="F79" s="35">
        <v>0.028773148148148145</v>
      </c>
      <c r="G79" s="14" t="str">
        <f t="shared" si="3"/>
        <v>3.57/km</v>
      </c>
      <c r="H79" s="16">
        <f t="shared" si="4"/>
        <v>0.005208333333333332</v>
      </c>
      <c r="I79" s="16">
        <f t="shared" si="5"/>
        <v>0.005208333333333332</v>
      </c>
    </row>
    <row r="80" spans="1:9" ht="15" customHeight="1">
      <c r="A80" s="14">
        <v>76</v>
      </c>
      <c r="B80" s="32" t="s">
        <v>253</v>
      </c>
      <c r="C80" s="32" t="s">
        <v>60</v>
      </c>
      <c r="D80" s="38" t="s">
        <v>128</v>
      </c>
      <c r="E80" s="32" t="s">
        <v>254</v>
      </c>
      <c r="F80" s="35">
        <v>0.028796296296296296</v>
      </c>
      <c r="G80" s="14" t="str">
        <f t="shared" si="3"/>
        <v>3.57/km</v>
      </c>
      <c r="H80" s="16">
        <f t="shared" si="4"/>
        <v>0.005231481481481483</v>
      </c>
      <c r="I80" s="16">
        <f t="shared" si="5"/>
        <v>0.005231481481481483</v>
      </c>
    </row>
    <row r="81" spans="1:9" ht="15" customHeight="1">
      <c r="A81" s="14">
        <v>77</v>
      </c>
      <c r="B81" s="32" t="s">
        <v>255</v>
      </c>
      <c r="C81" s="32" t="s">
        <v>65</v>
      </c>
      <c r="D81" s="38" t="s">
        <v>128</v>
      </c>
      <c r="E81" s="32" t="s">
        <v>167</v>
      </c>
      <c r="F81" s="35">
        <v>0.028796296296296296</v>
      </c>
      <c r="G81" s="14" t="str">
        <f t="shared" si="3"/>
        <v>3.57/km</v>
      </c>
      <c r="H81" s="16">
        <f t="shared" si="4"/>
        <v>0.005231481481481483</v>
      </c>
      <c r="I81" s="16">
        <f t="shared" si="5"/>
        <v>0.005231481481481483</v>
      </c>
    </row>
    <row r="82" spans="1:9" ht="15" customHeight="1">
      <c r="A82" s="14">
        <v>78</v>
      </c>
      <c r="B82" s="32" t="s">
        <v>17</v>
      </c>
      <c r="C82" s="32" t="s">
        <v>71</v>
      </c>
      <c r="D82" s="38" t="s">
        <v>180</v>
      </c>
      <c r="E82" s="32" t="s">
        <v>191</v>
      </c>
      <c r="F82" s="35">
        <v>0.028807870370370373</v>
      </c>
      <c r="G82" s="14" t="str">
        <f t="shared" si="3"/>
        <v>3.57/km</v>
      </c>
      <c r="H82" s="16">
        <f t="shared" si="4"/>
        <v>0.00524305555555556</v>
      </c>
      <c r="I82" s="16">
        <f t="shared" si="5"/>
        <v>0.0018402777777777775</v>
      </c>
    </row>
    <row r="83" spans="1:9" ht="15" customHeight="1">
      <c r="A83" s="14">
        <v>79</v>
      </c>
      <c r="B83" s="32" t="s">
        <v>256</v>
      </c>
      <c r="C83" s="32" t="s">
        <v>80</v>
      </c>
      <c r="D83" s="38" t="s">
        <v>128</v>
      </c>
      <c r="E83" s="32" t="s">
        <v>134</v>
      </c>
      <c r="F83" s="35">
        <v>0.02890046296296296</v>
      </c>
      <c r="G83" s="14" t="str">
        <f t="shared" si="3"/>
        <v>3.58/km</v>
      </c>
      <c r="H83" s="16">
        <f t="shared" si="4"/>
        <v>0.005335648148148148</v>
      </c>
      <c r="I83" s="16">
        <f t="shared" si="5"/>
        <v>0.005335648148148148</v>
      </c>
    </row>
    <row r="84" spans="1:9" ht="15" customHeight="1">
      <c r="A84" s="14">
        <v>80</v>
      </c>
      <c r="B84" s="32" t="s">
        <v>257</v>
      </c>
      <c r="C84" s="32" t="s">
        <v>258</v>
      </c>
      <c r="D84" s="38" t="s">
        <v>180</v>
      </c>
      <c r="E84" s="32" t="s">
        <v>5</v>
      </c>
      <c r="F84" s="35">
        <v>0.028935185185185185</v>
      </c>
      <c r="G84" s="14" t="str">
        <f t="shared" si="3"/>
        <v>3.58/km</v>
      </c>
      <c r="H84" s="16">
        <f t="shared" si="4"/>
        <v>0.005370370370370373</v>
      </c>
      <c r="I84" s="16">
        <f t="shared" si="5"/>
        <v>0.0019675925925925902</v>
      </c>
    </row>
    <row r="85" spans="1:9" ht="15" customHeight="1">
      <c r="A85" s="14">
        <v>81</v>
      </c>
      <c r="B85" s="32" t="s">
        <v>16</v>
      </c>
      <c r="C85" s="32" t="s">
        <v>48</v>
      </c>
      <c r="D85" s="38" t="s">
        <v>128</v>
      </c>
      <c r="E85" s="32" t="s">
        <v>167</v>
      </c>
      <c r="F85" s="35">
        <v>0.028935185185185185</v>
      </c>
      <c r="G85" s="14" t="str">
        <f t="shared" si="3"/>
        <v>3.58/km</v>
      </c>
      <c r="H85" s="16">
        <f t="shared" si="4"/>
        <v>0.005370370370370373</v>
      </c>
      <c r="I85" s="16">
        <f t="shared" si="5"/>
        <v>0.005370370370370373</v>
      </c>
    </row>
    <row r="86" spans="1:9" ht="15" customHeight="1">
      <c r="A86" s="14">
        <v>82</v>
      </c>
      <c r="B86" s="32" t="s">
        <v>259</v>
      </c>
      <c r="C86" s="32" t="s">
        <v>260</v>
      </c>
      <c r="D86" s="38" t="s">
        <v>180</v>
      </c>
      <c r="E86" s="32" t="s">
        <v>218</v>
      </c>
      <c r="F86" s="35">
        <v>0.028946759259259255</v>
      </c>
      <c r="G86" s="14" t="str">
        <f t="shared" si="3"/>
        <v>3.58/km</v>
      </c>
      <c r="H86" s="16">
        <f t="shared" si="4"/>
        <v>0.005381944444444443</v>
      </c>
      <c r="I86" s="16">
        <f t="shared" si="5"/>
        <v>0.0019791666666666603</v>
      </c>
    </row>
    <row r="87" spans="1:9" ht="15" customHeight="1">
      <c r="A87" s="14">
        <v>83</v>
      </c>
      <c r="B87" s="32" t="s">
        <v>116</v>
      </c>
      <c r="C87" s="32" t="s">
        <v>114</v>
      </c>
      <c r="D87" s="38" t="s">
        <v>128</v>
      </c>
      <c r="E87" s="32" t="s">
        <v>261</v>
      </c>
      <c r="F87" s="35">
        <v>0.028946759259259255</v>
      </c>
      <c r="G87" s="14" t="str">
        <f t="shared" si="3"/>
        <v>3.58/km</v>
      </c>
      <c r="H87" s="16">
        <f t="shared" si="4"/>
        <v>0.005381944444444443</v>
      </c>
      <c r="I87" s="16">
        <f t="shared" si="5"/>
        <v>0.005381944444444443</v>
      </c>
    </row>
    <row r="88" spans="1:9" ht="15" customHeight="1">
      <c r="A88" s="14">
        <v>84</v>
      </c>
      <c r="B88" s="32" t="s">
        <v>262</v>
      </c>
      <c r="C88" s="32" t="s">
        <v>263</v>
      </c>
      <c r="D88" s="38" t="s">
        <v>158</v>
      </c>
      <c r="E88" s="32" t="s">
        <v>150</v>
      </c>
      <c r="F88" s="35">
        <v>0.028958333333333336</v>
      </c>
      <c r="G88" s="14" t="str">
        <f t="shared" si="3"/>
        <v>3.58/km</v>
      </c>
      <c r="H88" s="16">
        <f t="shared" si="4"/>
        <v>0.005393518518518523</v>
      </c>
      <c r="I88" s="16">
        <f t="shared" si="5"/>
        <v>0.0028703703703703703</v>
      </c>
    </row>
    <row r="89" spans="1:9" ht="15" customHeight="1">
      <c r="A89" s="14">
        <v>85</v>
      </c>
      <c r="B89" s="32" t="s">
        <v>264</v>
      </c>
      <c r="C89" s="32" t="s">
        <v>265</v>
      </c>
      <c r="D89" s="38" t="s">
        <v>128</v>
      </c>
      <c r="E89" s="32" t="s">
        <v>266</v>
      </c>
      <c r="F89" s="35">
        <v>0.028969907407407406</v>
      </c>
      <c r="G89" s="14" t="str">
        <f t="shared" si="3"/>
        <v>3.58/km</v>
      </c>
      <c r="H89" s="16">
        <f t="shared" si="4"/>
        <v>0.005405092592592593</v>
      </c>
      <c r="I89" s="16">
        <f t="shared" si="5"/>
        <v>0.005405092592592593</v>
      </c>
    </row>
    <row r="90" spans="1:9" ht="15" customHeight="1">
      <c r="A90" s="14">
        <v>86</v>
      </c>
      <c r="B90" s="32" t="s">
        <v>267</v>
      </c>
      <c r="C90" s="32" t="s">
        <v>268</v>
      </c>
      <c r="D90" s="38" t="s">
        <v>128</v>
      </c>
      <c r="E90" s="32" t="s">
        <v>269</v>
      </c>
      <c r="F90" s="35">
        <v>0.028981481481481483</v>
      </c>
      <c r="G90" s="14" t="str">
        <f t="shared" si="3"/>
        <v>3.58/km</v>
      </c>
      <c r="H90" s="16">
        <f t="shared" si="4"/>
        <v>0.00541666666666667</v>
      </c>
      <c r="I90" s="16">
        <f t="shared" si="5"/>
        <v>0.00541666666666667</v>
      </c>
    </row>
    <row r="91" spans="1:9" ht="15" customHeight="1">
      <c r="A91" s="14">
        <v>87</v>
      </c>
      <c r="B91" s="32" t="s">
        <v>270</v>
      </c>
      <c r="C91" s="32" t="s">
        <v>76</v>
      </c>
      <c r="D91" s="38" t="s">
        <v>158</v>
      </c>
      <c r="E91" s="32" t="s">
        <v>142</v>
      </c>
      <c r="F91" s="35">
        <v>0.029039351851851854</v>
      </c>
      <c r="G91" s="14" t="str">
        <f t="shared" si="3"/>
        <v>3.59/km</v>
      </c>
      <c r="H91" s="16">
        <f t="shared" si="4"/>
        <v>0.005474537037037042</v>
      </c>
      <c r="I91" s="16">
        <f t="shared" si="5"/>
        <v>0.002951388888888889</v>
      </c>
    </row>
    <row r="92" spans="1:9" ht="15" customHeight="1">
      <c r="A92" s="14">
        <v>88</v>
      </c>
      <c r="B92" s="32" t="s">
        <v>271</v>
      </c>
      <c r="C92" s="32" t="s">
        <v>55</v>
      </c>
      <c r="D92" s="38" t="s">
        <v>128</v>
      </c>
      <c r="E92" s="32" t="s">
        <v>272</v>
      </c>
      <c r="F92" s="35">
        <v>0.029039351851851854</v>
      </c>
      <c r="G92" s="14" t="str">
        <f t="shared" si="3"/>
        <v>3.59/km</v>
      </c>
      <c r="H92" s="16">
        <f t="shared" si="4"/>
        <v>0.005474537037037042</v>
      </c>
      <c r="I92" s="16">
        <f t="shared" si="5"/>
        <v>0.005474537037037042</v>
      </c>
    </row>
    <row r="93" spans="1:9" ht="15" customHeight="1">
      <c r="A93" s="14">
        <v>89</v>
      </c>
      <c r="B93" s="32" t="s">
        <v>273</v>
      </c>
      <c r="C93" s="32" t="s">
        <v>74</v>
      </c>
      <c r="D93" s="38" t="s">
        <v>158</v>
      </c>
      <c r="E93" s="32" t="s">
        <v>274</v>
      </c>
      <c r="F93" s="35">
        <v>0.0290625</v>
      </c>
      <c r="G93" s="14" t="str">
        <f t="shared" si="3"/>
        <v>3.59/km</v>
      </c>
      <c r="H93" s="16">
        <f t="shared" si="4"/>
        <v>0.005497685185185189</v>
      </c>
      <c r="I93" s="16">
        <f t="shared" si="5"/>
        <v>0.002974537037037036</v>
      </c>
    </row>
    <row r="94" spans="1:9" ht="15" customHeight="1">
      <c r="A94" s="14">
        <v>90</v>
      </c>
      <c r="B94" s="32" t="s">
        <v>275</v>
      </c>
      <c r="C94" s="32" t="s">
        <v>137</v>
      </c>
      <c r="D94" s="38" t="s">
        <v>128</v>
      </c>
      <c r="E94" s="32" t="s">
        <v>93</v>
      </c>
      <c r="F94" s="35">
        <v>0.029074074074074075</v>
      </c>
      <c r="G94" s="14" t="str">
        <f t="shared" si="3"/>
        <v>3.59/km</v>
      </c>
      <c r="H94" s="16">
        <f t="shared" si="4"/>
        <v>0.005509259259259262</v>
      </c>
      <c r="I94" s="16">
        <f t="shared" si="5"/>
        <v>0.005509259259259262</v>
      </c>
    </row>
    <row r="95" spans="1:9" ht="15" customHeight="1">
      <c r="A95" s="14">
        <v>91</v>
      </c>
      <c r="B95" s="32" t="s">
        <v>97</v>
      </c>
      <c r="C95" s="32" t="s">
        <v>91</v>
      </c>
      <c r="D95" s="38" t="s">
        <v>128</v>
      </c>
      <c r="E95" s="32" t="s">
        <v>205</v>
      </c>
      <c r="F95" s="35">
        <v>0.02908564814814815</v>
      </c>
      <c r="G95" s="14" t="str">
        <f t="shared" si="3"/>
        <v>3.59/km</v>
      </c>
      <c r="H95" s="16">
        <f t="shared" si="4"/>
        <v>0.005520833333333336</v>
      </c>
      <c r="I95" s="16">
        <f t="shared" si="5"/>
        <v>0.005520833333333336</v>
      </c>
    </row>
    <row r="96" spans="1:9" ht="15" customHeight="1">
      <c r="A96" s="14">
        <v>92</v>
      </c>
      <c r="B96" s="32" t="s">
        <v>276</v>
      </c>
      <c r="C96" s="32" t="s">
        <v>59</v>
      </c>
      <c r="D96" s="38" t="s">
        <v>158</v>
      </c>
      <c r="E96" s="32" t="s">
        <v>136</v>
      </c>
      <c r="F96" s="35">
        <v>0.029155092592592594</v>
      </c>
      <c r="G96" s="14" t="str">
        <f t="shared" si="3"/>
        <v>3.60/km</v>
      </c>
      <c r="H96" s="16">
        <f t="shared" si="4"/>
        <v>0.005590277777777781</v>
      </c>
      <c r="I96" s="16">
        <f t="shared" si="5"/>
        <v>0.003067129629629628</v>
      </c>
    </row>
    <row r="97" spans="1:9" ht="15" customHeight="1">
      <c r="A97" s="14">
        <v>93</v>
      </c>
      <c r="B97" s="32" t="s">
        <v>277</v>
      </c>
      <c r="C97" s="32" t="s">
        <v>278</v>
      </c>
      <c r="D97" s="38" t="s">
        <v>128</v>
      </c>
      <c r="E97" s="32" t="s">
        <v>162</v>
      </c>
      <c r="F97" s="35">
        <v>0.029166666666666664</v>
      </c>
      <c r="G97" s="14" t="str">
        <f t="shared" si="3"/>
        <v>4.00/km</v>
      </c>
      <c r="H97" s="16">
        <f t="shared" si="4"/>
        <v>0.005601851851851851</v>
      </c>
      <c r="I97" s="16">
        <f t="shared" si="5"/>
        <v>0.005601851851851851</v>
      </c>
    </row>
    <row r="98" spans="1:9" ht="15" customHeight="1">
      <c r="A98" s="14">
        <v>94</v>
      </c>
      <c r="B98" s="32" t="s">
        <v>279</v>
      </c>
      <c r="C98" s="32" t="s">
        <v>57</v>
      </c>
      <c r="D98" s="38" t="s">
        <v>128</v>
      </c>
      <c r="E98" s="32" t="s">
        <v>280</v>
      </c>
      <c r="F98" s="35">
        <v>0.02917824074074074</v>
      </c>
      <c r="G98" s="14" t="str">
        <f t="shared" si="3"/>
        <v>4.00/km</v>
      </c>
      <c r="H98" s="16">
        <f t="shared" si="4"/>
        <v>0.005613425925925928</v>
      </c>
      <c r="I98" s="16">
        <f t="shared" si="5"/>
        <v>0.005613425925925928</v>
      </c>
    </row>
    <row r="99" spans="1:9" ht="15" customHeight="1">
      <c r="A99" s="14">
        <v>95</v>
      </c>
      <c r="B99" s="32" t="s">
        <v>101</v>
      </c>
      <c r="C99" s="32" t="s">
        <v>71</v>
      </c>
      <c r="D99" s="38" t="s">
        <v>128</v>
      </c>
      <c r="E99" s="32" t="s">
        <v>154</v>
      </c>
      <c r="F99" s="35">
        <v>0.029201388888888888</v>
      </c>
      <c r="G99" s="14" t="str">
        <f t="shared" si="3"/>
        <v>4.00/km</v>
      </c>
      <c r="H99" s="16">
        <f t="shared" si="4"/>
        <v>0.005636574074074075</v>
      </c>
      <c r="I99" s="16">
        <f t="shared" si="5"/>
        <v>0.005636574074074075</v>
      </c>
    </row>
    <row r="100" spans="1:9" ht="15" customHeight="1">
      <c r="A100" s="14">
        <v>96</v>
      </c>
      <c r="B100" s="32" t="s">
        <v>281</v>
      </c>
      <c r="C100" s="32" t="s">
        <v>282</v>
      </c>
      <c r="D100" s="38" t="s">
        <v>128</v>
      </c>
      <c r="E100" s="32" t="s">
        <v>283</v>
      </c>
      <c r="F100" s="35">
        <v>0.029201388888888888</v>
      </c>
      <c r="G100" s="14" t="str">
        <f t="shared" si="3"/>
        <v>4.00/km</v>
      </c>
      <c r="H100" s="16">
        <f t="shared" si="4"/>
        <v>0.005636574074074075</v>
      </c>
      <c r="I100" s="16">
        <f t="shared" si="5"/>
        <v>0.005636574074074075</v>
      </c>
    </row>
    <row r="101" spans="1:9" ht="15" customHeight="1">
      <c r="A101" s="14">
        <v>97</v>
      </c>
      <c r="B101" s="32" t="s">
        <v>284</v>
      </c>
      <c r="C101" s="32" t="s">
        <v>285</v>
      </c>
      <c r="D101" s="38" t="s">
        <v>128</v>
      </c>
      <c r="E101" s="32" t="s">
        <v>239</v>
      </c>
      <c r="F101" s="35">
        <v>0.029201388888888888</v>
      </c>
      <c r="G101" s="14" t="str">
        <f t="shared" si="3"/>
        <v>4.00/km</v>
      </c>
      <c r="H101" s="16">
        <f t="shared" si="4"/>
        <v>0.005636574074074075</v>
      </c>
      <c r="I101" s="16">
        <f t="shared" si="5"/>
        <v>0.005636574074074075</v>
      </c>
    </row>
    <row r="102" spans="1:9" ht="15" customHeight="1">
      <c r="A102" s="14">
        <v>98</v>
      </c>
      <c r="B102" s="32" t="s">
        <v>286</v>
      </c>
      <c r="C102" s="32" t="s">
        <v>57</v>
      </c>
      <c r="D102" s="38" t="s">
        <v>128</v>
      </c>
      <c r="E102" s="32" t="s">
        <v>287</v>
      </c>
      <c r="F102" s="35">
        <v>0.02922453703703704</v>
      </c>
      <c r="G102" s="14" t="str">
        <f t="shared" si="3"/>
        <v>4.00/km</v>
      </c>
      <c r="H102" s="16">
        <f t="shared" si="4"/>
        <v>0.005659722222222226</v>
      </c>
      <c r="I102" s="16">
        <f t="shared" si="5"/>
        <v>0.005659722222222226</v>
      </c>
    </row>
    <row r="103" spans="1:9" ht="15" customHeight="1">
      <c r="A103" s="14">
        <v>99</v>
      </c>
      <c r="B103" s="32" t="s">
        <v>288</v>
      </c>
      <c r="C103" s="32" t="s">
        <v>71</v>
      </c>
      <c r="D103" s="38" t="s">
        <v>128</v>
      </c>
      <c r="E103" s="32" t="s">
        <v>154</v>
      </c>
      <c r="F103" s="35">
        <v>0.029236111111111112</v>
      </c>
      <c r="G103" s="14" t="str">
        <f t="shared" si="3"/>
        <v>4.01/km</v>
      </c>
      <c r="H103" s="16">
        <f t="shared" si="4"/>
        <v>0.005671296296296299</v>
      </c>
      <c r="I103" s="16">
        <f t="shared" si="5"/>
        <v>0.005671296296296299</v>
      </c>
    </row>
    <row r="104" spans="1:9" ht="15" customHeight="1">
      <c r="A104" s="14">
        <v>100</v>
      </c>
      <c r="B104" s="32" t="s">
        <v>289</v>
      </c>
      <c r="C104" s="32" t="s">
        <v>123</v>
      </c>
      <c r="D104" s="38" t="s">
        <v>128</v>
      </c>
      <c r="E104" s="32" t="s">
        <v>134</v>
      </c>
      <c r="F104" s="35">
        <v>0.029282407407407406</v>
      </c>
      <c r="G104" s="14" t="str">
        <f t="shared" si="3"/>
        <v>4.01/km</v>
      </c>
      <c r="H104" s="16">
        <f t="shared" si="4"/>
        <v>0.0057175925925925936</v>
      </c>
      <c r="I104" s="16">
        <f t="shared" si="5"/>
        <v>0.0057175925925925936</v>
      </c>
    </row>
    <row r="105" spans="1:9" ht="15" customHeight="1">
      <c r="A105" s="14">
        <v>101</v>
      </c>
      <c r="B105" s="32" t="s">
        <v>290</v>
      </c>
      <c r="C105" s="32" t="s">
        <v>263</v>
      </c>
      <c r="D105" s="38" t="s">
        <v>128</v>
      </c>
      <c r="E105" s="32" t="s">
        <v>93</v>
      </c>
      <c r="F105" s="35">
        <v>0.029282407407407406</v>
      </c>
      <c r="G105" s="14" t="str">
        <f t="shared" si="3"/>
        <v>4.01/km</v>
      </c>
      <c r="H105" s="16">
        <f t="shared" si="4"/>
        <v>0.0057175925925925936</v>
      </c>
      <c r="I105" s="16">
        <f t="shared" si="5"/>
        <v>0.0057175925925925936</v>
      </c>
    </row>
    <row r="106" spans="1:9" ht="15" customHeight="1">
      <c r="A106" s="14">
        <v>102</v>
      </c>
      <c r="B106" s="32" t="s">
        <v>291</v>
      </c>
      <c r="C106" s="32" t="s">
        <v>74</v>
      </c>
      <c r="D106" s="38" t="s">
        <v>158</v>
      </c>
      <c r="E106" s="32" t="s">
        <v>254</v>
      </c>
      <c r="F106" s="35">
        <v>0.02929398148148148</v>
      </c>
      <c r="G106" s="14" t="str">
        <f t="shared" si="3"/>
        <v>4.01/km</v>
      </c>
      <c r="H106" s="16">
        <f t="shared" si="4"/>
        <v>0.005729166666666667</v>
      </c>
      <c r="I106" s="16">
        <f t="shared" si="5"/>
        <v>0.0032060185185185143</v>
      </c>
    </row>
    <row r="107" spans="1:9" ht="15" customHeight="1">
      <c r="A107" s="14">
        <v>103</v>
      </c>
      <c r="B107" s="32" t="s">
        <v>292</v>
      </c>
      <c r="C107" s="32" t="s">
        <v>114</v>
      </c>
      <c r="D107" s="38" t="s">
        <v>128</v>
      </c>
      <c r="E107" s="32" t="s">
        <v>293</v>
      </c>
      <c r="F107" s="35">
        <v>0.029305555555555557</v>
      </c>
      <c r="G107" s="14" t="str">
        <f t="shared" si="3"/>
        <v>4.01/km</v>
      </c>
      <c r="H107" s="16">
        <f t="shared" si="4"/>
        <v>0.005740740740740744</v>
      </c>
      <c r="I107" s="16">
        <f t="shared" si="5"/>
        <v>0.005740740740740744</v>
      </c>
    </row>
    <row r="108" spans="1:9" ht="15" customHeight="1">
      <c r="A108" s="14">
        <v>104</v>
      </c>
      <c r="B108" s="32" t="s">
        <v>104</v>
      </c>
      <c r="C108" s="32" t="s">
        <v>294</v>
      </c>
      <c r="D108" s="38" t="s">
        <v>128</v>
      </c>
      <c r="E108" s="32" t="s">
        <v>93</v>
      </c>
      <c r="F108" s="35">
        <v>0.029305555555555557</v>
      </c>
      <c r="G108" s="14" t="str">
        <f t="shared" si="3"/>
        <v>4.01/km</v>
      </c>
      <c r="H108" s="16">
        <f t="shared" si="4"/>
        <v>0.005740740740740744</v>
      </c>
      <c r="I108" s="16">
        <f t="shared" si="5"/>
        <v>0.005740740740740744</v>
      </c>
    </row>
    <row r="109" spans="1:9" ht="15" customHeight="1">
      <c r="A109" s="14">
        <v>105</v>
      </c>
      <c r="B109" s="32" t="s">
        <v>295</v>
      </c>
      <c r="C109" s="32" t="s">
        <v>55</v>
      </c>
      <c r="D109" s="38" t="s">
        <v>128</v>
      </c>
      <c r="E109" s="32" t="s">
        <v>296</v>
      </c>
      <c r="F109" s="35">
        <v>0.029305555555555557</v>
      </c>
      <c r="G109" s="14" t="str">
        <f t="shared" si="3"/>
        <v>4.01/km</v>
      </c>
      <c r="H109" s="16">
        <f t="shared" si="4"/>
        <v>0.005740740740740744</v>
      </c>
      <c r="I109" s="16">
        <f t="shared" si="5"/>
        <v>0.005740740740740744</v>
      </c>
    </row>
    <row r="110" spans="1:9" ht="15" customHeight="1">
      <c r="A110" s="14">
        <v>106</v>
      </c>
      <c r="B110" s="32" t="s">
        <v>297</v>
      </c>
      <c r="C110" s="32" t="s">
        <v>59</v>
      </c>
      <c r="D110" s="38" t="s">
        <v>128</v>
      </c>
      <c r="E110" s="32" t="s">
        <v>298</v>
      </c>
      <c r="F110" s="35">
        <v>0.029305555555555557</v>
      </c>
      <c r="G110" s="14" t="str">
        <f t="shared" si="3"/>
        <v>4.01/km</v>
      </c>
      <c r="H110" s="16">
        <f t="shared" si="4"/>
        <v>0.005740740740740744</v>
      </c>
      <c r="I110" s="16">
        <f t="shared" si="5"/>
        <v>0.005740740740740744</v>
      </c>
    </row>
    <row r="111" spans="1:9" ht="15" customHeight="1">
      <c r="A111" s="14">
        <v>107</v>
      </c>
      <c r="B111" s="32" t="s">
        <v>299</v>
      </c>
      <c r="C111" s="32" t="s">
        <v>59</v>
      </c>
      <c r="D111" s="38" t="s">
        <v>128</v>
      </c>
      <c r="E111" s="32" t="s">
        <v>154</v>
      </c>
      <c r="F111" s="35">
        <v>0.029375</v>
      </c>
      <c r="G111" s="14" t="str">
        <f t="shared" si="3"/>
        <v>4.02/km</v>
      </c>
      <c r="H111" s="16">
        <f t="shared" si="4"/>
        <v>0.005810185185185186</v>
      </c>
      <c r="I111" s="16">
        <f t="shared" si="5"/>
        <v>0.005810185185185186</v>
      </c>
    </row>
    <row r="112" spans="1:9" ht="15" customHeight="1">
      <c r="A112" s="14">
        <v>108</v>
      </c>
      <c r="B112" s="32" t="s">
        <v>300</v>
      </c>
      <c r="C112" s="32" t="s">
        <v>85</v>
      </c>
      <c r="D112" s="38" t="s">
        <v>158</v>
      </c>
      <c r="E112" s="32" t="s">
        <v>301</v>
      </c>
      <c r="F112" s="35">
        <v>0.029386574074074075</v>
      </c>
      <c r="G112" s="14" t="str">
        <f t="shared" si="3"/>
        <v>4.02/km</v>
      </c>
      <c r="H112" s="16">
        <f t="shared" si="4"/>
        <v>0.005821759259259263</v>
      </c>
      <c r="I112" s="16">
        <f t="shared" si="5"/>
        <v>0.00329861111111111</v>
      </c>
    </row>
    <row r="113" spans="1:9" ht="15" customHeight="1">
      <c r="A113" s="14">
        <v>109</v>
      </c>
      <c r="B113" s="32" t="s">
        <v>302</v>
      </c>
      <c r="C113" s="32" t="s">
        <v>303</v>
      </c>
      <c r="D113" s="38" t="s">
        <v>180</v>
      </c>
      <c r="E113" s="32" t="s">
        <v>154</v>
      </c>
      <c r="F113" s="35">
        <v>0.029386574074074075</v>
      </c>
      <c r="G113" s="14" t="str">
        <f t="shared" si="3"/>
        <v>4.02/km</v>
      </c>
      <c r="H113" s="16">
        <f t="shared" si="4"/>
        <v>0.005821759259259263</v>
      </c>
      <c r="I113" s="16">
        <f t="shared" si="5"/>
        <v>0.0024189814814814803</v>
      </c>
    </row>
    <row r="114" spans="1:9" ht="15" customHeight="1">
      <c r="A114" s="14">
        <v>110</v>
      </c>
      <c r="B114" s="32" t="s">
        <v>304</v>
      </c>
      <c r="C114" s="32" t="s">
        <v>95</v>
      </c>
      <c r="D114" s="38" t="s">
        <v>128</v>
      </c>
      <c r="E114" s="32" t="s">
        <v>305</v>
      </c>
      <c r="F114" s="35">
        <v>0.029421296296296296</v>
      </c>
      <c r="G114" s="14" t="str">
        <f t="shared" si="3"/>
        <v>4.02/km</v>
      </c>
      <c r="H114" s="16">
        <f t="shared" si="4"/>
        <v>0.005856481481481483</v>
      </c>
      <c r="I114" s="16">
        <f t="shared" si="5"/>
        <v>0.005856481481481483</v>
      </c>
    </row>
    <row r="115" spans="1:9" ht="15" customHeight="1">
      <c r="A115" s="14">
        <v>111</v>
      </c>
      <c r="B115" s="32" t="s">
        <v>306</v>
      </c>
      <c r="C115" s="32" t="s">
        <v>265</v>
      </c>
      <c r="D115" s="38" t="s">
        <v>128</v>
      </c>
      <c r="E115" s="32" t="s">
        <v>242</v>
      </c>
      <c r="F115" s="35">
        <v>0.02946759259259259</v>
      </c>
      <c r="G115" s="14" t="str">
        <f t="shared" si="3"/>
        <v>4.02/km</v>
      </c>
      <c r="H115" s="16">
        <f t="shared" si="4"/>
        <v>0.005902777777777778</v>
      </c>
      <c r="I115" s="16">
        <f t="shared" si="5"/>
        <v>0.005902777777777778</v>
      </c>
    </row>
    <row r="116" spans="1:9" ht="15" customHeight="1">
      <c r="A116" s="14">
        <v>112</v>
      </c>
      <c r="B116" s="32" t="s">
        <v>307</v>
      </c>
      <c r="C116" s="32" t="s">
        <v>308</v>
      </c>
      <c r="D116" s="38" t="s">
        <v>128</v>
      </c>
      <c r="E116" s="32" t="s">
        <v>309</v>
      </c>
      <c r="F116" s="35">
        <v>0.02956018518518519</v>
      </c>
      <c r="G116" s="14" t="str">
        <f t="shared" si="3"/>
        <v>4.03/km</v>
      </c>
      <c r="H116" s="16">
        <f t="shared" si="4"/>
        <v>0.005995370370370377</v>
      </c>
      <c r="I116" s="16">
        <f t="shared" si="5"/>
        <v>0.005995370370370377</v>
      </c>
    </row>
    <row r="117" spans="1:9" ht="15" customHeight="1">
      <c r="A117" s="14">
        <v>113</v>
      </c>
      <c r="B117" s="32" t="s">
        <v>310</v>
      </c>
      <c r="C117" s="32" t="s">
        <v>311</v>
      </c>
      <c r="D117" s="38" t="s">
        <v>128</v>
      </c>
      <c r="E117" s="32" t="s">
        <v>309</v>
      </c>
      <c r="F117" s="35">
        <v>0.02956018518518519</v>
      </c>
      <c r="G117" s="14" t="str">
        <f t="shared" si="3"/>
        <v>4.03/km</v>
      </c>
      <c r="H117" s="16">
        <f t="shared" si="4"/>
        <v>0.005995370370370377</v>
      </c>
      <c r="I117" s="16">
        <f t="shared" si="5"/>
        <v>0.005995370370370377</v>
      </c>
    </row>
    <row r="118" spans="1:9" ht="15" customHeight="1">
      <c r="A118" s="14">
        <v>114</v>
      </c>
      <c r="B118" s="32" t="s">
        <v>312</v>
      </c>
      <c r="C118" s="32" t="s">
        <v>123</v>
      </c>
      <c r="D118" s="38" t="s">
        <v>128</v>
      </c>
      <c r="E118" s="32" t="s">
        <v>136</v>
      </c>
      <c r="F118" s="35">
        <v>0.029594907407407407</v>
      </c>
      <c r="G118" s="14" t="str">
        <f t="shared" si="3"/>
        <v>4.04/km</v>
      </c>
      <c r="H118" s="16">
        <f t="shared" si="4"/>
        <v>0.006030092592592594</v>
      </c>
      <c r="I118" s="16">
        <f t="shared" si="5"/>
        <v>0.006030092592592594</v>
      </c>
    </row>
    <row r="119" spans="1:9" ht="15" customHeight="1">
      <c r="A119" s="14">
        <v>115</v>
      </c>
      <c r="B119" s="32" t="s">
        <v>313</v>
      </c>
      <c r="C119" s="32" t="s">
        <v>76</v>
      </c>
      <c r="D119" s="38" t="s">
        <v>128</v>
      </c>
      <c r="E119" s="32" t="s">
        <v>314</v>
      </c>
      <c r="F119" s="35">
        <v>0.029594907407407407</v>
      </c>
      <c r="G119" s="14" t="str">
        <f t="shared" si="3"/>
        <v>4.04/km</v>
      </c>
      <c r="H119" s="16">
        <f t="shared" si="4"/>
        <v>0.006030092592592594</v>
      </c>
      <c r="I119" s="16">
        <f t="shared" si="5"/>
        <v>0.006030092592592594</v>
      </c>
    </row>
    <row r="120" spans="1:9" ht="15" customHeight="1">
      <c r="A120" s="14">
        <v>116</v>
      </c>
      <c r="B120" s="32" t="s">
        <v>108</v>
      </c>
      <c r="C120" s="32" t="s">
        <v>59</v>
      </c>
      <c r="D120" s="38" t="s">
        <v>128</v>
      </c>
      <c r="E120" s="32" t="s">
        <v>154</v>
      </c>
      <c r="F120" s="35">
        <v>0.029618055555555554</v>
      </c>
      <c r="G120" s="14" t="str">
        <f t="shared" si="3"/>
        <v>4.04/km</v>
      </c>
      <c r="H120" s="16">
        <f t="shared" si="4"/>
        <v>0.006053240740740741</v>
      </c>
      <c r="I120" s="16">
        <f t="shared" si="5"/>
        <v>0.006053240740740741</v>
      </c>
    </row>
    <row r="121" spans="1:9" ht="15" customHeight="1">
      <c r="A121" s="14">
        <v>117</v>
      </c>
      <c r="B121" s="32" t="s">
        <v>10</v>
      </c>
      <c r="C121" s="32" t="s">
        <v>74</v>
      </c>
      <c r="D121" s="38" t="s">
        <v>180</v>
      </c>
      <c r="E121" s="32" t="s">
        <v>191</v>
      </c>
      <c r="F121" s="35">
        <v>0.029629629629629627</v>
      </c>
      <c r="G121" s="14" t="str">
        <f t="shared" si="3"/>
        <v>4.04/km</v>
      </c>
      <c r="H121" s="16">
        <f t="shared" si="4"/>
        <v>0.0060648148148148145</v>
      </c>
      <c r="I121" s="16">
        <f t="shared" si="5"/>
        <v>0.002662037037037032</v>
      </c>
    </row>
    <row r="122" spans="1:9" ht="15" customHeight="1">
      <c r="A122" s="14">
        <v>118</v>
      </c>
      <c r="B122" s="32" t="s">
        <v>315</v>
      </c>
      <c r="C122" s="32" t="s">
        <v>137</v>
      </c>
      <c r="D122" s="38" t="s">
        <v>128</v>
      </c>
      <c r="E122" s="32" t="s">
        <v>228</v>
      </c>
      <c r="F122" s="35">
        <v>0.029664351851851855</v>
      </c>
      <c r="G122" s="14" t="str">
        <f t="shared" si="3"/>
        <v>4.04/km</v>
      </c>
      <c r="H122" s="16">
        <f t="shared" si="4"/>
        <v>0.006099537037037042</v>
      </c>
      <c r="I122" s="16">
        <f t="shared" si="5"/>
        <v>0.006099537037037042</v>
      </c>
    </row>
    <row r="123" spans="1:9" ht="15" customHeight="1">
      <c r="A123" s="14">
        <v>119</v>
      </c>
      <c r="B123" s="32" t="s">
        <v>316</v>
      </c>
      <c r="C123" s="32" t="s">
        <v>64</v>
      </c>
      <c r="D123" s="38" t="s">
        <v>128</v>
      </c>
      <c r="E123" s="32" t="s">
        <v>184</v>
      </c>
      <c r="F123" s="35">
        <v>0.029664351851851855</v>
      </c>
      <c r="G123" s="14" t="str">
        <f t="shared" si="3"/>
        <v>4.04/km</v>
      </c>
      <c r="H123" s="16">
        <f t="shared" si="4"/>
        <v>0.006099537037037042</v>
      </c>
      <c r="I123" s="16">
        <f t="shared" si="5"/>
        <v>0.006099537037037042</v>
      </c>
    </row>
    <row r="124" spans="1:9" ht="15" customHeight="1">
      <c r="A124" s="14">
        <v>120</v>
      </c>
      <c r="B124" s="32" t="s">
        <v>317</v>
      </c>
      <c r="C124" s="32" t="s">
        <v>54</v>
      </c>
      <c r="D124" s="38" t="s">
        <v>128</v>
      </c>
      <c r="E124" s="32" t="s">
        <v>318</v>
      </c>
      <c r="F124" s="35">
        <v>0.029675925925925925</v>
      </c>
      <c r="G124" s="14" t="str">
        <f t="shared" si="3"/>
        <v>4.04/km</v>
      </c>
      <c r="H124" s="16">
        <f t="shared" si="4"/>
        <v>0.006111111111111112</v>
      </c>
      <c r="I124" s="16">
        <f t="shared" si="5"/>
        <v>0.006111111111111112</v>
      </c>
    </row>
    <row r="125" spans="1:9" ht="15" customHeight="1">
      <c r="A125" s="14">
        <v>121</v>
      </c>
      <c r="B125" s="32" t="s">
        <v>319</v>
      </c>
      <c r="C125" s="32" t="s">
        <v>320</v>
      </c>
      <c r="D125" s="38" t="s">
        <v>180</v>
      </c>
      <c r="E125" s="32" t="s">
        <v>321</v>
      </c>
      <c r="F125" s="35">
        <v>0.0296875</v>
      </c>
      <c r="G125" s="14" t="str">
        <f t="shared" si="3"/>
        <v>4.04/km</v>
      </c>
      <c r="H125" s="16">
        <f t="shared" si="4"/>
        <v>0.006122685185185186</v>
      </c>
      <c r="I125" s="16">
        <f t="shared" si="5"/>
        <v>0.0027199074074074035</v>
      </c>
    </row>
    <row r="126" spans="1:9" ht="15" customHeight="1">
      <c r="A126" s="14">
        <v>122</v>
      </c>
      <c r="B126" s="32" t="s">
        <v>322</v>
      </c>
      <c r="C126" s="32" t="s">
        <v>323</v>
      </c>
      <c r="D126" s="38" t="s">
        <v>128</v>
      </c>
      <c r="E126" s="32" t="s">
        <v>309</v>
      </c>
      <c r="F126" s="35">
        <v>0.02972222222222222</v>
      </c>
      <c r="G126" s="14" t="str">
        <f t="shared" si="3"/>
        <v>4.05/km</v>
      </c>
      <c r="H126" s="16">
        <f t="shared" si="4"/>
        <v>0.006157407407407407</v>
      </c>
      <c r="I126" s="16">
        <f t="shared" si="5"/>
        <v>0.006157407407407407</v>
      </c>
    </row>
    <row r="127" spans="1:9" ht="15" customHeight="1">
      <c r="A127" s="14">
        <v>123</v>
      </c>
      <c r="B127" s="32" t="s">
        <v>324</v>
      </c>
      <c r="C127" s="32" t="s">
        <v>105</v>
      </c>
      <c r="D127" s="38" t="s">
        <v>128</v>
      </c>
      <c r="E127" s="32" t="s">
        <v>93</v>
      </c>
      <c r="F127" s="35">
        <v>0.0297337962962963</v>
      </c>
      <c r="G127" s="14" t="str">
        <f t="shared" si="3"/>
        <v>4.05/km</v>
      </c>
      <c r="H127" s="16">
        <f t="shared" si="4"/>
        <v>0.006168981481481487</v>
      </c>
      <c r="I127" s="16">
        <f t="shared" si="5"/>
        <v>0.006168981481481487</v>
      </c>
    </row>
    <row r="128" spans="1:9" ht="15" customHeight="1">
      <c r="A128" s="14">
        <v>124</v>
      </c>
      <c r="B128" s="32" t="s">
        <v>325</v>
      </c>
      <c r="C128" s="32" t="s">
        <v>76</v>
      </c>
      <c r="D128" s="38" t="s">
        <v>158</v>
      </c>
      <c r="E128" s="32" t="s">
        <v>93</v>
      </c>
      <c r="F128" s="35">
        <v>0.029756944444444447</v>
      </c>
      <c r="G128" s="14" t="str">
        <f t="shared" si="3"/>
        <v>4.05/km</v>
      </c>
      <c r="H128" s="16">
        <f t="shared" si="4"/>
        <v>0.006192129629629634</v>
      </c>
      <c r="I128" s="16">
        <f t="shared" si="5"/>
        <v>0.0036689814814814814</v>
      </c>
    </row>
    <row r="129" spans="1:9" ht="15" customHeight="1">
      <c r="A129" s="14">
        <v>125</v>
      </c>
      <c r="B129" s="32" t="s">
        <v>326</v>
      </c>
      <c r="C129" s="32" t="s">
        <v>78</v>
      </c>
      <c r="D129" s="38" t="s">
        <v>180</v>
      </c>
      <c r="E129" s="32" t="s">
        <v>327</v>
      </c>
      <c r="F129" s="35">
        <v>0.029768518518518517</v>
      </c>
      <c r="G129" s="14" t="str">
        <f t="shared" si="3"/>
        <v>4.05/km</v>
      </c>
      <c r="H129" s="16">
        <f t="shared" si="4"/>
        <v>0.006203703703703704</v>
      </c>
      <c r="I129" s="16">
        <f t="shared" si="5"/>
        <v>0.002800925925925922</v>
      </c>
    </row>
    <row r="130" spans="1:9" ht="15" customHeight="1">
      <c r="A130" s="14">
        <v>126</v>
      </c>
      <c r="B130" s="32" t="s">
        <v>101</v>
      </c>
      <c r="C130" s="32" t="s">
        <v>90</v>
      </c>
      <c r="D130" s="38" t="s">
        <v>128</v>
      </c>
      <c r="E130" s="32" t="s">
        <v>177</v>
      </c>
      <c r="F130" s="35">
        <v>0.02981481481481481</v>
      </c>
      <c r="G130" s="14" t="str">
        <f t="shared" si="3"/>
        <v>4.05/km</v>
      </c>
      <c r="H130" s="16">
        <f t="shared" si="4"/>
        <v>0.006249999999999999</v>
      </c>
      <c r="I130" s="16">
        <f t="shared" si="5"/>
        <v>0.006249999999999999</v>
      </c>
    </row>
    <row r="131" spans="1:9" ht="15" customHeight="1">
      <c r="A131" s="14">
        <v>127</v>
      </c>
      <c r="B131" s="32" t="s">
        <v>328</v>
      </c>
      <c r="C131" s="32" t="s">
        <v>329</v>
      </c>
      <c r="D131" s="38" t="s">
        <v>128</v>
      </c>
      <c r="E131" s="32" t="s">
        <v>154</v>
      </c>
      <c r="F131" s="35">
        <v>0.029826388888888892</v>
      </c>
      <c r="G131" s="14" t="str">
        <f t="shared" si="3"/>
        <v>4.05/km</v>
      </c>
      <c r="H131" s="16">
        <f t="shared" si="4"/>
        <v>0.006261574074074079</v>
      </c>
      <c r="I131" s="16">
        <f t="shared" si="5"/>
        <v>0.006261574074074079</v>
      </c>
    </row>
    <row r="132" spans="1:9" ht="15" customHeight="1">
      <c r="A132" s="14">
        <v>128</v>
      </c>
      <c r="B132" s="32" t="s">
        <v>330</v>
      </c>
      <c r="C132" s="32" t="s">
        <v>51</v>
      </c>
      <c r="D132" s="38" t="s">
        <v>128</v>
      </c>
      <c r="E132" s="32" t="s">
        <v>331</v>
      </c>
      <c r="F132" s="35">
        <v>0.029837962962962965</v>
      </c>
      <c r="G132" s="14" t="str">
        <f t="shared" si="3"/>
        <v>4.06/km</v>
      </c>
      <c r="H132" s="16">
        <f t="shared" si="4"/>
        <v>0.006273148148148153</v>
      </c>
      <c r="I132" s="16">
        <f t="shared" si="5"/>
        <v>0.006273148148148153</v>
      </c>
    </row>
    <row r="133" spans="1:9" ht="15" customHeight="1">
      <c r="A133" s="14">
        <v>129</v>
      </c>
      <c r="B133" s="32" t="s">
        <v>332</v>
      </c>
      <c r="C133" s="32" t="s">
        <v>46</v>
      </c>
      <c r="D133" s="38" t="s">
        <v>128</v>
      </c>
      <c r="E133" s="32" t="s">
        <v>333</v>
      </c>
      <c r="F133" s="35">
        <v>0.029849537037037036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4.06/km</v>
      </c>
      <c r="H133" s="16">
        <f aca="true" t="shared" si="7" ref="H133:H196">F133-$F$5</f>
        <v>0.006284722222222223</v>
      </c>
      <c r="I133" s="16">
        <f t="shared" si="5"/>
        <v>0.006284722222222223</v>
      </c>
    </row>
    <row r="134" spans="1:9" ht="15" customHeight="1">
      <c r="A134" s="14">
        <v>130</v>
      </c>
      <c r="B134" s="32" t="s">
        <v>334</v>
      </c>
      <c r="C134" s="32" t="s">
        <v>90</v>
      </c>
      <c r="D134" s="38" t="s">
        <v>128</v>
      </c>
      <c r="E134" s="32" t="s">
        <v>335</v>
      </c>
      <c r="F134" s="35">
        <v>0.029849537037037036</v>
      </c>
      <c r="G134" s="14" t="str">
        <f t="shared" si="6"/>
        <v>4.06/km</v>
      </c>
      <c r="H134" s="16">
        <f t="shared" si="7"/>
        <v>0.006284722222222223</v>
      </c>
      <c r="I134" s="16">
        <f aca="true" t="shared" si="8" ref="I134:I197">F134-INDEX($F$5:$F$1000,MATCH(D134,$D$5:$D$1000,0))</f>
        <v>0.006284722222222223</v>
      </c>
    </row>
    <row r="135" spans="1:9" ht="15" customHeight="1">
      <c r="A135" s="14">
        <v>131</v>
      </c>
      <c r="B135" s="32" t="s">
        <v>336</v>
      </c>
      <c r="C135" s="32" t="s">
        <v>52</v>
      </c>
      <c r="D135" s="38" t="s">
        <v>128</v>
      </c>
      <c r="E135" s="32" t="s">
        <v>337</v>
      </c>
      <c r="F135" s="35">
        <v>0.029872685185185183</v>
      </c>
      <c r="G135" s="14" t="str">
        <f t="shared" si="6"/>
        <v>4.06/km</v>
      </c>
      <c r="H135" s="16">
        <f t="shared" si="7"/>
        <v>0.00630787037037037</v>
      </c>
      <c r="I135" s="16">
        <f t="shared" si="8"/>
        <v>0.00630787037037037</v>
      </c>
    </row>
    <row r="136" spans="1:9" ht="15" customHeight="1">
      <c r="A136" s="14">
        <v>132</v>
      </c>
      <c r="B136" s="32" t="s">
        <v>112</v>
      </c>
      <c r="C136" s="32" t="s">
        <v>83</v>
      </c>
      <c r="D136" s="38" t="s">
        <v>128</v>
      </c>
      <c r="E136" s="32" t="s">
        <v>93</v>
      </c>
      <c r="F136" s="35">
        <v>0.029872685185185183</v>
      </c>
      <c r="G136" s="14" t="str">
        <f t="shared" si="6"/>
        <v>4.06/km</v>
      </c>
      <c r="H136" s="16">
        <f t="shared" si="7"/>
        <v>0.00630787037037037</v>
      </c>
      <c r="I136" s="16">
        <f t="shared" si="8"/>
        <v>0.00630787037037037</v>
      </c>
    </row>
    <row r="137" spans="1:9" ht="15" customHeight="1">
      <c r="A137" s="14">
        <v>133</v>
      </c>
      <c r="B137" s="32" t="s">
        <v>338</v>
      </c>
      <c r="C137" s="32" t="s">
        <v>87</v>
      </c>
      <c r="D137" s="38" t="s">
        <v>128</v>
      </c>
      <c r="E137" s="32" t="s">
        <v>93</v>
      </c>
      <c r="F137" s="35">
        <v>0.02989583333333333</v>
      </c>
      <c r="G137" s="14" t="str">
        <f t="shared" si="6"/>
        <v>4.06/km</v>
      </c>
      <c r="H137" s="16">
        <f t="shared" si="7"/>
        <v>0.006331018518518517</v>
      </c>
      <c r="I137" s="16">
        <f t="shared" si="8"/>
        <v>0.006331018518518517</v>
      </c>
    </row>
    <row r="138" spans="1:9" ht="15" customHeight="1">
      <c r="A138" s="14">
        <v>134</v>
      </c>
      <c r="B138" s="32" t="s">
        <v>339</v>
      </c>
      <c r="C138" s="32" t="s">
        <v>340</v>
      </c>
      <c r="D138" s="38" t="s">
        <v>180</v>
      </c>
      <c r="E138" s="32" t="s">
        <v>309</v>
      </c>
      <c r="F138" s="35">
        <v>0.029953703703703705</v>
      </c>
      <c r="G138" s="14" t="str">
        <f t="shared" si="6"/>
        <v>4.06/km</v>
      </c>
      <c r="H138" s="16">
        <f t="shared" si="7"/>
        <v>0.006388888888888892</v>
      </c>
      <c r="I138" s="16">
        <f t="shared" si="8"/>
        <v>0.0029861111111111095</v>
      </c>
    </row>
    <row r="139" spans="1:9" ht="15" customHeight="1">
      <c r="A139" s="14">
        <v>135</v>
      </c>
      <c r="B139" s="32" t="s">
        <v>341</v>
      </c>
      <c r="C139" s="32" t="s">
        <v>47</v>
      </c>
      <c r="D139" s="38" t="s">
        <v>158</v>
      </c>
      <c r="E139" s="32" t="s">
        <v>342</v>
      </c>
      <c r="F139" s="35">
        <v>0.029953703703703705</v>
      </c>
      <c r="G139" s="14" t="str">
        <f t="shared" si="6"/>
        <v>4.06/km</v>
      </c>
      <c r="H139" s="16">
        <f t="shared" si="7"/>
        <v>0.006388888888888892</v>
      </c>
      <c r="I139" s="16">
        <f t="shared" si="8"/>
        <v>0.003865740740740739</v>
      </c>
    </row>
    <row r="140" spans="1:9" ht="15" customHeight="1">
      <c r="A140" s="14">
        <v>136</v>
      </c>
      <c r="B140" s="32" t="s">
        <v>343</v>
      </c>
      <c r="C140" s="32" t="s">
        <v>46</v>
      </c>
      <c r="D140" s="38" t="s">
        <v>158</v>
      </c>
      <c r="E140" s="32" t="s">
        <v>134</v>
      </c>
      <c r="F140" s="35">
        <v>0.029953703703703705</v>
      </c>
      <c r="G140" s="14" t="str">
        <f t="shared" si="6"/>
        <v>4.06/km</v>
      </c>
      <c r="H140" s="16">
        <f t="shared" si="7"/>
        <v>0.006388888888888892</v>
      </c>
      <c r="I140" s="16">
        <f t="shared" si="8"/>
        <v>0.003865740740740739</v>
      </c>
    </row>
    <row r="141" spans="1:9" ht="15" customHeight="1">
      <c r="A141" s="14">
        <v>137</v>
      </c>
      <c r="B141" s="32" t="s">
        <v>344</v>
      </c>
      <c r="C141" s="32" t="s">
        <v>54</v>
      </c>
      <c r="D141" s="38" t="s">
        <v>128</v>
      </c>
      <c r="E141" s="32" t="s">
        <v>305</v>
      </c>
      <c r="F141" s="35">
        <v>0.029965277777777775</v>
      </c>
      <c r="G141" s="14" t="str">
        <f t="shared" si="6"/>
        <v>4.07/km</v>
      </c>
      <c r="H141" s="16">
        <f t="shared" si="7"/>
        <v>0.006400462962962962</v>
      </c>
      <c r="I141" s="16">
        <f t="shared" si="8"/>
        <v>0.006400462962962962</v>
      </c>
    </row>
    <row r="142" spans="1:9" ht="15" customHeight="1">
      <c r="A142" s="14">
        <v>138</v>
      </c>
      <c r="B142" s="32" t="s">
        <v>304</v>
      </c>
      <c r="C142" s="32" t="s">
        <v>59</v>
      </c>
      <c r="D142" s="38" t="s">
        <v>128</v>
      </c>
      <c r="E142" s="32" t="s">
        <v>266</v>
      </c>
      <c r="F142" s="35">
        <v>0.029976851851851852</v>
      </c>
      <c r="G142" s="14" t="str">
        <f t="shared" si="6"/>
        <v>4.07/km</v>
      </c>
      <c r="H142" s="16">
        <f t="shared" si="7"/>
        <v>0.006412037037037039</v>
      </c>
      <c r="I142" s="16">
        <f t="shared" si="8"/>
        <v>0.006412037037037039</v>
      </c>
    </row>
    <row r="143" spans="1:9" ht="15" customHeight="1">
      <c r="A143" s="14">
        <v>139</v>
      </c>
      <c r="B143" s="32" t="s">
        <v>345</v>
      </c>
      <c r="C143" s="32" t="s">
        <v>59</v>
      </c>
      <c r="D143" s="38" t="s">
        <v>180</v>
      </c>
      <c r="E143" s="32" t="s">
        <v>218</v>
      </c>
      <c r="F143" s="35">
        <v>0.03002314814814815</v>
      </c>
      <c r="G143" s="14" t="str">
        <f t="shared" si="6"/>
        <v>4.07/km</v>
      </c>
      <c r="H143" s="16">
        <f t="shared" si="7"/>
        <v>0.006458333333333337</v>
      </c>
      <c r="I143" s="16">
        <f t="shared" si="8"/>
        <v>0.0030555555555555544</v>
      </c>
    </row>
    <row r="144" spans="1:9" ht="15" customHeight="1">
      <c r="A144" s="14">
        <v>140</v>
      </c>
      <c r="B144" s="32" t="s">
        <v>346</v>
      </c>
      <c r="C144" s="32" t="s">
        <v>206</v>
      </c>
      <c r="D144" s="38" t="s">
        <v>128</v>
      </c>
      <c r="E144" s="32" t="s">
        <v>203</v>
      </c>
      <c r="F144" s="35">
        <v>0.030046296296296297</v>
      </c>
      <c r="G144" s="14" t="str">
        <f t="shared" si="6"/>
        <v>4.07/km</v>
      </c>
      <c r="H144" s="16">
        <f t="shared" si="7"/>
        <v>0.006481481481481484</v>
      </c>
      <c r="I144" s="16">
        <f t="shared" si="8"/>
        <v>0.006481481481481484</v>
      </c>
    </row>
    <row r="145" spans="1:9" ht="15" customHeight="1">
      <c r="A145" s="14">
        <v>141</v>
      </c>
      <c r="B145" s="32" t="s">
        <v>347</v>
      </c>
      <c r="C145" s="32" t="s">
        <v>348</v>
      </c>
      <c r="D145" s="38" t="s">
        <v>158</v>
      </c>
      <c r="E145" s="32" t="s">
        <v>154</v>
      </c>
      <c r="F145" s="35">
        <v>0.03005787037037037</v>
      </c>
      <c r="G145" s="14" t="str">
        <f t="shared" si="6"/>
        <v>4.07/km</v>
      </c>
      <c r="H145" s="16">
        <f t="shared" si="7"/>
        <v>0.0064930555555555575</v>
      </c>
      <c r="I145" s="16">
        <f t="shared" si="8"/>
        <v>0.003969907407407405</v>
      </c>
    </row>
    <row r="146" spans="1:9" ht="15" customHeight="1">
      <c r="A146" s="14">
        <v>142</v>
      </c>
      <c r="B146" s="32" t="s">
        <v>349</v>
      </c>
      <c r="C146" s="32" t="s">
        <v>350</v>
      </c>
      <c r="D146" s="38" t="s">
        <v>158</v>
      </c>
      <c r="E146" s="32" t="s">
        <v>351</v>
      </c>
      <c r="F146" s="35">
        <v>0.03006944444444444</v>
      </c>
      <c r="G146" s="14" t="str">
        <f t="shared" si="6"/>
        <v>4.07/km</v>
      </c>
      <c r="H146" s="16">
        <f t="shared" si="7"/>
        <v>0.006504629629629628</v>
      </c>
      <c r="I146" s="16">
        <f t="shared" si="8"/>
        <v>0.003981481481481475</v>
      </c>
    </row>
    <row r="147" spans="1:9" ht="15" customHeight="1">
      <c r="A147" s="14">
        <v>143</v>
      </c>
      <c r="B147" s="32" t="s">
        <v>352</v>
      </c>
      <c r="C147" s="32" t="s">
        <v>122</v>
      </c>
      <c r="D147" s="38" t="s">
        <v>353</v>
      </c>
      <c r="E147" s="32" t="s">
        <v>193</v>
      </c>
      <c r="F147" s="35">
        <v>0.03006944444444444</v>
      </c>
      <c r="G147" s="14" t="str">
        <f t="shared" si="6"/>
        <v>4.07/km</v>
      </c>
      <c r="H147" s="16">
        <f t="shared" si="7"/>
        <v>0.006504629629629628</v>
      </c>
      <c r="I147" s="16">
        <f t="shared" si="8"/>
        <v>0</v>
      </c>
    </row>
    <row r="148" spans="1:9" ht="15" customHeight="1">
      <c r="A148" s="14">
        <v>144</v>
      </c>
      <c r="B148" s="32" t="s">
        <v>354</v>
      </c>
      <c r="C148" s="32" t="s">
        <v>59</v>
      </c>
      <c r="D148" s="38" t="s">
        <v>128</v>
      </c>
      <c r="E148" s="32" t="s">
        <v>159</v>
      </c>
      <c r="F148" s="35">
        <v>0.03008101851851852</v>
      </c>
      <c r="G148" s="14" t="str">
        <f t="shared" si="6"/>
        <v>4.08/km</v>
      </c>
      <c r="H148" s="16">
        <f t="shared" si="7"/>
        <v>0.006516203703703708</v>
      </c>
      <c r="I148" s="16">
        <f t="shared" si="8"/>
        <v>0.006516203703703708</v>
      </c>
    </row>
    <row r="149" spans="1:9" ht="15" customHeight="1">
      <c r="A149" s="14">
        <v>145</v>
      </c>
      <c r="B149" s="32" t="s">
        <v>355</v>
      </c>
      <c r="C149" s="32" t="s">
        <v>356</v>
      </c>
      <c r="D149" s="38" t="s">
        <v>128</v>
      </c>
      <c r="E149" s="32" t="s">
        <v>309</v>
      </c>
      <c r="F149" s="35">
        <v>0.03008101851851852</v>
      </c>
      <c r="G149" s="14" t="str">
        <f t="shared" si="6"/>
        <v>4.08/km</v>
      </c>
      <c r="H149" s="16">
        <f t="shared" si="7"/>
        <v>0.006516203703703708</v>
      </c>
      <c r="I149" s="16">
        <f t="shared" si="8"/>
        <v>0.006516203703703708</v>
      </c>
    </row>
    <row r="150" spans="1:9" ht="15" customHeight="1">
      <c r="A150" s="14">
        <v>146</v>
      </c>
      <c r="B150" s="32" t="s">
        <v>357</v>
      </c>
      <c r="C150" s="32" t="s">
        <v>358</v>
      </c>
      <c r="D150" s="38" t="s">
        <v>128</v>
      </c>
      <c r="E150" s="32" t="s">
        <v>138</v>
      </c>
      <c r="F150" s="35">
        <v>0.030104166666666668</v>
      </c>
      <c r="G150" s="14" t="str">
        <f t="shared" si="6"/>
        <v>4.08/km</v>
      </c>
      <c r="H150" s="16">
        <f t="shared" si="7"/>
        <v>0.006539351851851855</v>
      </c>
      <c r="I150" s="16">
        <f t="shared" si="8"/>
        <v>0.006539351851851855</v>
      </c>
    </row>
    <row r="151" spans="1:9" ht="15" customHeight="1">
      <c r="A151" s="14">
        <v>147</v>
      </c>
      <c r="B151" s="32" t="s">
        <v>359</v>
      </c>
      <c r="C151" s="32" t="s">
        <v>360</v>
      </c>
      <c r="D151" s="38" t="s">
        <v>128</v>
      </c>
      <c r="E151" s="32" t="s">
        <v>136</v>
      </c>
      <c r="F151" s="35">
        <v>0.030127314814814815</v>
      </c>
      <c r="G151" s="14" t="str">
        <f t="shared" si="6"/>
        <v>4.08/km</v>
      </c>
      <c r="H151" s="16">
        <f t="shared" si="7"/>
        <v>0.006562500000000002</v>
      </c>
      <c r="I151" s="16">
        <f t="shared" si="8"/>
        <v>0.006562500000000002</v>
      </c>
    </row>
    <row r="152" spans="1:9" ht="15" customHeight="1">
      <c r="A152" s="14">
        <v>148</v>
      </c>
      <c r="B152" s="32" t="s">
        <v>211</v>
      </c>
      <c r="C152" s="32" t="s">
        <v>96</v>
      </c>
      <c r="D152" s="38" t="s">
        <v>128</v>
      </c>
      <c r="E152" s="32" t="s">
        <v>235</v>
      </c>
      <c r="F152" s="35">
        <v>0.030127314814814815</v>
      </c>
      <c r="G152" s="14" t="str">
        <f t="shared" si="6"/>
        <v>4.08/km</v>
      </c>
      <c r="H152" s="16">
        <f t="shared" si="7"/>
        <v>0.006562500000000002</v>
      </c>
      <c r="I152" s="16">
        <f t="shared" si="8"/>
        <v>0.006562500000000002</v>
      </c>
    </row>
    <row r="153" spans="1:9" ht="15" customHeight="1">
      <c r="A153" s="14">
        <v>149</v>
      </c>
      <c r="B153" s="32" t="s">
        <v>361</v>
      </c>
      <c r="C153" s="32" t="s">
        <v>33</v>
      </c>
      <c r="D153" s="38" t="s">
        <v>158</v>
      </c>
      <c r="E153" s="32" t="s">
        <v>210</v>
      </c>
      <c r="F153" s="35">
        <v>0.030138888888888885</v>
      </c>
      <c r="G153" s="14" t="str">
        <f t="shared" si="6"/>
        <v>4.08/km</v>
      </c>
      <c r="H153" s="16">
        <f t="shared" si="7"/>
        <v>0.0065740740740740725</v>
      </c>
      <c r="I153" s="16">
        <f t="shared" si="8"/>
        <v>0.00405092592592592</v>
      </c>
    </row>
    <row r="154" spans="1:9" ht="15" customHeight="1">
      <c r="A154" s="14">
        <v>150</v>
      </c>
      <c r="B154" s="32" t="s">
        <v>362</v>
      </c>
      <c r="C154" s="32" t="s">
        <v>60</v>
      </c>
      <c r="D154" s="38" t="s">
        <v>128</v>
      </c>
      <c r="E154" s="32" t="s">
        <v>363</v>
      </c>
      <c r="F154" s="35">
        <v>0.030162037037037032</v>
      </c>
      <c r="G154" s="14" t="str">
        <f t="shared" si="6"/>
        <v>4.08/km</v>
      </c>
      <c r="H154" s="16">
        <f t="shared" si="7"/>
        <v>0.00659722222222222</v>
      </c>
      <c r="I154" s="16">
        <f t="shared" si="8"/>
        <v>0.00659722222222222</v>
      </c>
    </row>
    <row r="155" spans="1:9" ht="15" customHeight="1">
      <c r="A155" s="14">
        <v>151</v>
      </c>
      <c r="B155" s="32" t="s">
        <v>364</v>
      </c>
      <c r="C155" s="32" t="s">
        <v>365</v>
      </c>
      <c r="D155" s="38" t="s">
        <v>353</v>
      </c>
      <c r="E155" s="32" t="s">
        <v>167</v>
      </c>
      <c r="F155" s="35">
        <v>0.030173611111111113</v>
      </c>
      <c r="G155" s="14" t="str">
        <f t="shared" si="6"/>
        <v>4.08/km</v>
      </c>
      <c r="H155" s="16">
        <f t="shared" si="7"/>
        <v>0.0066087962962963</v>
      </c>
      <c r="I155" s="16">
        <f t="shared" si="8"/>
        <v>0.00010416666666667254</v>
      </c>
    </row>
    <row r="156" spans="1:9" ht="15" customHeight="1">
      <c r="A156" s="14">
        <v>152</v>
      </c>
      <c r="B156" s="32" t="s">
        <v>366</v>
      </c>
      <c r="C156" s="32" t="s">
        <v>137</v>
      </c>
      <c r="D156" s="38" t="s">
        <v>128</v>
      </c>
      <c r="E156" s="32" t="s">
        <v>162</v>
      </c>
      <c r="F156" s="35">
        <v>0.030208333333333334</v>
      </c>
      <c r="G156" s="14" t="str">
        <f t="shared" si="6"/>
        <v>4.09/km</v>
      </c>
      <c r="H156" s="16">
        <f t="shared" si="7"/>
        <v>0.006643518518518521</v>
      </c>
      <c r="I156" s="16">
        <f t="shared" si="8"/>
        <v>0.006643518518518521</v>
      </c>
    </row>
    <row r="157" spans="1:9" ht="15" customHeight="1">
      <c r="A157" s="14">
        <v>153</v>
      </c>
      <c r="B157" s="32" t="s">
        <v>367</v>
      </c>
      <c r="C157" s="32" t="s">
        <v>82</v>
      </c>
      <c r="D157" s="38" t="s">
        <v>128</v>
      </c>
      <c r="E157" s="32" t="s">
        <v>368</v>
      </c>
      <c r="F157" s="35">
        <v>0.030300925925925926</v>
      </c>
      <c r="G157" s="14" t="str">
        <f t="shared" si="6"/>
        <v>4.09/km</v>
      </c>
      <c r="H157" s="16">
        <f t="shared" si="7"/>
        <v>0.006736111111111113</v>
      </c>
      <c r="I157" s="16">
        <f t="shared" si="8"/>
        <v>0.006736111111111113</v>
      </c>
    </row>
    <row r="158" spans="1:9" ht="15" customHeight="1">
      <c r="A158" s="14">
        <v>154</v>
      </c>
      <c r="B158" s="32" t="s">
        <v>369</v>
      </c>
      <c r="C158" s="32" t="s">
        <v>48</v>
      </c>
      <c r="D158" s="38" t="s">
        <v>128</v>
      </c>
      <c r="E158" s="32" t="s">
        <v>93</v>
      </c>
      <c r="F158" s="35">
        <v>0.0303125</v>
      </c>
      <c r="G158" s="14" t="str">
        <f t="shared" si="6"/>
        <v>4.09/km</v>
      </c>
      <c r="H158" s="16">
        <f t="shared" si="7"/>
        <v>0.006747685185185186</v>
      </c>
      <c r="I158" s="16">
        <f t="shared" si="8"/>
        <v>0.006747685185185186</v>
      </c>
    </row>
    <row r="159" spans="1:9" ht="15" customHeight="1">
      <c r="A159" s="14">
        <v>155</v>
      </c>
      <c r="B159" s="32" t="s">
        <v>370</v>
      </c>
      <c r="C159" s="32" t="s">
        <v>51</v>
      </c>
      <c r="D159" s="38" t="s">
        <v>128</v>
      </c>
      <c r="E159" s="32" t="s">
        <v>371</v>
      </c>
      <c r="F159" s="35">
        <v>0.030324074074074073</v>
      </c>
      <c r="G159" s="14" t="str">
        <f t="shared" si="6"/>
        <v>4.10/km</v>
      </c>
      <c r="H159" s="16">
        <f t="shared" si="7"/>
        <v>0.00675925925925926</v>
      </c>
      <c r="I159" s="16">
        <f t="shared" si="8"/>
        <v>0.00675925925925926</v>
      </c>
    </row>
    <row r="160" spans="1:9" ht="15" customHeight="1">
      <c r="A160" s="14">
        <v>156</v>
      </c>
      <c r="B160" s="32" t="s">
        <v>372</v>
      </c>
      <c r="C160" s="32" t="s">
        <v>373</v>
      </c>
      <c r="D160" s="38" t="s">
        <v>128</v>
      </c>
      <c r="E160" s="32" t="s">
        <v>374</v>
      </c>
      <c r="F160" s="35">
        <v>0.030358796296296297</v>
      </c>
      <c r="G160" s="14" t="str">
        <f t="shared" si="6"/>
        <v>4.10/km</v>
      </c>
      <c r="H160" s="16">
        <f t="shared" si="7"/>
        <v>0.006793981481481484</v>
      </c>
      <c r="I160" s="16">
        <f t="shared" si="8"/>
        <v>0.006793981481481484</v>
      </c>
    </row>
    <row r="161" spans="1:9" ht="15" customHeight="1">
      <c r="A161" s="14">
        <v>157</v>
      </c>
      <c r="B161" s="32" t="s">
        <v>375</v>
      </c>
      <c r="C161" s="32" t="s">
        <v>105</v>
      </c>
      <c r="D161" s="38" t="s">
        <v>128</v>
      </c>
      <c r="E161" s="32" t="s">
        <v>162</v>
      </c>
      <c r="F161" s="35">
        <v>0.03037037037037037</v>
      </c>
      <c r="G161" s="14" t="str">
        <f t="shared" si="6"/>
        <v>4.10/km</v>
      </c>
      <c r="H161" s="16">
        <f t="shared" si="7"/>
        <v>0.006805555555555558</v>
      </c>
      <c r="I161" s="16">
        <f t="shared" si="8"/>
        <v>0.006805555555555558</v>
      </c>
    </row>
    <row r="162" spans="1:9" ht="15" customHeight="1">
      <c r="A162" s="14">
        <v>158</v>
      </c>
      <c r="B162" s="32" t="s">
        <v>376</v>
      </c>
      <c r="C162" s="32" t="s">
        <v>377</v>
      </c>
      <c r="D162" s="38" t="s">
        <v>128</v>
      </c>
      <c r="E162" s="32" t="s">
        <v>93</v>
      </c>
      <c r="F162" s="35">
        <v>0.030381944444444444</v>
      </c>
      <c r="G162" s="14" t="str">
        <f t="shared" si="6"/>
        <v>4.10/km</v>
      </c>
      <c r="H162" s="16">
        <f t="shared" si="7"/>
        <v>0.006817129629629631</v>
      </c>
      <c r="I162" s="16">
        <f t="shared" si="8"/>
        <v>0.006817129629629631</v>
      </c>
    </row>
    <row r="163" spans="1:9" ht="15" customHeight="1">
      <c r="A163" s="14">
        <v>159</v>
      </c>
      <c r="B163" s="32" t="s">
        <v>372</v>
      </c>
      <c r="C163" s="32" t="s">
        <v>206</v>
      </c>
      <c r="D163" s="38" t="s">
        <v>128</v>
      </c>
      <c r="E163" s="32" t="s">
        <v>162</v>
      </c>
      <c r="F163" s="35">
        <v>0.030416666666666665</v>
      </c>
      <c r="G163" s="14" t="str">
        <f t="shared" si="6"/>
        <v>4.10/km</v>
      </c>
      <c r="H163" s="16">
        <f t="shared" si="7"/>
        <v>0.006851851851851852</v>
      </c>
      <c r="I163" s="16">
        <f t="shared" si="8"/>
        <v>0.006851851851851852</v>
      </c>
    </row>
    <row r="164" spans="1:9" ht="15" customHeight="1">
      <c r="A164" s="14">
        <v>160</v>
      </c>
      <c r="B164" s="32" t="s">
        <v>34</v>
      </c>
      <c r="C164" s="32" t="s">
        <v>110</v>
      </c>
      <c r="D164" s="38" t="s">
        <v>128</v>
      </c>
      <c r="E164" s="32" t="s">
        <v>378</v>
      </c>
      <c r="F164" s="35">
        <v>0.030428240740740742</v>
      </c>
      <c r="G164" s="14" t="str">
        <f t="shared" si="6"/>
        <v>4.10/km</v>
      </c>
      <c r="H164" s="16">
        <f t="shared" si="7"/>
        <v>0.006863425925925929</v>
      </c>
      <c r="I164" s="16">
        <f t="shared" si="8"/>
        <v>0.006863425925925929</v>
      </c>
    </row>
    <row r="165" spans="1:9" ht="15" customHeight="1">
      <c r="A165" s="14">
        <v>161</v>
      </c>
      <c r="B165" s="32" t="s">
        <v>211</v>
      </c>
      <c r="C165" s="32" t="s">
        <v>379</v>
      </c>
      <c r="D165" s="38" t="s">
        <v>353</v>
      </c>
      <c r="E165" s="32" t="s">
        <v>380</v>
      </c>
      <c r="F165" s="35">
        <v>0.03043981481481482</v>
      </c>
      <c r="G165" s="14" t="str">
        <f t="shared" si="6"/>
        <v>4.10/km</v>
      </c>
      <c r="H165" s="16">
        <f t="shared" si="7"/>
        <v>0.006875000000000006</v>
      </c>
      <c r="I165" s="16">
        <f t="shared" si="8"/>
        <v>0.00037037037037037854</v>
      </c>
    </row>
    <row r="166" spans="1:9" ht="15" customHeight="1">
      <c r="A166" s="14">
        <v>162</v>
      </c>
      <c r="B166" s="32" t="s">
        <v>381</v>
      </c>
      <c r="C166" s="32" t="s">
        <v>57</v>
      </c>
      <c r="D166" s="38" t="s">
        <v>128</v>
      </c>
      <c r="E166" s="32" t="s">
        <v>254</v>
      </c>
      <c r="F166" s="35">
        <v>0.030497685185185183</v>
      </c>
      <c r="G166" s="14" t="str">
        <f t="shared" si="6"/>
        <v>4.11/km</v>
      </c>
      <c r="H166" s="16">
        <f t="shared" si="7"/>
        <v>0.0069328703703703705</v>
      </c>
      <c r="I166" s="16">
        <f t="shared" si="8"/>
        <v>0.0069328703703703705</v>
      </c>
    </row>
    <row r="167" spans="1:9" ht="15" customHeight="1">
      <c r="A167" s="14">
        <v>163</v>
      </c>
      <c r="B167" s="32" t="s">
        <v>382</v>
      </c>
      <c r="C167" s="32" t="s">
        <v>54</v>
      </c>
      <c r="D167" s="38" t="s">
        <v>128</v>
      </c>
      <c r="E167" s="32" t="s">
        <v>93</v>
      </c>
      <c r="F167" s="35">
        <v>0.030520833333333334</v>
      </c>
      <c r="G167" s="14" t="str">
        <f t="shared" si="6"/>
        <v>4.11/km</v>
      </c>
      <c r="H167" s="16">
        <f t="shared" si="7"/>
        <v>0.006956018518518521</v>
      </c>
      <c r="I167" s="16">
        <f t="shared" si="8"/>
        <v>0.006956018518518521</v>
      </c>
    </row>
    <row r="168" spans="1:9" ht="15" customHeight="1">
      <c r="A168" s="14">
        <v>164</v>
      </c>
      <c r="B168" s="32" t="s">
        <v>383</v>
      </c>
      <c r="C168" s="32" t="s">
        <v>61</v>
      </c>
      <c r="D168" s="38" t="s">
        <v>128</v>
      </c>
      <c r="E168" s="32" t="s">
        <v>134</v>
      </c>
      <c r="F168" s="35">
        <v>0.03054398148148148</v>
      </c>
      <c r="G168" s="14" t="str">
        <f t="shared" si="6"/>
        <v>4.11/km</v>
      </c>
      <c r="H168" s="16">
        <f t="shared" si="7"/>
        <v>0.006979166666666668</v>
      </c>
      <c r="I168" s="16">
        <f t="shared" si="8"/>
        <v>0.006979166666666668</v>
      </c>
    </row>
    <row r="169" spans="1:9" ht="15" customHeight="1">
      <c r="A169" s="14">
        <v>165</v>
      </c>
      <c r="B169" s="32" t="s">
        <v>384</v>
      </c>
      <c r="C169" s="32" t="s">
        <v>71</v>
      </c>
      <c r="D169" s="38" t="s">
        <v>128</v>
      </c>
      <c r="E169" s="32" t="s">
        <v>93</v>
      </c>
      <c r="F169" s="35">
        <v>0.0305787037037037</v>
      </c>
      <c r="G169" s="14" t="str">
        <f t="shared" si="6"/>
        <v>4.12/km</v>
      </c>
      <c r="H169" s="16">
        <f t="shared" si="7"/>
        <v>0.007013888888888889</v>
      </c>
      <c r="I169" s="16">
        <f t="shared" si="8"/>
        <v>0.007013888888888889</v>
      </c>
    </row>
    <row r="170" spans="1:9" ht="15" customHeight="1">
      <c r="A170" s="14">
        <v>166</v>
      </c>
      <c r="B170" s="32" t="s">
        <v>385</v>
      </c>
      <c r="C170" s="32" t="s">
        <v>91</v>
      </c>
      <c r="D170" s="38" t="s">
        <v>158</v>
      </c>
      <c r="E170" s="32" t="s">
        <v>142</v>
      </c>
      <c r="F170" s="35">
        <v>0.030590277777777775</v>
      </c>
      <c r="G170" s="14" t="str">
        <f t="shared" si="6"/>
        <v>4.12/km</v>
      </c>
      <c r="H170" s="16">
        <f t="shared" si="7"/>
        <v>0.0070254629629629625</v>
      </c>
      <c r="I170" s="16">
        <f t="shared" si="8"/>
        <v>0.00450231481481481</v>
      </c>
    </row>
    <row r="171" spans="1:9" ht="15" customHeight="1">
      <c r="A171" s="14">
        <v>167</v>
      </c>
      <c r="B171" s="32" t="s">
        <v>386</v>
      </c>
      <c r="C171" s="32" t="s">
        <v>124</v>
      </c>
      <c r="D171" s="38" t="s">
        <v>158</v>
      </c>
      <c r="E171" s="32" t="s">
        <v>207</v>
      </c>
      <c r="F171" s="35">
        <v>0.030590277777777775</v>
      </c>
      <c r="G171" s="14" t="str">
        <f t="shared" si="6"/>
        <v>4.12/km</v>
      </c>
      <c r="H171" s="16">
        <f t="shared" si="7"/>
        <v>0.0070254629629629625</v>
      </c>
      <c r="I171" s="16">
        <f t="shared" si="8"/>
        <v>0.00450231481481481</v>
      </c>
    </row>
    <row r="172" spans="1:9" ht="15" customHeight="1">
      <c r="A172" s="14">
        <v>168</v>
      </c>
      <c r="B172" s="32" t="s">
        <v>387</v>
      </c>
      <c r="C172" s="32" t="s">
        <v>26</v>
      </c>
      <c r="D172" s="38" t="s">
        <v>353</v>
      </c>
      <c r="E172" s="32" t="s">
        <v>152</v>
      </c>
      <c r="F172" s="35">
        <v>0.030601851851851852</v>
      </c>
      <c r="G172" s="14" t="str">
        <f t="shared" si="6"/>
        <v>4.12/km</v>
      </c>
      <c r="H172" s="16">
        <f t="shared" si="7"/>
        <v>0.0070370370370370396</v>
      </c>
      <c r="I172" s="16">
        <f t="shared" si="8"/>
        <v>0.000532407407407412</v>
      </c>
    </row>
    <row r="173" spans="1:9" ht="15" customHeight="1">
      <c r="A173" s="14">
        <v>169</v>
      </c>
      <c r="B173" s="32" t="s">
        <v>24</v>
      </c>
      <c r="C173" s="32" t="s">
        <v>82</v>
      </c>
      <c r="D173" s="38" t="s">
        <v>128</v>
      </c>
      <c r="E173" s="32" t="s">
        <v>254</v>
      </c>
      <c r="F173" s="35">
        <v>0.030636574074074076</v>
      </c>
      <c r="G173" s="14" t="str">
        <f t="shared" si="6"/>
        <v>4.12/km</v>
      </c>
      <c r="H173" s="16">
        <f t="shared" si="7"/>
        <v>0.007071759259259264</v>
      </c>
      <c r="I173" s="16">
        <f t="shared" si="8"/>
        <v>0.007071759259259264</v>
      </c>
    </row>
    <row r="174" spans="1:9" ht="15" customHeight="1">
      <c r="A174" s="14">
        <v>170</v>
      </c>
      <c r="B174" s="32" t="s">
        <v>388</v>
      </c>
      <c r="C174" s="32" t="s">
        <v>64</v>
      </c>
      <c r="D174" s="38" t="s">
        <v>128</v>
      </c>
      <c r="E174" s="32" t="s">
        <v>389</v>
      </c>
      <c r="F174" s="35">
        <v>0.030636574074074076</v>
      </c>
      <c r="G174" s="14" t="str">
        <f t="shared" si="6"/>
        <v>4.12/km</v>
      </c>
      <c r="H174" s="16">
        <f t="shared" si="7"/>
        <v>0.007071759259259264</v>
      </c>
      <c r="I174" s="16">
        <f t="shared" si="8"/>
        <v>0.007071759259259264</v>
      </c>
    </row>
    <row r="175" spans="1:9" ht="15" customHeight="1">
      <c r="A175" s="14">
        <v>171</v>
      </c>
      <c r="B175" s="32" t="s">
        <v>390</v>
      </c>
      <c r="C175" s="32" t="s">
        <v>391</v>
      </c>
      <c r="D175" s="38" t="s">
        <v>128</v>
      </c>
      <c r="E175" s="32" t="s">
        <v>210</v>
      </c>
      <c r="F175" s="35">
        <v>0.030671296296296294</v>
      </c>
      <c r="G175" s="14" t="str">
        <f t="shared" si="6"/>
        <v>4.12/km</v>
      </c>
      <c r="H175" s="16">
        <f t="shared" si="7"/>
        <v>0.007106481481481481</v>
      </c>
      <c r="I175" s="16">
        <f t="shared" si="8"/>
        <v>0.007106481481481481</v>
      </c>
    </row>
    <row r="176" spans="1:9" ht="15" customHeight="1">
      <c r="A176" s="14">
        <v>172</v>
      </c>
      <c r="B176" s="32" t="s">
        <v>392</v>
      </c>
      <c r="C176" s="32" t="s">
        <v>52</v>
      </c>
      <c r="D176" s="38" t="s">
        <v>128</v>
      </c>
      <c r="E176" s="32" t="s">
        <v>93</v>
      </c>
      <c r="F176" s="35">
        <v>0.03068287037037037</v>
      </c>
      <c r="G176" s="14" t="str">
        <f t="shared" si="6"/>
        <v>4.12/km</v>
      </c>
      <c r="H176" s="16">
        <f t="shared" si="7"/>
        <v>0.007118055555555558</v>
      </c>
      <c r="I176" s="16">
        <f t="shared" si="8"/>
        <v>0.007118055555555558</v>
      </c>
    </row>
    <row r="177" spans="1:9" ht="15" customHeight="1">
      <c r="A177" s="14">
        <v>173</v>
      </c>
      <c r="B177" s="32" t="s">
        <v>393</v>
      </c>
      <c r="C177" s="32" t="s">
        <v>394</v>
      </c>
      <c r="D177" s="38" t="s">
        <v>128</v>
      </c>
      <c r="E177" s="32" t="s">
        <v>93</v>
      </c>
      <c r="F177" s="35">
        <v>0.030694444444444444</v>
      </c>
      <c r="G177" s="14" t="str">
        <f t="shared" si="6"/>
        <v>4.13/km</v>
      </c>
      <c r="H177" s="16">
        <f t="shared" si="7"/>
        <v>0.007129629629629632</v>
      </c>
      <c r="I177" s="16">
        <f t="shared" si="8"/>
        <v>0.007129629629629632</v>
      </c>
    </row>
    <row r="178" spans="1:9" ht="15" customHeight="1">
      <c r="A178" s="14">
        <v>174</v>
      </c>
      <c r="B178" s="32" t="s">
        <v>395</v>
      </c>
      <c r="C178" s="32" t="s">
        <v>396</v>
      </c>
      <c r="D178" s="38" t="s">
        <v>128</v>
      </c>
      <c r="E178" s="32" t="s">
        <v>164</v>
      </c>
      <c r="F178" s="35">
        <v>0.030694444444444444</v>
      </c>
      <c r="G178" s="14" t="str">
        <f t="shared" si="6"/>
        <v>4.13/km</v>
      </c>
      <c r="H178" s="16">
        <f t="shared" si="7"/>
        <v>0.007129629629629632</v>
      </c>
      <c r="I178" s="16">
        <f t="shared" si="8"/>
        <v>0.007129629629629632</v>
      </c>
    </row>
    <row r="179" spans="1:9" ht="15" customHeight="1">
      <c r="A179" s="14">
        <v>175</v>
      </c>
      <c r="B179" s="32" t="s">
        <v>397</v>
      </c>
      <c r="C179" s="32" t="s">
        <v>61</v>
      </c>
      <c r="D179" s="38" t="s">
        <v>128</v>
      </c>
      <c r="E179" s="32" t="s">
        <v>398</v>
      </c>
      <c r="F179" s="35">
        <v>0.03071759259259259</v>
      </c>
      <c r="G179" s="14" t="str">
        <f t="shared" si="6"/>
        <v>4.13/km</v>
      </c>
      <c r="H179" s="16">
        <f t="shared" si="7"/>
        <v>0.007152777777777779</v>
      </c>
      <c r="I179" s="16">
        <f t="shared" si="8"/>
        <v>0.007152777777777779</v>
      </c>
    </row>
    <row r="180" spans="1:9" ht="15" customHeight="1">
      <c r="A180" s="14">
        <v>176</v>
      </c>
      <c r="B180" s="32" t="s">
        <v>15</v>
      </c>
      <c r="C180" s="32" t="s">
        <v>59</v>
      </c>
      <c r="D180" s="38" t="s">
        <v>128</v>
      </c>
      <c r="E180" s="32" t="s">
        <v>93</v>
      </c>
      <c r="F180" s="35">
        <v>0.03072916666666667</v>
      </c>
      <c r="G180" s="14" t="str">
        <f t="shared" si="6"/>
        <v>4.13/km</v>
      </c>
      <c r="H180" s="16">
        <f t="shared" si="7"/>
        <v>0.007164351851851856</v>
      </c>
      <c r="I180" s="16">
        <f t="shared" si="8"/>
        <v>0.007164351851851856</v>
      </c>
    </row>
    <row r="181" spans="1:9" ht="15" customHeight="1">
      <c r="A181" s="14">
        <v>177</v>
      </c>
      <c r="B181" s="32" t="s">
        <v>399</v>
      </c>
      <c r="C181" s="32" t="s">
        <v>76</v>
      </c>
      <c r="D181" s="38" t="s">
        <v>128</v>
      </c>
      <c r="E181" s="32" t="s">
        <v>167</v>
      </c>
      <c r="F181" s="35">
        <v>0.030752314814814816</v>
      </c>
      <c r="G181" s="14" t="str">
        <f t="shared" si="6"/>
        <v>4.13/km</v>
      </c>
      <c r="H181" s="16">
        <f t="shared" si="7"/>
        <v>0.007187500000000003</v>
      </c>
      <c r="I181" s="16">
        <f t="shared" si="8"/>
        <v>0.007187500000000003</v>
      </c>
    </row>
    <row r="182" spans="1:9" ht="15" customHeight="1">
      <c r="A182" s="14">
        <v>178</v>
      </c>
      <c r="B182" s="32" t="s">
        <v>400</v>
      </c>
      <c r="C182" s="32" t="s">
        <v>50</v>
      </c>
      <c r="D182" s="38" t="s">
        <v>128</v>
      </c>
      <c r="E182" s="32" t="s">
        <v>254</v>
      </c>
      <c r="F182" s="35">
        <v>0.030752314814814816</v>
      </c>
      <c r="G182" s="14" t="str">
        <f t="shared" si="6"/>
        <v>4.13/km</v>
      </c>
      <c r="H182" s="16">
        <f t="shared" si="7"/>
        <v>0.007187500000000003</v>
      </c>
      <c r="I182" s="16">
        <f t="shared" si="8"/>
        <v>0.007187500000000003</v>
      </c>
    </row>
    <row r="183" spans="1:9" ht="15" customHeight="1">
      <c r="A183" s="14">
        <v>179</v>
      </c>
      <c r="B183" s="32" t="s">
        <v>401</v>
      </c>
      <c r="C183" s="32" t="s">
        <v>71</v>
      </c>
      <c r="D183" s="38" t="s">
        <v>128</v>
      </c>
      <c r="E183" s="32" t="s">
        <v>402</v>
      </c>
      <c r="F183" s="35">
        <v>0.030763888888888886</v>
      </c>
      <c r="G183" s="14" t="str">
        <f t="shared" si="6"/>
        <v>4.13/km</v>
      </c>
      <c r="H183" s="16">
        <f t="shared" si="7"/>
        <v>0.007199074074074073</v>
      </c>
      <c r="I183" s="16">
        <f t="shared" si="8"/>
        <v>0.007199074074074073</v>
      </c>
    </row>
    <row r="184" spans="1:9" ht="15" customHeight="1">
      <c r="A184" s="14">
        <v>180</v>
      </c>
      <c r="B184" s="32" t="s">
        <v>403</v>
      </c>
      <c r="C184" s="32" t="s">
        <v>285</v>
      </c>
      <c r="D184" s="38" t="s">
        <v>128</v>
      </c>
      <c r="E184" s="32" t="s">
        <v>235</v>
      </c>
      <c r="F184" s="35">
        <v>0.030821759259259257</v>
      </c>
      <c r="G184" s="14" t="str">
        <f t="shared" si="6"/>
        <v>4.14/km</v>
      </c>
      <c r="H184" s="16">
        <f t="shared" si="7"/>
        <v>0.007256944444444444</v>
      </c>
      <c r="I184" s="16">
        <f t="shared" si="8"/>
        <v>0.007256944444444444</v>
      </c>
    </row>
    <row r="185" spans="1:9" ht="15" customHeight="1">
      <c r="A185" s="14">
        <v>181</v>
      </c>
      <c r="B185" s="32" t="s">
        <v>404</v>
      </c>
      <c r="C185" s="32" t="s">
        <v>48</v>
      </c>
      <c r="D185" s="38" t="s">
        <v>128</v>
      </c>
      <c r="E185" s="32" t="s">
        <v>405</v>
      </c>
      <c r="F185" s="35">
        <v>0.030833333333333334</v>
      </c>
      <c r="G185" s="14" t="str">
        <f t="shared" si="6"/>
        <v>4.14/km</v>
      </c>
      <c r="H185" s="16">
        <f t="shared" si="7"/>
        <v>0.007268518518518521</v>
      </c>
      <c r="I185" s="16">
        <f t="shared" si="8"/>
        <v>0.007268518518518521</v>
      </c>
    </row>
    <row r="186" spans="1:9" ht="15" customHeight="1">
      <c r="A186" s="14">
        <v>182</v>
      </c>
      <c r="B186" s="32" t="s">
        <v>406</v>
      </c>
      <c r="C186" s="32" t="s">
        <v>407</v>
      </c>
      <c r="D186" s="38" t="s">
        <v>353</v>
      </c>
      <c r="E186" s="32" t="s">
        <v>408</v>
      </c>
      <c r="F186" s="35">
        <v>0.030844907407407404</v>
      </c>
      <c r="G186" s="14" t="str">
        <f t="shared" si="6"/>
        <v>4.14/km</v>
      </c>
      <c r="H186" s="16">
        <f t="shared" si="7"/>
        <v>0.0072800925925925915</v>
      </c>
      <c r="I186" s="16">
        <f t="shared" si="8"/>
        <v>0.0007754629629629639</v>
      </c>
    </row>
    <row r="187" spans="1:9" ht="15" customHeight="1">
      <c r="A187" s="14">
        <v>183</v>
      </c>
      <c r="B187" s="32" t="s">
        <v>409</v>
      </c>
      <c r="C187" s="32" t="s">
        <v>410</v>
      </c>
      <c r="D187" s="38" t="s">
        <v>128</v>
      </c>
      <c r="E187" s="32" t="s">
        <v>235</v>
      </c>
      <c r="F187" s="35">
        <v>0.03085648148148148</v>
      </c>
      <c r="G187" s="14" t="str">
        <f t="shared" si="6"/>
        <v>4.14/km</v>
      </c>
      <c r="H187" s="16">
        <f t="shared" si="7"/>
        <v>0.0072916666666666685</v>
      </c>
      <c r="I187" s="16">
        <f t="shared" si="8"/>
        <v>0.0072916666666666685</v>
      </c>
    </row>
    <row r="188" spans="1:9" ht="15" customHeight="1">
      <c r="A188" s="14">
        <v>184</v>
      </c>
      <c r="B188" s="32" t="s">
        <v>411</v>
      </c>
      <c r="C188" s="32" t="s">
        <v>63</v>
      </c>
      <c r="D188" s="38" t="s">
        <v>128</v>
      </c>
      <c r="E188" s="32" t="s">
        <v>363</v>
      </c>
      <c r="F188" s="35">
        <v>0.030891203703703702</v>
      </c>
      <c r="G188" s="14" t="str">
        <f t="shared" si="6"/>
        <v>4.14/km</v>
      </c>
      <c r="H188" s="16">
        <f t="shared" si="7"/>
        <v>0.007326388888888889</v>
      </c>
      <c r="I188" s="16">
        <f t="shared" si="8"/>
        <v>0.007326388888888889</v>
      </c>
    </row>
    <row r="189" spans="1:9" ht="15" customHeight="1">
      <c r="A189" s="14">
        <v>185</v>
      </c>
      <c r="B189" s="32" t="s">
        <v>412</v>
      </c>
      <c r="C189" s="32" t="s">
        <v>413</v>
      </c>
      <c r="D189" s="38" t="s">
        <v>128</v>
      </c>
      <c r="E189" s="32" t="s">
        <v>249</v>
      </c>
      <c r="F189" s="35">
        <v>0.03090277777777778</v>
      </c>
      <c r="G189" s="14" t="str">
        <f t="shared" si="6"/>
        <v>4.14/km</v>
      </c>
      <c r="H189" s="16">
        <f t="shared" si="7"/>
        <v>0.007337962962962966</v>
      </c>
      <c r="I189" s="16">
        <f t="shared" si="8"/>
        <v>0.007337962962962966</v>
      </c>
    </row>
    <row r="190" spans="1:9" ht="15" customHeight="1">
      <c r="A190" s="14">
        <v>186</v>
      </c>
      <c r="B190" s="32" t="s">
        <v>414</v>
      </c>
      <c r="C190" s="32" t="s">
        <v>57</v>
      </c>
      <c r="D190" s="38" t="s">
        <v>128</v>
      </c>
      <c r="E190" s="32" t="s">
        <v>93</v>
      </c>
      <c r="F190" s="35">
        <v>0.03090277777777778</v>
      </c>
      <c r="G190" s="14" t="str">
        <f t="shared" si="6"/>
        <v>4.14/km</v>
      </c>
      <c r="H190" s="16">
        <f t="shared" si="7"/>
        <v>0.007337962962962966</v>
      </c>
      <c r="I190" s="16">
        <f t="shared" si="8"/>
        <v>0.007337962962962966</v>
      </c>
    </row>
    <row r="191" spans="1:9" ht="15" customHeight="1">
      <c r="A191" s="14">
        <v>187</v>
      </c>
      <c r="B191" s="32" t="s">
        <v>415</v>
      </c>
      <c r="C191" s="32" t="s">
        <v>58</v>
      </c>
      <c r="D191" s="38" t="s">
        <v>128</v>
      </c>
      <c r="E191" s="32" t="s">
        <v>154</v>
      </c>
      <c r="F191" s="35">
        <v>0.03090277777777778</v>
      </c>
      <c r="G191" s="14" t="str">
        <f t="shared" si="6"/>
        <v>4.14/km</v>
      </c>
      <c r="H191" s="16">
        <f t="shared" si="7"/>
        <v>0.007337962962962966</v>
      </c>
      <c r="I191" s="16">
        <f t="shared" si="8"/>
        <v>0.007337962962962966</v>
      </c>
    </row>
    <row r="192" spans="1:9" ht="15" customHeight="1">
      <c r="A192" s="14">
        <v>188</v>
      </c>
      <c r="B192" s="32" t="s">
        <v>416</v>
      </c>
      <c r="C192" s="32" t="s">
        <v>417</v>
      </c>
      <c r="D192" s="38" t="s">
        <v>180</v>
      </c>
      <c r="E192" s="32" t="s">
        <v>309</v>
      </c>
      <c r="F192" s="35">
        <v>0.03090277777777778</v>
      </c>
      <c r="G192" s="14" t="str">
        <f t="shared" si="6"/>
        <v>4.14/km</v>
      </c>
      <c r="H192" s="16">
        <f t="shared" si="7"/>
        <v>0.007337962962962966</v>
      </c>
      <c r="I192" s="16">
        <f t="shared" si="8"/>
        <v>0.003935185185185184</v>
      </c>
    </row>
    <row r="193" spans="1:9" ht="15" customHeight="1">
      <c r="A193" s="14">
        <v>189</v>
      </c>
      <c r="B193" s="32" t="s">
        <v>418</v>
      </c>
      <c r="C193" s="32" t="s">
        <v>419</v>
      </c>
      <c r="D193" s="38" t="s">
        <v>158</v>
      </c>
      <c r="E193" s="32" t="s">
        <v>420</v>
      </c>
      <c r="F193" s="35">
        <v>0.03090277777777778</v>
      </c>
      <c r="G193" s="14" t="str">
        <f t="shared" si="6"/>
        <v>4.14/km</v>
      </c>
      <c r="H193" s="16">
        <f t="shared" si="7"/>
        <v>0.007337962962962966</v>
      </c>
      <c r="I193" s="16">
        <f t="shared" si="8"/>
        <v>0.0048148148148148134</v>
      </c>
    </row>
    <row r="194" spans="1:9" ht="15" customHeight="1">
      <c r="A194" s="14">
        <v>190</v>
      </c>
      <c r="B194" s="32" t="s">
        <v>421</v>
      </c>
      <c r="C194" s="32" t="s">
        <v>422</v>
      </c>
      <c r="D194" s="38" t="s">
        <v>128</v>
      </c>
      <c r="E194" s="32" t="s">
        <v>309</v>
      </c>
      <c r="F194" s="35">
        <v>0.03091435185185185</v>
      </c>
      <c r="G194" s="14" t="str">
        <f t="shared" si="6"/>
        <v>4.14/km</v>
      </c>
      <c r="H194" s="16">
        <f t="shared" si="7"/>
        <v>0.007349537037037036</v>
      </c>
      <c r="I194" s="16">
        <f t="shared" si="8"/>
        <v>0.007349537037037036</v>
      </c>
    </row>
    <row r="195" spans="1:9" ht="15" customHeight="1">
      <c r="A195" s="14">
        <v>191</v>
      </c>
      <c r="B195" s="32" t="s">
        <v>423</v>
      </c>
      <c r="C195" s="32" t="s">
        <v>76</v>
      </c>
      <c r="D195" s="38" t="s">
        <v>128</v>
      </c>
      <c r="E195" s="32" t="s">
        <v>363</v>
      </c>
      <c r="F195" s="35">
        <v>0.03091435185185185</v>
      </c>
      <c r="G195" s="14" t="str">
        <f t="shared" si="6"/>
        <v>4.14/km</v>
      </c>
      <c r="H195" s="16">
        <f t="shared" si="7"/>
        <v>0.007349537037037036</v>
      </c>
      <c r="I195" s="16">
        <f t="shared" si="8"/>
        <v>0.007349537037037036</v>
      </c>
    </row>
    <row r="196" spans="1:9" ht="15" customHeight="1">
      <c r="A196" s="14">
        <v>192</v>
      </c>
      <c r="B196" s="32" t="s">
        <v>424</v>
      </c>
      <c r="C196" s="32" t="s">
        <v>212</v>
      </c>
      <c r="D196" s="38" t="s">
        <v>128</v>
      </c>
      <c r="E196" s="32" t="s">
        <v>305</v>
      </c>
      <c r="F196" s="35">
        <v>0.030925925925925926</v>
      </c>
      <c r="G196" s="14" t="str">
        <f t="shared" si="6"/>
        <v>4.14/km</v>
      </c>
      <c r="H196" s="16">
        <f t="shared" si="7"/>
        <v>0.007361111111111113</v>
      </c>
      <c r="I196" s="16">
        <f t="shared" si="8"/>
        <v>0.007361111111111113</v>
      </c>
    </row>
    <row r="197" spans="1:9" ht="15" customHeight="1">
      <c r="A197" s="14">
        <v>193</v>
      </c>
      <c r="B197" s="32" t="s">
        <v>425</v>
      </c>
      <c r="C197" s="32" t="s">
        <v>59</v>
      </c>
      <c r="D197" s="38" t="s">
        <v>128</v>
      </c>
      <c r="E197" s="32" t="s">
        <v>426</v>
      </c>
      <c r="F197" s="35">
        <v>0.030925925925925926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4.14/km</v>
      </c>
      <c r="H197" s="16">
        <f aca="true" t="shared" si="10" ref="H197:H210">F197-$F$5</f>
        <v>0.007361111111111113</v>
      </c>
      <c r="I197" s="16">
        <f t="shared" si="8"/>
        <v>0.007361111111111113</v>
      </c>
    </row>
    <row r="198" spans="1:9" ht="15" customHeight="1">
      <c r="A198" s="14">
        <v>194</v>
      </c>
      <c r="B198" s="32" t="s">
        <v>427</v>
      </c>
      <c r="C198" s="32" t="s">
        <v>54</v>
      </c>
      <c r="D198" s="38" t="s">
        <v>128</v>
      </c>
      <c r="E198" s="32" t="s">
        <v>287</v>
      </c>
      <c r="F198" s="35">
        <v>0.0309375</v>
      </c>
      <c r="G198" s="14" t="str">
        <f t="shared" si="9"/>
        <v>4.15/km</v>
      </c>
      <c r="H198" s="16">
        <f t="shared" si="10"/>
        <v>0.007372685185185187</v>
      </c>
      <c r="I198" s="16">
        <f aca="true" t="shared" si="11" ref="I198:I261">F198-INDEX($F$5:$F$1000,MATCH(D198,$D$5:$D$1000,0))</f>
        <v>0.007372685185185187</v>
      </c>
    </row>
    <row r="199" spans="1:9" ht="15" customHeight="1">
      <c r="A199" s="14">
        <v>195</v>
      </c>
      <c r="B199" s="32" t="s">
        <v>428</v>
      </c>
      <c r="C199" s="32" t="s">
        <v>377</v>
      </c>
      <c r="D199" s="38" t="s">
        <v>128</v>
      </c>
      <c r="E199" s="32" t="s">
        <v>193</v>
      </c>
      <c r="F199" s="35">
        <v>0.030949074074074077</v>
      </c>
      <c r="G199" s="14" t="str">
        <f t="shared" si="9"/>
        <v>4.15/km</v>
      </c>
      <c r="H199" s="16">
        <f t="shared" si="10"/>
        <v>0.007384259259259264</v>
      </c>
      <c r="I199" s="16">
        <f t="shared" si="11"/>
        <v>0.007384259259259264</v>
      </c>
    </row>
    <row r="200" spans="1:9" ht="15" customHeight="1">
      <c r="A200" s="14">
        <v>196</v>
      </c>
      <c r="B200" s="32" t="s">
        <v>429</v>
      </c>
      <c r="C200" s="32" t="s">
        <v>95</v>
      </c>
      <c r="D200" s="38" t="s">
        <v>128</v>
      </c>
      <c r="E200" s="32" t="s">
        <v>430</v>
      </c>
      <c r="F200" s="35">
        <v>0.030949074074074077</v>
      </c>
      <c r="G200" s="14" t="str">
        <f t="shared" si="9"/>
        <v>4.15/km</v>
      </c>
      <c r="H200" s="16">
        <f t="shared" si="10"/>
        <v>0.007384259259259264</v>
      </c>
      <c r="I200" s="16">
        <f t="shared" si="11"/>
        <v>0.007384259259259264</v>
      </c>
    </row>
    <row r="201" spans="1:9" ht="15" customHeight="1">
      <c r="A201" s="14">
        <v>197</v>
      </c>
      <c r="B201" s="32" t="s">
        <v>431</v>
      </c>
      <c r="C201" s="32" t="s">
        <v>105</v>
      </c>
      <c r="D201" s="38" t="s">
        <v>128</v>
      </c>
      <c r="E201" s="32" t="s">
        <v>93</v>
      </c>
      <c r="F201" s="35">
        <v>0.031006944444444445</v>
      </c>
      <c r="G201" s="14" t="str">
        <f t="shared" si="9"/>
        <v>4.15/km</v>
      </c>
      <c r="H201" s="16">
        <f t="shared" si="10"/>
        <v>0.007442129629629632</v>
      </c>
      <c r="I201" s="16">
        <f t="shared" si="11"/>
        <v>0.007442129629629632</v>
      </c>
    </row>
    <row r="202" spans="1:9" ht="15" customHeight="1">
      <c r="A202" s="14">
        <v>198</v>
      </c>
      <c r="B202" s="32" t="s">
        <v>432</v>
      </c>
      <c r="C202" s="32" t="s">
        <v>59</v>
      </c>
      <c r="D202" s="38" t="s">
        <v>128</v>
      </c>
      <c r="E202" s="32" t="s">
        <v>93</v>
      </c>
      <c r="F202" s="35">
        <v>0.031006944444444445</v>
      </c>
      <c r="G202" s="14" t="str">
        <f t="shared" si="9"/>
        <v>4.15/km</v>
      </c>
      <c r="H202" s="16">
        <f t="shared" si="10"/>
        <v>0.007442129629629632</v>
      </c>
      <c r="I202" s="16">
        <f t="shared" si="11"/>
        <v>0.007442129629629632</v>
      </c>
    </row>
    <row r="203" spans="1:9" ht="15" customHeight="1">
      <c r="A203" s="14">
        <v>199</v>
      </c>
      <c r="B203" s="32" t="s">
        <v>433</v>
      </c>
      <c r="C203" s="32" t="s">
        <v>54</v>
      </c>
      <c r="D203" s="38" t="s">
        <v>128</v>
      </c>
      <c r="E203" s="32" t="s">
        <v>213</v>
      </c>
      <c r="F203" s="35">
        <v>0.031030092592592592</v>
      </c>
      <c r="G203" s="14" t="str">
        <f t="shared" si="9"/>
        <v>4.15/km</v>
      </c>
      <c r="H203" s="16">
        <f t="shared" si="10"/>
        <v>0.007465277777777779</v>
      </c>
      <c r="I203" s="16">
        <f t="shared" si="11"/>
        <v>0.007465277777777779</v>
      </c>
    </row>
    <row r="204" spans="1:9" ht="15" customHeight="1">
      <c r="A204" s="14">
        <v>200</v>
      </c>
      <c r="B204" s="32" t="s">
        <v>18</v>
      </c>
      <c r="C204" s="32" t="s">
        <v>115</v>
      </c>
      <c r="D204" s="38" t="s">
        <v>353</v>
      </c>
      <c r="E204" s="32" t="s">
        <v>434</v>
      </c>
      <c r="F204" s="35">
        <v>0.031041666666666665</v>
      </c>
      <c r="G204" s="14" t="str">
        <f t="shared" si="9"/>
        <v>4.15/km</v>
      </c>
      <c r="H204" s="16">
        <f t="shared" si="10"/>
        <v>0.007476851851851853</v>
      </c>
      <c r="I204" s="16">
        <f t="shared" si="11"/>
        <v>0.000972222222222225</v>
      </c>
    </row>
    <row r="205" spans="1:9" ht="15" customHeight="1">
      <c r="A205" s="14">
        <v>201</v>
      </c>
      <c r="B205" s="32" t="s">
        <v>435</v>
      </c>
      <c r="C205" s="32" t="s">
        <v>263</v>
      </c>
      <c r="D205" s="38" t="s">
        <v>128</v>
      </c>
      <c r="E205" s="32" t="s">
        <v>207</v>
      </c>
      <c r="F205" s="35">
        <v>0.031053240740740742</v>
      </c>
      <c r="G205" s="14" t="str">
        <f t="shared" si="9"/>
        <v>4.16/km</v>
      </c>
      <c r="H205" s="16">
        <f t="shared" si="10"/>
        <v>0.00748842592592593</v>
      </c>
      <c r="I205" s="16">
        <f t="shared" si="11"/>
        <v>0.00748842592592593</v>
      </c>
    </row>
    <row r="206" spans="1:9" ht="15" customHeight="1">
      <c r="A206" s="14">
        <v>202</v>
      </c>
      <c r="B206" s="32" t="s">
        <v>436</v>
      </c>
      <c r="C206" s="32" t="s">
        <v>84</v>
      </c>
      <c r="D206" s="38" t="s">
        <v>128</v>
      </c>
      <c r="E206" s="32" t="s">
        <v>93</v>
      </c>
      <c r="F206" s="35">
        <v>0.031053240740740742</v>
      </c>
      <c r="G206" s="14" t="str">
        <f t="shared" si="9"/>
        <v>4.16/km</v>
      </c>
      <c r="H206" s="16">
        <f t="shared" si="10"/>
        <v>0.00748842592592593</v>
      </c>
      <c r="I206" s="16">
        <f t="shared" si="11"/>
        <v>0.00748842592592593</v>
      </c>
    </row>
    <row r="207" spans="1:9" ht="15" customHeight="1">
      <c r="A207" s="14">
        <v>203</v>
      </c>
      <c r="B207" s="32" t="s">
        <v>437</v>
      </c>
      <c r="C207" s="32" t="s">
        <v>51</v>
      </c>
      <c r="D207" s="38" t="s">
        <v>128</v>
      </c>
      <c r="E207" s="32" t="s">
        <v>266</v>
      </c>
      <c r="F207" s="35">
        <v>0.031053240740740742</v>
      </c>
      <c r="G207" s="14" t="str">
        <f t="shared" si="9"/>
        <v>4.16/km</v>
      </c>
      <c r="H207" s="16">
        <f t="shared" si="10"/>
        <v>0.00748842592592593</v>
      </c>
      <c r="I207" s="16">
        <f t="shared" si="11"/>
        <v>0.00748842592592593</v>
      </c>
    </row>
    <row r="208" spans="1:9" ht="15" customHeight="1">
      <c r="A208" s="14">
        <v>204</v>
      </c>
      <c r="B208" s="32" t="s">
        <v>438</v>
      </c>
      <c r="C208" s="32" t="s">
        <v>57</v>
      </c>
      <c r="D208" s="38" t="s">
        <v>128</v>
      </c>
      <c r="E208" s="32" t="s">
        <v>439</v>
      </c>
      <c r="F208" s="35">
        <v>0.031064814814814812</v>
      </c>
      <c r="G208" s="14" t="str">
        <f t="shared" si="9"/>
        <v>4.16/km</v>
      </c>
      <c r="H208" s="16">
        <f t="shared" si="10"/>
        <v>0.0075</v>
      </c>
      <c r="I208" s="16">
        <f t="shared" si="11"/>
        <v>0.0075</v>
      </c>
    </row>
    <row r="209" spans="1:9" ht="15" customHeight="1">
      <c r="A209" s="14">
        <v>205</v>
      </c>
      <c r="B209" s="32" t="s">
        <v>440</v>
      </c>
      <c r="C209" s="32" t="s">
        <v>60</v>
      </c>
      <c r="D209" s="38" t="s">
        <v>158</v>
      </c>
      <c r="E209" s="32" t="s">
        <v>441</v>
      </c>
      <c r="F209" s="35">
        <v>0.03108796296296296</v>
      </c>
      <c r="G209" s="14" t="str">
        <f t="shared" si="9"/>
        <v>4.16/km</v>
      </c>
      <c r="H209" s="16">
        <f aca="true" t="shared" si="12" ref="H209:H272">F209-$F$5</f>
        <v>0.007523148148148147</v>
      </c>
      <c r="I209" s="16">
        <f t="shared" si="11"/>
        <v>0.004999999999999994</v>
      </c>
    </row>
    <row r="210" spans="1:9" ht="15" customHeight="1">
      <c r="A210" s="14">
        <v>206</v>
      </c>
      <c r="B210" s="32" t="s">
        <v>442</v>
      </c>
      <c r="C210" s="32" t="s">
        <v>68</v>
      </c>
      <c r="D210" s="38" t="s">
        <v>128</v>
      </c>
      <c r="E210" s="32" t="s">
        <v>93</v>
      </c>
      <c r="F210" s="35">
        <v>0.031099537037037037</v>
      </c>
      <c r="G210" s="14" t="str">
        <f t="shared" si="9"/>
        <v>4.16/km</v>
      </c>
      <c r="H210" s="16">
        <f t="shared" si="12"/>
        <v>0.007534722222222224</v>
      </c>
      <c r="I210" s="16">
        <f t="shared" si="11"/>
        <v>0.007534722222222224</v>
      </c>
    </row>
    <row r="211" spans="1:9" ht="15" customHeight="1">
      <c r="A211" s="14">
        <v>207</v>
      </c>
      <c r="B211" s="32" t="s">
        <v>443</v>
      </c>
      <c r="C211" s="32" t="s">
        <v>105</v>
      </c>
      <c r="D211" s="38" t="s">
        <v>128</v>
      </c>
      <c r="E211" s="32" t="s">
        <v>164</v>
      </c>
      <c r="F211" s="35">
        <v>0.03113425925925926</v>
      </c>
      <c r="G211" s="14" t="str">
        <f t="shared" si="9"/>
        <v>4.16/km</v>
      </c>
      <c r="H211" s="16">
        <f t="shared" si="12"/>
        <v>0.007569444444444448</v>
      </c>
      <c r="I211" s="16">
        <f t="shared" si="11"/>
        <v>0.007569444444444448</v>
      </c>
    </row>
    <row r="212" spans="1:9" ht="15" customHeight="1">
      <c r="A212" s="14">
        <v>208</v>
      </c>
      <c r="B212" s="32" t="s">
        <v>444</v>
      </c>
      <c r="C212" s="32" t="s">
        <v>85</v>
      </c>
      <c r="D212" s="38" t="s">
        <v>128</v>
      </c>
      <c r="E212" s="32" t="s">
        <v>331</v>
      </c>
      <c r="F212" s="35">
        <v>0.031145833333333334</v>
      </c>
      <c r="G212" s="14" t="str">
        <f t="shared" si="9"/>
        <v>4.16/km</v>
      </c>
      <c r="H212" s="16">
        <f t="shared" si="12"/>
        <v>0.007581018518518522</v>
      </c>
      <c r="I212" s="16">
        <f t="shared" si="11"/>
        <v>0.007581018518518522</v>
      </c>
    </row>
    <row r="213" spans="1:9" ht="15" customHeight="1">
      <c r="A213" s="14">
        <v>209</v>
      </c>
      <c r="B213" s="32" t="s">
        <v>445</v>
      </c>
      <c r="C213" s="32" t="s">
        <v>59</v>
      </c>
      <c r="D213" s="38" t="s">
        <v>128</v>
      </c>
      <c r="E213" s="32" t="s">
        <v>446</v>
      </c>
      <c r="F213" s="35">
        <v>0.031145833333333334</v>
      </c>
      <c r="G213" s="14" t="str">
        <f t="shared" si="9"/>
        <v>4.16/km</v>
      </c>
      <c r="H213" s="16">
        <f t="shared" si="12"/>
        <v>0.007581018518518522</v>
      </c>
      <c r="I213" s="16">
        <f t="shared" si="11"/>
        <v>0.007581018518518522</v>
      </c>
    </row>
    <row r="214" spans="1:9" ht="15" customHeight="1">
      <c r="A214" s="14">
        <v>210</v>
      </c>
      <c r="B214" s="32" t="s">
        <v>447</v>
      </c>
      <c r="C214" s="32" t="s">
        <v>72</v>
      </c>
      <c r="D214" s="38" t="s">
        <v>128</v>
      </c>
      <c r="E214" s="32" t="s">
        <v>448</v>
      </c>
      <c r="F214" s="35">
        <v>0.031145833333333334</v>
      </c>
      <c r="G214" s="14" t="str">
        <f t="shared" si="9"/>
        <v>4.16/km</v>
      </c>
      <c r="H214" s="16">
        <f t="shared" si="12"/>
        <v>0.007581018518518522</v>
      </c>
      <c r="I214" s="16">
        <f t="shared" si="11"/>
        <v>0.007581018518518522</v>
      </c>
    </row>
    <row r="215" spans="1:9" ht="15" customHeight="1">
      <c r="A215" s="14">
        <v>211</v>
      </c>
      <c r="B215" s="32" t="s">
        <v>449</v>
      </c>
      <c r="C215" s="32" t="s">
        <v>166</v>
      </c>
      <c r="D215" s="38" t="s">
        <v>128</v>
      </c>
      <c r="E215" s="32" t="s">
        <v>402</v>
      </c>
      <c r="F215" s="35">
        <v>0.03116898148148148</v>
      </c>
      <c r="G215" s="14" t="str">
        <f t="shared" si="9"/>
        <v>4.16/km</v>
      </c>
      <c r="H215" s="16">
        <f t="shared" si="12"/>
        <v>0.007604166666666669</v>
      </c>
      <c r="I215" s="16">
        <f t="shared" si="11"/>
        <v>0.007604166666666669</v>
      </c>
    </row>
    <row r="216" spans="1:9" ht="15" customHeight="1">
      <c r="A216" s="14">
        <v>212</v>
      </c>
      <c r="B216" s="32" t="s">
        <v>450</v>
      </c>
      <c r="C216" s="32" t="s">
        <v>119</v>
      </c>
      <c r="D216" s="38" t="s">
        <v>128</v>
      </c>
      <c r="E216" s="32" t="s">
        <v>134</v>
      </c>
      <c r="F216" s="35">
        <v>0.031180555555555555</v>
      </c>
      <c r="G216" s="14" t="str">
        <f t="shared" si="9"/>
        <v>4.17/km</v>
      </c>
      <c r="H216" s="16">
        <f t="shared" si="12"/>
        <v>0.007615740740740742</v>
      </c>
      <c r="I216" s="16">
        <f t="shared" si="11"/>
        <v>0.007615740740740742</v>
      </c>
    </row>
    <row r="217" spans="1:9" ht="15" customHeight="1">
      <c r="A217" s="14">
        <v>213</v>
      </c>
      <c r="B217" s="32" t="s">
        <v>451</v>
      </c>
      <c r="C217" s="32" t="s">
        <v>59</v>
      </c>
      <c r="D217" s="38" t="s">
        <v>128</v>
      </c>
      <c r="E217" s="32" t="s">
        <v>162</v>
      </c>
      <c r="F217" s="35">
        <v>0.031180555555555555</v>
      </c>
      <c r="G217" s="14" t="str">
        <f t="shared" si="9"/>
        <v>4.17/km</v>
      </c>
      <c r="H217" s="16">
        <f t="shared" si="12"/>
        <v>0.007615740740740742</v>
      </c>
      <c r="I217" s="16">
        <f t="shared" si="11"/>
        <v>0.007615740740740742</v>
      </c>
    </row>
    <row r="218" spans="1:9" ht="15" customHeight="1">
      <c r="A218" s="14">
        <v>214</v>
      </c>
      <c r="B218" s="32" t="s">
        <v>452</v>
      </c>
      <c r="C218" s="32" t="s">
        <v>453</v>
      </c>
      <c r="D218" s="38" t="s">
        <v>128</v>
      </c>
      <c r="E218" s="32" t="s">
        <v>266</v>
      </c>
      <c r="F218" s="35">
        <v>0.03119212962962963</v>
      </c>
      <c r="G218" s="14" t="str">
        <f t="shared" si="9"/>
        <v>4.17/km</v>
      </c>
      <c r="H218" s="16">
        <f t="shared" si="12"/>
        <v>0.007627314814814816</v>
      </c>
      <c r="I218" s="16">
        <f t="shared" si="11"/>
        <v>0.007627314814814816</v>
      </c>
    </row>
    <row r="219" spans="1:9" ht="15" customHeight="1">
      <c r="A219" s="14">
        <v>215</v>
      </c>
      <c r="B219" s="32" t="s">
        <v>322</v>
      </c>
      <c r="C219" s="32" t="s">
        <v>454</v>
      </c>
      <c r="D219" s="38" t="s">
        <v>180</v>
      </c>
      <c r="E219" s="32" t="s">
        <v>309</v>
      </c>
      <c r="F219" s="35">
        <v>0.031203703703703702</v>
      </c>
      <c r="G219" s="14" t="str">
        <f t="shared" si="9"/>
        <v>4.17/km</v>
      </c>
      <c r="H219" s="16">
        <f t="shared" si="12"/>
        <v>0.0076388888888888895</v>
      </c>
      <c r="I219" s="16">
        <f t="shared" si="11"/>
        <v>0.004236111111111107</v>
      </c>
    </row>
    <row r="220" spans="1:9" ht="15" customHeight="1">
      <c r="A220" s="14">
        <v>216</v>
      </c>
      <c r="B220" s="32" t="s">
        <v>455</v>
      </c>
      <c r="C220" s="32" t="s">
        <v>63</v>
      </c>
      <c r="D220" s="38" t="s">
        <v>128</v>
      </c>
      <c r="E220" s="32" t="s">
        <v>93</v>
      </c>
      <c r="F220" s="35">
        <v>0.03125</v>
      </c>
      <c r="G220" s="14" t="str">
        <f t="shared" si="9"/>
        <v>4.17/km</v>
      </c>
      <c r="H220" s="16">
        <f t="shared" si="12"/>
        <v>0.007685185185185187</v>
      </c>
      <c r="I220" s="16">
        <f t="shared" si="11"/>
        <v>0.007685185185185187</v>
      </c>
    </row>
    <row r="221" spans="1:9" ht="15" customHeight="1">
      <c r="A221" s="14">
        <v>217</v>
      </c>
      <c r="B221" s="32" t="s">
        <v>437</v>
      </c>
      <c r="C221" s="32" t="s">
        <v>83</v>
      </c>
      <c r="D221" s="38" t="s">
        <v>128</v>
      </c>
      <c r="E221" s="32" t="s">
        <v>93</v>
      </c>
      <c r="F221" s="35">
        <v>0.03128472222222222</v>
      </c>
      <c r="G221" s="14" t="str">
        <f t="shared" si="9"/>
        <v>4.17/km</v>
      </c>
      <c r="H221" s="16">
        <f t="shared" si="12"/>
        <v>0.007719907407407408</v>
      </c>
      <c r="I221" s="16">
        <f t="shared" si="11"/>
        <v>0.007719907407407408</v>
      </c>
    </row>
    <row r="222" spans="1:9" ht="15" customHeight="1">
      <c r="A222" s="14">
        <v>218</v>
      </c>
      <c r="B222" s="32" t="s">
        <v>456</v>
      </c>
      <c r="C222" s="32" t="s">
        <v>457</v>
      </c>
      <c r="D222" s="38" t="s">
        <v>158</v>
      </c>
      <c r="E222" s="32" t="s">
        <v>239</v>
      </c>
      <c r="F222" s="35">
        <v>0.03131944444444445</v>
      </c>
      <c r="G222" s="14" t="str">
        <f t="shared" si="9"/>
        <v>4.18/km</v>
      </c>
      <c r="H222" s="16">
        <f t="shared" si="12"/>
        <v>0.007754629629629636</v>
      </c>
      <c r="I222" s="16">
        <f t="shared" si="11"/>
        <v>0.005231481481481483</v>
      </c>
    </row>
    <row r="223" spans="1:9" ht="15" customHeight="1">
      <c r="A223" s="14">
        <v>219</v>
      </c>
      <c r="B223" s="32" t="s">
        <v>458</v>
      </c>
      <c r="C223" s="32" t="s">
        <v>52</v>
      </c>
      <c r="D223" s="38" t="s">
        <v>128</v>
      </c>
      <c r="E223" s="32" t="s">
        <v>93</v>
      </c>
      <c r="F223" s="35">
        <v>0.03136574074074074</v>
      </c>
      <c r="G223" s="14" t="str">
        <f t="shared" si="9"/>
        <v>4.18/km</v>
      </c>
      <c r="H223" s="16">
        <f t="shared" si="12"/>
        <v>0.00780092592592593</v>
      </c>
      <c r="I223" s="16">
        <f t="shared" si="11"/>
        <v>0.00780092592592593</v>
      </c>
    </row>
    <row r="224" spans="1:9" ht="15" customHeight="1">
      <c r="A224" s="14">
        <v>220</v>
      </c>
      <c r="B224" s="32" t="s">
        <v>459</v>
      </c>
      <c r="C224" s="32" t="s">
        <v>70</v>
      </c>
      <c r="D224" s="38" t="s">
        <v>180</v>
      </c>
      <c r="E224" s="32" t="s">
        <v>210</v>
      </c>
      <c r="F224" s="35">
        <v>0.03137731481481481</v>
      </c>
      <c r="G224" s="14" t="str">
        <f t="shared" si="9"/>
        <v>4.18/km</v>
      </c>
      <c r="H224" s="16">
        <f t="shared" si="12"/>
        <v>0.0078124999999999965</v>
      </c>
      <c r="I224" s="16">
        <f t="shared" si="11"/>
        <v>0.004409722222222214</v>
      </c>
    </row>
    <row r="225" spans="1:9" ht="15" customHeight="1">
      <c r="A225" s="14">
        <v>221</v>
      </c>
      <c r="B225" s="32" t="s">
        <v>460</v>
      </c>
      <c r="C225" s="32" t="s">
        <v>54</v>
      </c>
      <c r="D225" s="38" t="s">
        <v>128</v>
      </c>
      <c r="E225" s="32" t="s">
        <v>461</v>
      </c>
      <c r="F225" s="35">
        <v>0.03138888888888889</v>
      </c>
      <c r="G225" s="14" t="str">
        <f t="shared" si="9"/>
        <v>4.18/km</v>
      </c>
      <c r="H225" s="16">
        <f t="shared" si="12"/>
        <v>0.007824074074074077</v>
      </c>
      <c r="I225" s="16">
        <f t="shared" si="11"/>
        <v>0.007824074074074077</v>
      </c>
    </row>
    <row r="226" spans="1:9" ht="15" customHeight="1">
      <c r="A226" s="14">
        <v>222</v>
      </c>
      <c r="B226" s="32" t="s">
        <v>462</v>
      </c>
      <c r="C226" s="32" t="s">
        <v>63</v>
      </c>
      <c r="D226" s="38" t="s">
        <v>128</v>
      </c>
      <c r="E226" s="32" t="s">
        <v>287</v>
      </c>
      <c r="F226" s="35">
        <v>0.03138888888888889</v>
      </c>
      <c r="G226" s="14" t="str">
        <f t="shared" si="9"/>
        <v>4.18/km</v>
      </c>
      <c r="H226" s="16">
        <f t="shared" si="12"/>
        <v>0.007824074074074077</v>
      </c>
      <c r="I226" s="16">
        <f t="shared" si="11"/>
        <v>0.007824074074074077</v>
      </c>
    </row>
    <row r="227" spans="1:9" ht="15" customHeight="1">
      <c r="A227" s="14">
        <v>223</v>
      </c>
      <c r="B227" s="32" t="s">
        <v>463</v>
      </c>
      <c r="C227" s="32" t="s">
        <v>55</v>
      </c>
      <c r="D227" s="38" t="s">
        <v>128</v>
      </c>
      <c r="E227" s="32" t="s">
        <v>86</v>
      </c>
      <c r="F227" s="35">
        <v>0.03140046296296296</v>
      </c>
      <c r="G227" s="14" t="str">
        <f t="shared" si="9"/>
        <v>4.18/km</v>
      </c>
      <c r="H227" s="16">
        <f t="shared" si="12"/>
        <v>0.00783564814814815</v>
      </c>
      <c r="I227" s="16">
        <f t="shared" si="11"/>
        <v>0.00783564814814815</v>
      </c>
    </row>
    <row r="228" spans="1:9" ht="15" customHeight="1">
      <c r="A228" s="14">
        <v>224</v>
      </c>
      <c r="B228" s="32" t="s">
        <v>464</v>
      </c>
      <c r="C228" s="32" t="s">
        <v>64</v>
      </c>
      <c r="D228" s="38" t="s">
        <v>128</v>
      </c>
      <c r="E228" s="32" t="s">
        <v>152</v>
      </c>
      <c r="F228" s="35">
        <v>0.03140046296296296</v>
      </c>
      <c r="G228" s="14" t="str">
        <f t="shared" si="9"/>
        <v>4.18/km</v>
      </c>
      <c r="H228" s="16">
        <f t="shared" si="12"/>
        <v>0.00783564814814815</v>
      </c>
      <c r="I228" s="16">
        <f t="shared" si="11"/>
        <v>0.00783564814814815</v>
      </c>
    </row>
    <row r="229" spans="1:9" ht="15" customHeight="1">
      <c r="A229" s="14">
        <v>225</v>
      </c>
      <c r="B229" s="32" t="s">
        <v>465</v>
      </c>
      <c r="C229" s="32" t="s">
        <v>265</v>
      </c>
      <c r="D229" s="38" t="s">
        <v>128</v>
      </c>
      <c r="E229" s="32" t="s">
        <v>466</v>
      </c>
      <c r="F229" s="35">
        <v>0.03146990740740741</v>
      </c>
      <c r="G229" s="14" t="str">
        <f t="shared" si="9"/>
        <v>4.19/km</v>
      </c>
      <c r="H229" s="16">
        <f t="shared" si="12"/>
        <v>0.007905092592592599</v>
      </c>
      <c r="I229" s="16">
        <f t="shared" si="11"/>
        <v>0.007905092592592599</v>
      </c>
    </row>
    <row r="230" spans="1:9" ht="15" customHeight="1">
      <c r="A230" s="14">
        <v>226</v>
      </c>
      <c r="B230" s="32" t="s">
        <v>467</v>
      </c>
      <c r="C230" s="32" t="s">
        <v>71</v>
      </c>
      <c r="D230" s="38" t="s">
        <v>128</v>
      </c>
      <c r="E230" s="32" t="s">
        <v>254</v>
      </c>
      <c r="F230" s="35">
        <v>0.03146990740740741</v>
      </c>
      <c r="G230" s="14" t="str">
        <f t="shared" si="9"/>
        <v>4.19/km</v>
      </c>
      <c r="H230" s="16">
        <f t="shared" si="12"/>
        <v>0.007905092592592599</v>
      </c>
      <c r="I230" s="16">
        <f t="shared" si="11"/>
        <v>0.007905092592592599</v>
      </c>
    </row>
    <row r="231" spans="1:9" ht="15" customHeight="1">
      <c r="A231" s="14">
        <v>227</v>
      </c>
      <c r="B231" s="32" t="s">
        <v>81</v>
      </c>
      <c r="C231" s="32" t="s">
        <v>55</v>
      </c>
      <c r="D231" s="38" t="s">
        <v>128</v>
      </c>
      <c r="E231" s="32" t="s">
        <v>254</v>
      </c>
      <c r="F231" s="35">
        <v>0.031481481481481485</v>
      </c>
      <c r="G231" s="14" t="str">
        <f t="shared" si="9"/>
        <v>4.19/km</v>
      </c>
      <c r="H231" s="16">
        <f t="shared" si="12"/>
        <v>0.007916666666666673</v>
      </c>
      <c r="I231" s="16">
        <f t="shared" si="11"/>
        <v>0.007916666666666673</v>
      </c>
    </row>
    <row r="232" spans="1:9" ht="15" customHeight="1">
      <c r="A232" s="14">
        <v>228</v>
      </c>
      <c r="B232" s="32" t="s">
        <v>468</v>
      </c>
      <c r="C232" s="32" t="s">
        <v>114</v>
      </c>
      <c r="D232" s="38" t="s">
        <v>128</v>
      </c>
      <c r="E232" s="32" t="s">
        <v>469</v>
      </c>
      <c r="F232" s="35">
        <v>0.03149305555555556</v>
      </c>
      <c r="G232" s="14" t="str">
        <f t="shared" si="9"/>
        <v>4.19/km</v>
      </c>
      <c r="H232" s="16">
        <f t="shared" si="12"/>
        <v>0.007928240740740746</v>
      </c>
      <c r="I232" s="16">
        <f t="shared" si="11"/>
        <v>0.007928240740740746</v>
      </c>
    </row>
    <row r="233" spans="1:9" ht="15" customHeight="1">
      <c r="A233" s="14">
        <v>229</v>
      </c>
      <c r="B233" s="32" t="s">
        <v>470</v>
      </c>
      <c r="C233" s="32" t="s">
        <v>471</v>
      </c>
      <c r="D233" s="38" t="s">
        <v>128</v>
      </c>
      <c r="E233" s="32" t="s">
        <v>309</v>
      </c>
      <c r="F233" s="35">
        <v>0.03149305555555556</v>
      </c>
      <c r="G233" s="14" t="str">
        <f t="shared" si="9"/>
        <v>4.19/km</v>
      </c>
      <c r="H233" s="16">
        <f t="shared" si="12"/>
        <v>0.007928240740740746</v>
      </c>
      <c r="I233" s="16">
        <f t="shared" si="11"/>
        <v>0.007928240740740746</v>
      </c>
    </row>
    <row r="234" spans="1:9" ht="15" customHeight="1">
      <c r="A234" s="14">
        <v>230</v>
      </c>
      <c r="B234" s="32" t="s">
        <v>472</v>
      </c>
      <c r="C234" s="32" t="s">
        <v>49</v>
      </c>
      <c r="D234" s="38" t="s">
        <v>128</v>
      </c>
      <c r="E234" s="32" t="s">
        <v>93</v>
      </c>
      <c r="F234" s="35">
        <v>0.03153935185185185</v>
      </c>
      <c r="G234" s="14" t="str">
        <f t="shared" si="9"/>
        <v>4.20/km</v>
      </c>
      <c r="H234" s="16">
        <f t="shared" si="12"/>
        <v>0.00797453703703704</v>
      </c>
      <c r="I234" s="16">
        <f t="shared" si="11"/>
        <v>0.00797453703703704</v>
      </c>
    </row>
    <row r="235" spans="1:9" ht="15" customHeight="1">
      <c r="A235" s="14">
        <v>231</v>
      </c>
      <c r="B235" s="32" t="s">
        <v>473</v>
      </c>
      <c r="C235" s="32" t="s">
        <v>474</v>
      </c>
      <c r="D235" s="38" t="s">
        <v>128</v>
      </c>
      <c r="E235" s="32" t="s">
        <v>162</v>
      </c>
      <c r="F235" s="35">
        <v>0.03153935185185185</v>
      </c>
      <c r="G235" s="14" t="str">
        <f t="shared" si="9"/>
        <v>4.20/km</v>
      </c>
      <c r="H235" s="16">
        <f t="shared" si="12"/>
        <v>0.00797453703703704</v>
      </c>
      <c r="I235" s="16">
        <f t="shared" si="11"/>
        <v>0.00797453703703704</v>
      </c>
    </row>
    <row r="236" spans="1:9" ht="15" customHeight="1">
      <c r="A236" s="14">
        <v>232</v>
      </c>
      <c r="B236" s="32" t="s">
        <v>475</v>
      </c>
      <c r="C236" s="32" t="s">
        <v>476</v>
      </c>
      <c r="D236" s="38" t="s">
        <v>128</v>
      </c>
      <c r="E236" s="32" t="s">
        <v>93</v>
      </c>
      <c r="F236" s="35">
        <v>0.03153935185185185</v>
      </c>
      <c r="G236" s="14" t="str">
        <f t="shared" si="9"/>
        <v>4.20/km</v>
      </c>
      <c r="H236" s="16">
        <f t="shared" si="12"/>
        <v>0.00797453703703704</v>
      </c>
      <c r="I236" s="16">
        <f t="shared" si="11"/>
        <v>0.00797453703703704</v>
      </c>
    </row>
    <row r="237" spans="1:9" ht="15" customHeight="1">
      <c r="A237" s="14">
        <v>233</v>
      </c>
      <c r="B237" s="32" t="s">
        <v>477</v>
      </c>
      <c r="C237" s="32" t="s">
        <v>77</v>
      </c>
      <c r="D237" s="38" t="s">
        <v>128</v>
      </c>
      <c r="E237" s="32" t="s">
        <v>478</v>
      </c>
      <c r="F237" s="35">
        <v>0.031574074074074074</v>
      </c>
      <c r="G237" s="14" t="str">
        <f t="shared" si="9"/>
        <v>4.20/km</v>
      </c>
      <c r="H237" s="16">
        <f t="shared" si="12"/>
        <v>0.008009259259259261</v>
      </c>
      <c r="I237" s="16">
        <f t="shared" si="11"/>
        <v>0.008009259259259261</v>
      </c>
    </row>
    <row r="238" spans="1:9" ht="15" customHeight="1">
      <c r="A238" s="14">
        <v>234</v>
      </c>
      <c r="B238" s="32" t="s">
        <v>479</v>
      </c>
      <c r="C238" s="32" t="s">
        <v>114</v>
      </c>
      <c r="D238" s="38" t="s">
        <v>128</v>
      </c>
      <c r="E238" s="32" t="s">
        <v>480</v>
      </c>
      <c r="F238" s="35">
        <v>0.031574074074074074</v>
      </c>
      <c r="G238" s="14" t="str">
        <f t="shared" si="9"/>
        <v>4.20/km</v>
      </c>
      <c r="H238" s="16">
        <f t="shared" si="12"/>
        <v>0.008009259259259261</v>
      </c>
      <c r="I238" s="16">
        <f t="shared" si="11"/>
        <v>0.008009259259259261</v>
      </c>
    </row>
    <row r="239" spans="1:9" ht="15" customHeight="1">
      <c r="A239" s="14">
        <v>235</v>
      </c>
      <c r="B239" s="32" t="s">
        <v>481</v>
      </c>
      <c r="C239" s="32" t="s">
        <v>166</v>
      </c>
      <c r="D239" s="38" t="s">
        <v>128</v>
      </c>
      <c r="E239" s="32" t="s">
        <v>426</v>
      </c>
      <c r="F239" s="35">
        <v>0.031574074074074074</v>
      </c>
      <c r="G239" s="14" t="str">
        <f t="shared" si="9"/>
        <v>4.20/km</v>
      </c>
      <c r="H239" s="16">
        <f t="shared" si="12"/>
        <v>0.008009259259259261</v>
      </c>
      <c r="I239" s="16">
        <f t="shared" si="11"/>
        <v>0.008009259259259261</v>
      </c>
    </row>
    <row r="240" spans="1:9" ht="15" customHeight="1">
      <c r="A240" s="14">
        <v>236</v>
      </c>
      <c r="B240" s="32" t="s">
        <v>482</v>
      </c>
      <c r="C240" s="32" t="s">
        <v>137</v>
      </c>
      <c r="D240" s="38" t="s">
        <v>128</v>
      </c>
      <c r="E240" s="32" t="s">
        <v>93</v>
      </c>
      <c r="F240" s="35">
        <v>0.03158564814814815</v>
      </c>
      <c r="G240" s="14" t="str">
        <f t="shared" si="9"/>
        <v>4.20/km</v>
      </c>
      <c r="H240" s="16">
        <f t="shared" si="12"/>
        <v>0.008020833333333335</v>
      </c>
      <c r="I240" s="16">
        <f t="shared" si="11"/>
        <v>0.008020833333333335</v>
      </c>
    </row>
    <row r="241" spans="1:9" ht="15" customHeight="1">
      <c r="A241" s="14">
        <v>237</v>
      </c>
      <c r="B241" s="32" t="s">
        <v>101</v>
      </c>
      <c r="C241" s="32" t="s">
        <v>61</v>
      </c>
      <c r="D241" s="38" t="s">
        <v>158</v>
      </c>
      <c r="E241" s="32" t="s">
        <v>483</v>
      </c>
      <c r="F241" s="35">
        <v>0.03162037037037037</v>
      </c>
      <c r="G241" s="14" t="str">
        <f t="shared" si="9"/>
        <v>4.20/km</v>
      </c>
      <c r="H241" s="16">
        <f t="shared" si="12"/>
        <v>0.008055555555555555</v>
      </c>
      <c r="I241" s="16">
        <f t="shared" si="11"/>
        <v>0.0055324074074074026</v>
      </c>
    </row>
    <row r="242" spans="1:9" ht="15" customHeight="1">
      <c r="A242" s="14">
        <v>238</v>
      </c>
      <c r="B242" s="32" t="s">
        <v>484</v>
      </c>
      <c r="C242" s="32" t="s">
        <v>137</v>
      </c>
      <c r="D242" s="38" t="s">
        <v>128</v>
      </c>
      <c r="E242" s="32" t="s">
        <v>93</v>
      </c>
      <c r="F242" s="35">
        <v>0.03163194444444444</v>
      </c>
      <c r="G242" s="14" t="str">
        <f t="shared" si="9"/>
        <v>4.20/km</v>
      </c>
      <c r="H242" s="16">
        <f t="shared" si="12"/>
        <v>0.008067129629629629</v>
      </c>
      <c r="I242" s="16">
        <f t="shared" si="11"/>
        <v>0.008067129629629629</v>
      </c>
    </row>
    <row r="243" spans="1:9" ht="15" customHeight="1">
      <c r="A243" s="14">
        <v>239</v>
      </c>
      <c r="B243" s="32" t="s">
        <v>485</v>
      </c>
      <c r="C243" s="32" t="s">
        <v>83</v>
      </c>
      <c r="D243" s="38" t="s">
        <v>158</v>
      </c>
      <c r="E243" s="32" t="s">
        <v>486</v>
      </c>
      <c r="F243" s="35">
        <v>0.03163194444444444</v>
      </c>
      <c r="G243" s="14" t="str">
        <f t="shared" si="9"/>
        <v>4.20/km</v>
      </c>
      <c r="H243" s="16">
        <f t="shared" si="12"/>
        <v>0.008067129629629629</v>
      </c>
      <c r="I243" s="16">
        <f t="shared" si="11"/>
        <v>0.005543981481481476</v>
      </c>
    </row>
    <row r="244" spans="1:9" ht="15" customHeight="1">
      <c r="A244" s="14">
        <v>240</v>
      </c>
      <c r="B244" s="32" t="s">
        <v>487</v>
      </c>
      <c r="C244" s="32" t="s">
        <v>51</v>
      </c>
      <c r="D244" s="38" t="s">
        <v>128</v>
      </c>
      <c r="E244" s="32" t="s">
        <v>136</v>
      </c>
      <c r="F244" s="35">
        <v>0.03166666666666667</v>
      </c>
      <c r="G244" s="14" t="str">
        <f t="shared" si="9"/>
        <v>4.21/km</v>
      </c>
      <c r="H244" s="16">
        <f t="shared" si="12"/>
        <v>0.008101851851851857</v>
      </c>
      <c r="I244" s="16">
        <f t="shared" si="11"/>
        <v>0.008101851851851857</v>
      </c>
    </row>
    <row r="245" spans="1:9" ht="15" customHeight="1">
      <c r="A245" s="14">
        <v>241</v>
      </c>
      <c r="B245" s="32" t="s">
        <v>488</v>
      </c>
      <c r="C245" s="32" t="s">
        <v>166</v>
      </c>
      <c r="D245" s="38" t="s">
        <v>128</v>
      </c>
      <c r="E245" s="32" t="s">
        <v>93</v>
      </c>
      <c r="F245" s="35">
        <v>0.03166666666666667</v>
      </c>
      <c r="G245" s="14" t="str">
        <f t="shared" si="9"/>
        <v>4.21/km</v>
      </c>
      <c r="H245" s="16">
        <f t="shared" si="12"/>
        <v>0.008101851851851857</v>
      </c>
      <c r="I245" s="16">
        <f t="shared" si="11"/>
        <v>0.008101851851851857</v>
      </c>
    </row>
    <row r="246" spans="1:9" ht="15" customHeight="1">
      <c r="A246" s="14">
        <v>242</v>
      </c>
      <c r="B246" s="32" t="s">
        <v>489</v>
      </c>
      <c r="C246" s="32" t="s">
        <v>91</v>
      </c>
      <c r="D246" s="38" t="s">
        <v>128</v>
      </c>
      <c r="E246" s="32" t="s">
        <v>9</v>
      </c>
      <c r="F246" s="35">
        <v>0.03167824074074074</v>
      </c>
      <c r="G246" s="14" t="str">
        <f t="shared" si="9"/>
        <v>4.21/km</v>
      </c>
      <c r="H246" s="16">
        <f t="shared" si="12"/>
        <v>0.00811342592592593</v>
      </c>
      <c r="I246" s="16">
        <f t="shared" si="11"/>
        <v>0.00811342592592593</v>
      </c>
    </row>
    <row r="247" spans="1:9" ht="15" customHeight="1">
      <c r="A247" s="14">
        <v>243</v>
      </c>
      <c r="B247" s="32" t="s">
        <v>490</v>
      </c>
      <c r="C247" s="32" t="s">
        <v>491</v>
      </c>
      <c r="D247" s="38" t="s">
        <v>353</v>
      </c>
      <c r="E247" s="32" t="s">
        <v>93</v>
      </c>
      <c r="F247" s="35">
        <v>0.03173611111111111</v>
      </c>
      <c r="G247" s="14" t="str">
        <f t="shared" si="9"/>
        <v>4.21/km</v>
      </c>
      <c r="H247" s="16">
        <f t="shared" si="12"/>
        <v>0.008171296296296298</v>
      </c>
      <c r="I247" s="16">
        <f t="shared" si="11"/>
        <v>0.0016666666666666705</v>
      </c>
    </row>
    <row r="248" spans="1:9" ht="15" customHeight="1">
      <c r="A248" s="14">
        <v>244</v>
      </c>
      <c r="B248" s="32" t="s">
        <v>22</v>
      </c>
      <c r="C248" s="32" t="s">
        <v>67</v>
      </c>
      <c r="D248" s="38" t="s">
        <v>180</v>
      </c>
      <c r="E248" s="32" t="s">
        <v>23</v>
      </c>
      <c r="F248" s="35">
        <v>0.03173611111111111</v>
      </c>
      <c r="G248" s="14" t="str">
        <f t="shared" si="9"/>
        <v>4.21/km</v>
      </c>
      <c r="H248" s="16">
        <f t="shared" si="12"/>
        <v>0.008171296296296298</v>
      </c>
      <c r="I248" s="16">
        <f t="shared" si="11"/>
        <v>0.004768518518518516</v>
      </c>
    </row>
    <row r="249" spans="1:9" ht="15" customHeight="1">
      <c r="A249" s="14">
        <v>245</v>
      </c>
      <c r="B249" s="32" t="s">
        <v>492</v>
      </c>
      <c r="C249" s="32" t="s">
        <v>83</v>
      </c>
      <c r="D249" s="38" t="s">
        <v>128</v>
      </c>
      <c r="E249" s="32" t="s">
        <v>93</v>
      </c>
      <c r="F249" s="35">
        <v>0.03173611111111111</v>
      </c>
      <c r="G249" s="14" t="str">
        <f t="shared" si="9"/>
        <v>4.21/km</v>
      </c>
      <c r="H249" s="16">
        <f t="shared" si="12"/>
        <v>0.008171296296296298</v>
      </c>
      <c r="I249" s="16">
        <f t="shared" si="11"/>
        <v>0.008171296296296298</v>
      </c>
    </row>
    <row r="250" spans="1:9" ht="15" customHeight="1">
      <c r="A250" s="14">
        <v>246</v>
      </c>
      <c r="B250" s="32" t="s">
        <v>108</v>
      </c>
      <c r="C250" s="32" t="s">
        <v>54</v>
      </c>
      <c r="D250" s="38" t="s">
        <v>128</v>
      </c>
      <c r="E250" s="32" t="s">
        <v>164</v>
      </c>
      <c r="F250" s="35">
        <v>0.03173611111111111</v>
      </c>
      <c r="G250" s="14" t="str">
        <f t="shared" si="9"/>
        <v>4.21/km</v>
      </c>
      <c r="H250" s="16">
        <f t="shared" si="12"/>
        <v>0.008171296296296298</v>
      </c>
      <c r="I250" s="16">
        <f t="shared" si="11"/>
        <v>0.008171296296296298</v>
      </c>
    </row>
    <row r="251" spans="1:9" ht="15" customHeight="1">
      <c r="A251" s="14">
        <v>247</v>
      </c>
      <c r="B251" s="32" t="s">
        <v>493</v>
      </c>
      <c r="C251" s="32" t="s">
        <v>87</v>
      </c>
      <c r="D251" s="38" t="s">
        <v>128</v>
      </c>
      <c r="E251" s="32" t="s">
        <v>154</v>
      </c>
      <c r="F251" s="35">
        <v>0.031747685185185184</v>
      </c>
      <c r="G251" s="14" t="str">
        <f t="shared" si="9"/>
        <v>4.21/km</v>
      </c>
      <c r="H251" s="16">
        <f t="shared" si="12"/>
        <v>0.008182870370370372</v>
      </c>
      <c r="I251" s="16">
        <f t="shared" si="11"/>
        <v>0.008182870370370372</v>
      </c>
    </row>
    <row r="252" spans="1:9" ht="15" customHeight="1">
      <c r="A252" s="14">
        <v>248</v>
      </c>
      <c r="B252" s="32" t="s">
        <v>494</v>
      </c>
      <c r="C252" s="32" t="s">
        <v>495</v>
      </c>
      <c r="D252" s="38" t="s">
        <v>128</v>
      </c>
      <c r="E252" s="32" t="s">
        <v>309</v>
      </c>
      <c r="F252" s="35">
        <v>0.031782407407407405</v>
      </c>
      <c r="G252" s="14" t="str">
        <f t="shared" si="9"/>
        <v>4.22/km</v>
      </c>
      <c r="H252" s="16">
        <f t="shared" si="12"/>
        <v>0.008217592592592592</v>
      </c>
      <c r="I252" s="16">
        <f t="shared" si="11"/>
        <v>0.008217592592592592</v>
      </c>
    </row>
    <row r="253" spans="1:9" ht="15" customHeight="1">
      <c r="A253" s="14">
        <v>249</v>
      </c>
      <c r="B253" s="32" t="s">
        <v>496</v>
      </c>
      <c r="C253" s="32" t="s">
        <v>32</v>
      </c>
      <c r="D253" s="38" t="s">
        <v>158</v>
      </c>
      <c r="E253" s="32" t="s">
        <v>497</v>
      </c>
      <c r="F253" s="35">
        <v>0.031782407407407405</v>
      </c>
      <c r="G253" s="14" t="str">
        <f t="shared" si="9"/>
        <v>4.22/km</v>
      </c>
      <c r="H253" s="16">
        <f t="shared" si="12"/>
        <v>0.008217592592592592</v>
      </c>
      <c r="I253" s="16">
        <f t="shared" si="11"/>
        <v>0.0056944444444444395</v>
      </c>
    </row>
    <row r="254" spans="1:9" ht="15" customHeight="1">
      <c r="A254" s="14">
        <v>250</v>
      </c>
      <c r="B254" s="32" t="s">
        <v>498</v>
      </c>
      <c r="C254" s="32" t="s">
        <v>54</v>
      </c>
      <c r="D254" s="38" t="s">
        <v>128</v>
      </c>
      <c r="E254" s="32" t="s">
        <v>363</v>
      </c>
      <c r="F254" s="35">
        <v>0.03180555555555555</v>
      </c>
      <c r="G254" s="14" t="str">
        <f t="shared" si="9"/>
        <v>4.22/km</v>
      </c>
      <c r="H254" s="16">
        <f t="shared" si="12"/>
        <v>0.00824074074074074</v>
      </c>
      <c r="I254" s="16">
        <f t="shared" si="11"/>
        <v>0.00824074074074074</v>
      </c>
    </row>
    <row r="255" spans="1:9" ht="15" customHeight="1">
      <c r="A255" s="14">
        <v>251</v>
      </c>
      <c r="B255" s="32" t="s">
        <v>442</v>
      </c>
      <c r="C255" s="32" t="s">
        <v>499</v>
      </c>
      <c r="D255" s="38" t="s">
        <v>128</v>
      </c>
      <c r="E255" s="32" t="s">
        <v>371</v>
      </c>
      <c r="F255" s="35">
        <v>0.03181712962962963</v>
      </c>
      <c r="G255" s="14" t="str">
        <f t="shared" si="9"/>
        <v>4.22/km</v>
      </c>
      <c r="H255" s="16">
        <f t="shared" si="12"/>
        <v>0.00825231481481482</v>
      </c>
      <c r="I255" s="16">
        <f t="shared" si="11"/>
        <v>0.00825231481481482</v>
      </c>
    </row>
    <row r="256" spans="1:9" ht="15" customHeight="1">
      <c r="A256" s="14">
        <v>252</v>
      </c>
      <c r="B256" s="32" t="s">
        <v>81</v>
      </c>
      <c r="C256" s="32" t="s">
        <v>65</v>
      </c>
      <c r="D256" s="38" t="s">
        <v>128</v>
      </c>
      <c r="E256" s="32" t="s">
        <v>305</v>
      </c>
      <c r="F256" s="35">
        <v>0.031875</v>
      </c>
      <c r="G256" s="14" t="str">
        <f t="shared" si="9"/>
        <v>4.22/km</v>
      </c>
      <c r="H256" s="16">
        <f t="shared" si="12"/>
        <v>0.008310185185185188</v>
      </c>
      <c r="I256" s="16">
        <f t="shared" si="11"/>
        <v>0.008310185185185188</v>
      </c>
    </row>
    <row r="257" spans="1:9" ht="15" customHeight="1">
      <c r="A257" s="14">
        <v>253</v>
      </c>
      <c r="B257" s="32" t="s">
        <v>500</v>
      </c>
      <c r="C257" s="32" t="s">
        <v>61</v>
      </c>
      <c r="D257" s="38" t="s">
        <v>128</v>
      </c>
      <c r="E257" s="32" t="s">
        <v>93</v>
      </c>
      <c r="F257" s="35">
        <v>0.031886574074074074</v>
      </c>
      <c r="G257" s="14" t="str">
        <f t="shared" si="9"/>
        <v>4.22/km</v>
      </c>
      <c r="H257" s="16">
        <f t="shared" si="12"/>
        <v>0.008321759259259261</v>
      </c>
      <c r="I257" s="16">
        <f t="shared" si="11"/>
        <v>0.008321759259259261</v>
      </c>
    </row>
    <row r="258" spans="1:9" ht="15" customHeight="1">
      <c r="A258" s="14">
        <v>254</v>
      </c>
      <c r="B258" s="32" t="s">
        <v>501</v>
      </c>
      <c r="C258" s="32" t="s">
        <v>95</v>
      </c>
      <c r="D258" s="38" t="s">
        <v>128</v>
      </c>
      <c r="E258" s="32" t="s">
        <v>502</v>
      </c>
      <c r="F258" s="35">
        <v>0.03189814814814815</v>
      </c>
      <c r="G258" s="14" t="str">
        <f t="shared" si="9"/>
        <v>4.22/km</v>
      </c>
      <c r="H258" s="16">
        <f t="shared" si="12"/>
        <v>0.008333333333333335</v>
      </c>
      <c r="I258" s="16">
        <f t="shared" si="11"/>
        <v>0.008333333333333335</v>
      </c>
    </row>
    <row r="259" spans="1:9" ht="15" customHeight="1">
      <c r="A259" s="14">
        <v>255</v>
      </c>
      <c r="B259" s="32" t="s">
        <v>503</v>
      </c>
      <c r="C259" s="32" t="s">
        <v>80</v>
      </c>
      <c r="D259" s="38" t="s">
        <v>128</v>
      </c>
      <c r="E259" s="32" t="s">
        <v>430</v>
      </c>
      <c r="F259" s="35">
        <v>0.03190972222222222</v>
      </c>
      <c r="G259" s="14" t="str">
        <f t="shared" si="9"/>
        <v>4.23/km</v>
      </c>
      <c r="H259" s="16">
        <f t="shared" si="12"/>
        <v>0.008344907407407409</v>
      </c>
      <c r="I259" s="16">
        <f t="shared" si="11"/>
        <v>0.008344907407407409</v>
      </c>
    </row>
    <row r="260" spans="1:9" ht="15" customHeight="1">
      <c r="A260" s="14">
        <v>256</v>
      </c>
      <c r="B260" s="32" t="s">
        <v>504</v>
      </c>
      <c r="C260" s="32" t="s">
        <v>505</v>
      </c>
      <c r="D260" s="38" t="s">
        <v>128</v>
      </c>
      <c r="E260" s="32" t="s">
        <v>351</v>
      </c>
      <c r="F260" s="35">
        <v>0.03200231481481482</v>
      </c>
      <c r="G260" s="14" t="str">
        <f t="shared" si="9"/>
        <v>4.23/km</v>
      </c>
      <c r="H260" s="16">
        <f t="shared" si="12"/>
        <v>0.008437500000000004</v>
      </c>
      <c r="I260" s="16">
        <f t="shared" si="11"/>
        <v>0.008437500000000004</v>
      </c>
    </row>
    <row r="261" spans="1:9" ht="15" customHeight="1">
      <c r="A261" s="14">
        <v>257</v>
      </c>
      <c r="B261" s="32" t="s">
        <v>506</v>
      </c>
      <c r="C261" s="32" t="s">
        <v>507</v>
      </c>
      <c r="D261" s="38" t="s">
        <v>353</v>
      </c>
      <c r="E261" s="32" t="s">
        <v>150</v>
      </c>
      <c r="F261" s="35">
        <v>0.032025462962962964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4.24/km</v>
      </c>
      <c r="H261" s="16">
        <f t="shared" si="12"/>
        <v>0.008460648148148151</v>
      </c>
      <c r="I261" s="16">
        <f t="shared" si="11"/>
        <v>0.0019560185185185236</v>
      </c>
    </row>
    <row r="262" spans="1:9" ht="15" customHeight="1">
      <c r="A262" s="14">
        <v>258</v>
      </c>
      <c r="B262" s="32" t="s">
        <v>508</v>
      </c>
      <c r="C262" s="32" t="s">
        <v>83</v>
      </c>
      <c r="D262" s="38" t="s">
        <v>128</v>
      </c>
      <c r="E262" s="32" t="s">
        <v>93</v>
      </c>
      <c r="F262" s="35">
        <v>0.032025462962962964</v>
      </c>
      <c r="G262" s="14" t="str">
        <f t="shared" si="13"/>
        <v>4.24/km</v>
      </c>
      <c r="H262" s="16">
        <f t="shared" si="12"/>
        <v>0.008460648148148151</v>
      </c>
      <c r="I262" s="16">
        <f aca="true" t="shared" si="14" ref="I262:I325">F262-INDEX($F$5:$F$1000,MATCH(D262,$D$5:$D$1000,0))</f>
        <v>0.008460648148148151</v>
      </c>
    </row>
    <row r="263" spans="1:9" ht="15" customHeight="1">
      <c r="A263" s="14">
        <v>259</v>
      </c>
      <c r="B263" s="32" t="s">
        <v>10</v>
      </c>
      <c r="C263" s="32" t="s">
        <v>118</v>
      </c>
      <c r="D263" s="38" t="s">
        <v>353</v>
      </c>
      <c r="E263" s="32" t="s">
        <v>191</v>
      </c>
      <c r="F263" s="35">
        <v>0.03204861111111111</v>
      </c>
      <c r="G263" s="14" t="str">
        <f t="shared" si="13"/>
        <v>4.24/km</v>
      </c>
      <c r="H263" s="16">
        <f t="shared" si="12"/>
        <v>0.008483796296296298</v>
      </c>
      <c r="I263" s="16">
        <f t="shared" si="14"/>
        <v>0.0019791666666666707</v>
      </c>
    </row>
    <row r="264" spans="1:9" ht="15" customHeight="1">
      <c r="A264" s="14">
        <v>260</v>
      </c>
      <c r="B264" s="32" t="s">
        <v>509</v>
      </c>
      <c r="C264" s="32" t="s">
        <v>53</v>
      </c>
      <c r="D264" s="38" t="s">
        <v>128</v>
      </c>
      <c r="E264" s="32" t="s">
        <v>93</v>
      </c>
      <c r="F264" s="35">
        <v>0.032060185185185185</v>
      </c>
      <c r="G264" s="14" t="str">
        <f t="shared" si="13"/>
        <v>4.24/km</v>
      </c>
      <c r="H264" s="16">
        <f t="shared" si="12"/>
        <v>0.008495370370370372</v>
      </c>
      <c r="I264" s="16">
        <f t="shared" si="14"/>
        <v>0.008495370370370372</v>
      </c>
    </row>
    <row r="265" spans="1:9" ht="15" customHeight="1">
      <c r="A265" s="14">
        <v>261</v>
      </c>
      <c r="B265" s="32" t="s">
        <v>496</v>
      </c>
      <c r="C265" s="32" t="s">
        <v>59</v>
      </c>
      <c r="D265" s="38" t="s">
        <v>128</v>
      </c>
      <c r="E265" s="32" t="s">
        <v>93</v>
      </c>
      <c r="F265" s="35">
        <v>0.03208333333333333</v>
      </c>
      <c r="G265" s="14" t="str">
        <f t="shared" si="13"/>
        <v>4.24/km</v>
      </c>
      <c r="H265" s="16">
        <f t="shared" si="12"/>
        <v>0.008518518518518519</v>
      </c>
      <c r="I265" s="16">
        <f t="shared" si="14"/>
        <v>0.008518518518518519</v>
      </c>
    </row>
    <row r="266" spans="1:9" ht="15" customHeight="1">
      <c r="A266" s="14">
        <v>262</v>
      </c>
      <c r="B266" s="32" t="s">
        <v>510</v>
      </c>
      <c r="C266" s="32" t="s">
        <v>64</v>
      </c>
      <c r="D266" s="38" t="s">
        <v>128</v>
      </c>
      <c r="E266" s="32" t="s">
        <v>152</v>
      </c>
      <c r="F266" s="35">
        <v>0.03208333333333333</v>
      </c>
      <c r="G266" s="14" t="str">
        <f t="shared" si="13"/>
        <v>4.24/km</v>
      </c>
      <c r="H266" s="16">
        <f t="shared" si="12"/>
        <v>0.008518518518518519</v>
      </c>
      <c r="I266" s="16">
        <f t="shared" si="14"/>
        <v>0.008518518518518519</v>
      </c>
    </row>
    <row r="267" spans="1:9" ht="15" customHeight="1">
      <c r="A267" s="14">
        <v>263</v>
      </c>
      <c r="B267" s="32" t="s">
        <v>511</v>
      </c>
      <c r="C267" s="32" t="s">
        <v>90</v>
      </c>
      <c r="D267" s="38" t="s">
        <v>128</v>
      </c>
      <c r="E267" s="32" t="s">
        <v>512</v>
      </c>
      <c r="F267" s="35">
        <v>0.03208333333333333</v>
      </c>
      <c r="G267" s="14" t="str">
        <f t="shared" si="13"/>
        <v>4.24/km</v>
      </c>
      <c r="H267" s="16">
        <f t="shared" si="12"/>
        <v>0.008518518518518519</v>
      </c>
      <c r="I267" s="16">
        <f t="shared" si="14"/>
        <v>0.008518518518518519</v>
      </c>
    </row>
    <row r="268" spans="1:9" ht="15" customHeight="1">
      <c r="A268" s="14">
        <v>264</v>
      </c>
      <c r="B268" s="32" t="s">
        <v>168</v>
      </c>
      <c r="C268" s="32" t="s">
        <v>54</v>
      </c>
      <c r="D268" s="38" t="s">
        <v>128</v>
      </c>
      <c r="E268" s="32" t="s">
        <v>252</v>
      </c>
      <c r="F268" s="35">
        <v>0.03209490740740741</v>
      </c>
      <c r="G268" s="14" t="str">
        <f t="shared" si="13"/>
        <v>4.24/km</v>
      </c>
      <c r="H268" s="16">
        <f t="shared" si="12"/>
        <v>0.0085300925925926</v>
      </c>
      <c r="I268" s="16">
        <f t="shared" si="14"/>
        <v>0.0085300925925926</v>
      </c>
    </row>
    <row r="269" spans="1:9" ht="15" customHeight="1">
      <c r="A269" s="14">
        <v>265</v>
      </c>
      <c r="B269" s="32" t="s">
        <v>513</v>
      </c>
      <c r="C269" s="32" t="s">
        <v>514</v>
      </c>
      <c r="D269" s="38" t="s">
        <v>128</v>
      </c>
      <c r="E269" s="32" t="s">
        <v>93</v>
      </c>
      <c r="F269" s="35">
        <v>0.032129629629629626</v>
      </c>
      <c r="G269" s="14" t="str">
        <f t="shared" si="13"/>
        <v>4.24/km</v>
      </c>
      <c r="H269" s="16">
        <f t="shared" si="12"/>
        <v>0.008564814814814813</v>
      </c>
      <c r="I269" s="16">
        <f t="shared" si="14"/>
        <v>0.008564814814814813</v>
      </c>
    </row>
    <row r="270" spans="1:9" ht="15" customHeight="1">
      <c r="A270" s="14">
        <v>266</v>
      </c>
      <c r="B270" s="32" t="s">
        <v>515</v>
      </c>
      <c r="C270" s="32" t="s">
        <v>84</v>
      </c>
      <c r="D270" s="38" t="s">
        <v>128</v>
      </c>
      <c r="E270" s="32" t="s">
        <v>516</v>
      </c>
      <c r="F270" s="35">
        <v>0.032129629629629626</v>
      </c>
      <c r="G270" s="14" t="str">
        <f t="shared" si="13"/>
        <v>4.24/km</v>
      </c>
      <c r="H270" s="16">
        <f t="shared" si="12"/>
        <v>0.008564814814814813</v>
      </c>
      <c r="I270" s="16">
        <f t="shared" si="14"/>
        <v>0.008564814814814813</v>
      </c>
    </row>
    <row r="271" spans="1:9" ht="15" customHeight="1">
      <c r="A271" s="14">
        <v>267</v>
      </c>
      <c r="B271" s="32" t="s">
        <v>517</v>
      </c>
      <c r="C271" s="32" t="s">
        <v>518</v>
      </c>
      <c r="D271" s="38" t="s">
        <v>128</v>
      </c>
      <c r="E271" s="32" t="s">
        <v>519</v>
      </c>
      <c r="F271" s="35">
        <v>0.03214120370370371</v>
      </c>
      <c r="G271" s="14" t="str">
        <f t="shared" si="13"/>
        <v>4.24/km</v>
      </c>
      <c r="H271" s="16">
        <f t="shared" si="12"/>
        <v>0.008576388888888894</v>
      </c>
      <c r="I271" s="16">
        <f t="shared" si="14"/>
        <v>0.008576388888888894</v>
      </c>
    </row>
    <row r="272" spans="1:9" ht="15" customHeight="1">
      <c r="A272" s="14">
        <v>268</v>
      </c>
      <c r="B272" s="32" t="s">
        <v>520</v>
      </c>
      <c r="C272" s="32" t="s">
        <v>76</v>
      </c>
      <c r="D272" s="38" t="s">
        <v>128</v>
      </c>
      <c r="E272" s="32" t="s">
        <v>93</v>
      </c>
      <c r="F272" s="35">
        <v>0.03215277777777777</v>
      </c>
      <c r="G272" s="14" t="str">
        <f t="shared" si="13"/>
        <v>4.25/km</v>
      </c>
      <c r="H272" s="16">
        <f t="shared" si="12"/>
        <v>0.00858796296296296</v>
      </c>
      <c r="I272" s="16">
        <f t="shared" si="14"/>
        <v>0.00858796296296296</v>
      </c>
    </row>
    <row r="273" spans="1:9" ht="15" customHeight="1">
      <c r="A273" s="14">
        <v>269</v>
      </c>
      <c r="B273" s="32" t="s">
        <v>521</v>
      </c>
      <c r="C273" s="32" t="s">
        <v>76</v>
      </c>
      <c r="D273" s="38" t="s">
        <v>128</v>
      </c>
      <c r="E273" s="32" t="s">
        <v>522</v>
      </c>
      <c r="F273" s="35">
        <v>0.03215277777777777</v>
      </c>
      <c r="G273" s="14" t="str">
        <f t="shared" si="13"/>
        <v>4.25/km</v>
      </c>
      <c r="H273" s="16">
        <f aca="true" t="shared" si="15" ref="H273:H336">F273-$F$5</f>
        <v>0.00858796296296296</v>
      </c>
      <c r="I273" s="16">
        <f t="shared" si="14"/>
        <v>0.00858796296296296</v>
      </c>
    </row>
    <row r="274" spans="1:9" ht="15" customHeight="1">
      <c r="A274" s="14">
        <v>270</v>
      </c>
      <c r="B274" s="32" t="s">
        <v>289</v>
      </c>
      <c r="C274" s="32" t="s">
        <v>50</v>
      </c>
      <c r="D274" s="38" t="s">
        <v>128</v>
      </c>
      <c r="E274" s="32" t="s">
        <v>523</v>
      </c>
      <c r="F274" s="35">
        <v>0.03215277777777777</v>
      </c>
      <c r="G274" s="14" t="str">
        <f t="shared" si="13"/>
        <v>4.25/km</v>
      </c>
      <c r="H274" s="16">
        <f t="shared" si="15"/>
        <v>0.00858796296296296</v>
      </c>
      <c r="I274" s="16">
        <f t="shared" si="14"/>
        <v>0.00858796296296296</v>
      </c>
    </row>
    <row r="275" spans="1:9" ht="15" customHeight="1">
      <c r="A275" s="14">
        <v>271</v>
      </c>
      <c r="B275" s="32" t="s">
        <v>524</v>
      </c>
      <c r="C275" s="32" t="s">
        <v>265</v>
      </c>
      <c r="D275" s="38" t="s">
        <v>128</v>
      </c>
      <c r="E275" s="32" t="s">
        <v>525</v>
      </c>
      <c r="F275" s="35">
        <v>0.032164351851851854</v>
      </c>
      <c r="G275" s="14" t="str">
        <f t="shared" si="13"/>
        <v>4.25/km</v>
      </c>
      <c r="H275" s="16">
        <f t="shared" si="15"/>
        <v>0.008599537037037041</v>
      </c>
      <c r="I275" s="16">
        <f t="shared" si="14"/>
        <v>0.008599537037037041</v>
      </c>
    </row>
    <row r="276" spans="1:9" ht="15" customHeight="1">
      <c r="A276" s="14">
        <v>272</v>
      </c>
      <c r="B276" s="32" t="s">
        <v>526</v>
      </c>
      <c r="C276" s="32" t="s">
        <v>61</v>
      </c>
      <c r="D276" s="38" t="s">
        <v>158</v>
      </c>
      <c r="E276" s="32" t="s">
        <v>164</v>
      </c>
      <c r="F276" s="35">
        <v>0.03217592592592593</v>
      </c>
      <c r="G276" s="14" t="str">
        <f t="shared" si="13"/>
        <v>4.25/km</v>
      </c>
      <c r="H276" s="16">
        <f t="shared" si="15"/>
        <v>0.008611111111111115</v>
      </c>
      <c r="I276" s="16">
        <f t="shared" si="14"/>
        <v>0.006087962962962962</v>
      </c>
    </row>
    <row r="277" spans="1:9" ht="15" customHeight="1">
      <c r="A277" s="14">
        <v>273</v>
      </c>
      <c r="B277" s="32" t="s">
        <v>527</v>
      </c>
      <c r="C277" s="32" t="s">
        <v>528</v>
      </c>
      <c r="D277" s="38" t="s">
        <v>128</v>
      </c>
      <c r="E277" s="32" t="s">
        <v>309</v>
      </c>
      <c r="F277" s="35">
        <v>0.03222222222222222</v>
      </c>
      <c r="G277" s="14" t="str">
        <f t="shared" si="13"/>
        <v>4.25/km</v>
      </c>
      <c r="H277" s="16">
        <f t="shared" si="15"/>
        <v>0.008657407407407409</v>
      </c>
      <c r="I277" s="16">
        <f t="shared" si="14"/>
        <v>0.008657407407407409</v>
      </c>
    </row>
    <row r="278" spans="1:9" ht="15" customHeight="1">
      <c r="A278" s="14">
        <v>274</v>
      </c>
      <c r="B278" s="32" t="s">
        <v>529</v>
      </c>
      <c r="C278" s="32" t="s">
        <v>79</v>
      </c>
      <c r="D278" s="38" t="s">
        <v>530</v>
      </c>
      <c r="E278" s="32" t="s">
        <v>93</v>
      </c>
      <c r="F278" s="35">
        <v>0.03222222222222222</v>
      </c>
      <c r="G278" s="14" t="str">
        <f t="shared" si="13"/>
        <v>4.25/km</v>
      </c>
      <c r="H278" s="16">
        <f t="shared" si="15"/>
        <v>0.008657407407407409</v>
      </c>
      <c r="I278" s="16">
        <f t="shared" si="14"/>
        <v>0</v>
      </c>
    </row>
    <row r="279" spans="1:9" ht="15" customHeight="1">
      <c r="A279" s="14">
        <v>275</v>
      </c>
      <c r="B279" s="32" t="s">
        <v>531</v>
      </c>
      <c r="C279" s="32" t="s">
        <v>532</v>
      </c>
      <c r="D279" s="38" t="s">
        <v>353</v>
      </c>
      <c r="E279" s="32" t="s">
        <v>177</v>
      </c>
      <c r="F279" s="35">
        <v>0.032233796296296295</v>
      </c>
      <c r="G279" s="14" t="str">
        <f t="shared" si="13"/>
        <v>4.25/km</v>
      </c>
      <c r="H279" s="16">
        <f t="shared" si="15"/>
        <v>0.008668981481481482</v>
      </c>
      <c r="I279" s="16">
        <f t="shared" si="14"/>
        <v>0.002164351851851855</v>
      </c>
    </row>
    <row r="280" spans="1:9" ht="15" customHeight="1">
      <c r="A280" s="14">
        <v>276</v>
      </c>
      <c r="B280" s="32" t="s">
        <v>533</v>
      </c>
      <c r="C280" s="32" t="s">
        <v>65</v>
      </c>
      <c r="D280" s="38" t="s">
        <v>128</v>
      </c>
      <c r="E280" s="32" t="s">
        <v>93</v>
      </c>
      <c r="F280" s="35">
        <v>0.032233796296296295</v>
      </c>
      <c r="G280" s="14" t="str">
        <f t="shared" si="13"/>
        <v>4.25/km</v>
      </c>
      <c r="H280" s="16">
        <f t="shared" si="15"/>
        <v>0.008668981481481482</v>
      </c>
      <c r="I280" s="16">
        <f t="shared" si="14"/>
        <v>0.008668981481481482</v>
      </c>
    </row>
    <row r="281" spans="1:9" ht="15" customHeight="1">
      <c r="A281" s="14">
        <v>277</v>
      </c>
      <c r="B281" s="32" t="s">
        <v>534</v>
      </c>
      <c r="C281" s="32" t="s">
        <v>77</v>
      </c>
      <c r="D281" s="38" t="s">
        <v>158</v>
      </c>
      <c r="E281" s="32" t="s">
        <v>134</v>
      </c>
      <c r="F281" s="35">
        <v>0.03224537037037037</v>
      </c>
      <c r="G281" s="14" t="str">
        <f t="shared" si="13"/>
        <v>4.25/km</v>
      </c>
      <c r="H281" s="16">
        <f t="shared" si="15"/>
        <v>0.008680555555555556</v>
      </c>
      <c r="I281" s="16">
        <f t="shared" si="14"/>
        <v>0.006157407407407403</v>
      </c>
    </row>
    <row r="282" spans="1:9" ht="15" customHeight="1">
      <c r="A282" s="14">
        <v>278</v>
      </c>
      <c r="B282" s="32" t="s">
        <v>291</v>
      </c>
      <c r="C282" s="32" t="s">
        <v>68</v>
      </c>
      <c r="D282" s="38" t="s">
        <v>128</v>
      </c>
      <c r="E282" s="32" t="s">
        <v>535</v>
      </c>
      <c r="F282" s="35">
        <v>0.03226851851851852</v>
      </c>
      <c r="G282" s="14" t="str">
        <f t="shared" si="13"/>
        <v>4.26/km</v>
      </c>
      <c r="H282" s="16">
        <f t="shared" si="15"/>
        <v>0.00870370370370371</v>
      </c>
      <c r="I282" s="16">
        <f t="shared" si="14"/>
        <v>0.00870370370370371</v>
      </c>
    </row>
    <row r="283" spans="1:9" ht="15" customHeight="1">
      <c r="A283" s="14">
        <v>279</v>
      </c>
      <c r="B283" s="32" t="s">
        <v>536</v>
      </c>
      <c r="C283" s="32" t="s">
        <v>59</v>
      </c>
      <c r="D283" s="38" t="s">
        <v>128</v>
      </c>
      <c r="E283" s="32" t="s">
        <v>537</v>
      </c>
      <c r="F283" s="35">
        <v>0.03228009259259259</v>
      </c>
      <c r="G283" s="14" t="str">
        <f t="shared" si="13"/>
        <v>4.26/km</v>
      </c>
      <c r="H283" s="16">
        <f t="shared" si="15"/>
        <v>0.008715277777777777</v>
      </c>
      <c r="I283" s="16">
        <f t="shared" si="14"/>
        <v>0.008715277777777777</v>
      </c>
    </row>
    <row r="284" spans="1:9" ht="15" customHeight="1">
      <c r="A284" s="14">
        <v>280</v>
      </c>
      <c r="B284" s="32" t="s">
        <v>21</v>
      </c>
      <c r="C284" s="32" t="s">
        <v>61</v>
      </c>
      <c r="D284" s="38" t="s">
        <v>128</v>
      </c>
      <c r="E284" s="32" t="s">
        <v>254</v>
      </c>
      <c r="F284" s="35">
        <v>0.03229166666666667</v>
      </c>
      <c r="G284" s="14" t="str">
        <f t="shared" si="13"/>
        <v>4.26/km</v>
      </c>
      <c r="H284" s="16">
        <f t="shared" si="15"/>
        <v>0.008726851851851857</v>
      </c>
      <c r="I284" s="16">
        <f t="shared" si="14"/>
        <v>0.008726851851851857</v>
      </c>
    </row>
    <row r="285" spans="1:9" ht="15" customHeight="1">
      <c r="A285" s="14">
        <v>281</v>
      </c>
      <c r="B285" s="32" t="s">
        <v>538</v>
      </c>
      <c r="C285" s="32" t="s">
        <v>166</v>
      </c>
      <c r="D285" s="38" t="s">
        <v>128</v>
      </c>
      <c r="E285" s="32" t="s">
        <v>539</v>
      </c>
      <c r="F285" s="35">
        <v>0.03229166666666667</v>
      </c>
      <c r="G285" s="14" t="str">
        <f t="shared" si="13"/>
        <v>4.26/km</v>
      </c>
      <c r="H285" s="16">
        <f t="shared" si="15"/>
        <v>0.008726851851851857</v>
      </c>
      <c r="I285" s="16">
        <f t="shared" si="14"/>
        <v>0.008726851851851857</v>
      </c>
    </row>
    <row r="286" spans="1:9" ht="15" customHeight="1">
      <c r="A286" s="14">
        <v>282</v>
      </c>
      <c r="B286" s="32" t="s">
        <v>540</v>
      </c>
      <c r="C286" s="32" t="s">
        <v>55</v>
      </c>
      <c r="D286" s="38" t="s">
        <v>128</v>
      </c>
      <c r="E286" s="32" t="s">
        <v>539</v>
      </c>
      <c r="F286" s="35">
        <v>0.03229166666666667</v>
      </c>
      <c r="G286" s="14" t="str">
        <f t="shared" si="13"/>
        <v>4.26/km</v>
      </c>
      <c r="H286" s="16">
        <f t="shared" si="15"/>
        <v>0.008726851851851857</v>
      </c>
      <c r="I286" s="16">
        <f t="shared" si="14"/>
        <v>0.008726851851851857</v>
      </c>
    </row>
    <row r="287" spans="1:9" ht="15" customHeight="1">
      <c r="A287" s="14">
        <v>283</v>
      </c>
      <c r="B287" s="32" t="s">
        <v>541</v>
      </c>
      <c r="C287" s="32" t="s">
        <v>542</v>
      </c>
      <c r="D287" s="38" t="s">
        <v>128</v>
      </c>
      <c r="E287" s="32" t="s">
        <v>543</v>
      </c>
      <c r="F287" s="35">
        <v>0.03229166666666667</v>
      </c>
      <c r="G287" s="14" t="str">
        <f t="shared" si="13"/>
        <v>4.26/km</v>
      </c>
      <c r="H287" s="16">
        <f t="shared" si="15"/>
        <v>0.008726851851851857</v>
      </c>
      <c r="I287" s="16">
        <f t="shared" si="14"/>
        <v>0.008726851851851857</v>
      </c>
    </row>
    <row r="288" spans="1:9" ht="15" customHeight="1">
      <c r="A288" s="14">
        <v>284</v>
      </c>
      <c r="B288" s="32" t="s">
        <v>544</v>
      </c>
      <c r="C288" s="32" t="s">
        <v>373</v>
      </c>
      <c r="D288" s="38" t="s">
        <v>158</v>
      </c>
      <c r="E288" s="32" t="s">
        <v>162</v>
      </c>
      <c r="F288" s="35">
        <v>0.03230324074074074</v>
      </c>
      <c r="G288" s="14" t="str">
        <f t="shared" si="13"/>
        <v>4.26/km</v>
      </c>
      <c r="H288" s="16">
        <f t="shared" si="15"/>
        <v>0.008738425925925924</v>
      </c>
      <c r="I288" s="16">
        <f t="shared" si="14"/>
        <v>0.006215277777777771</v>
      </c>
    </row>
    <row r="289" spans="1:9" ht="15" customHeight="1">
      <c r="A289" s="14">
        <v>285</v>
      </c>
      <c r="B289" s="32" t="s">
        <v>545</v>
      </c>
      <c r="C289" s="32" t="s">
        <v>61</v>
      </c>
      <c r="D289" s="38" t="s">
        <v>128</v>
      </c>
      <c r="E289" s="32" t="s">
        <v>177</v>
      </c>
      <c r="F289" s="35">
        <v>0.03231481481481482</v>
      </c>
      <c r="G289" s="14" t="str">
        <f t="shared" si="13"/>
        <v>4.26/km</v>
      </c>
      <c r="H289" s="16">
        <f t="shared" si="15"/>
        <v>0.008750000000000004</v>
      </c>
      <c r="I289" s="16">
        <f t="shared" si="14"/>
        <v>0.008750000000000004</v>
      </c>
    </row>
    <row r="290" spans="1:9" ht="15" customHeight="1">
      <c r="A290" s="14">
        <v>286</v>
      </c>
      <c r="B290" s="32" t="s">
        <v>546</v>
      </c>
      <c r="C290" s="32" t="s">
        <v>76</v>
      </c>
      <c r="D290" s="38" t="s">
        <v>128</v>
      </c>
      <c r="E290" s="32" t="s">
        <v>547</v>
      </c>
      <c r="F290" s="35">
        <v>0.032372685185185185</v>
      </c>
      <c r="G290" s="14" t="str">
        <f t="shared" si="13"/>
        <v>4.26/km</v>
      </c>
      <c r="H290" s="16">
        <f t="shared" si="15"/>
        <v>0.008807870370370372</v>
      </c>
      <c r="I290" s="16">
        <f t="shared" si="14"/>
        <v>0.008807870370370372</v>
      </c>
    </row>
    <row r="291" spans="1:9" ht="15" customHeight="1">
      <c r="A291" s="14">
        <v>287</v>
      </c>
      <c r="B291" s="32" t="s">
        <v>548</v>
      </c>
      <c r="C291" s="32" t="s">
        <v>549</v>
      </c>
      <c r="D291" s="38" t="s">
        <v>158</v>
      </c>
      <c r="E291" s="32" t="s">
        <v>331</v>
      </c>
      <c r="F291" s="35">
        <v>0.03239583333333333</v>
      </c>
      <c r="G291" s="14" t="str">
        <f t="shared" si="13"/>
        <v>4.27/km</v>
      </c>
      <c r="H291" s="16">
        <f t="shared" si="15"/>
        <v>0.00883101851851852</v>
      </c>
      <c r="I291" s="16">
        <f t="shared" si="14"/>
        <v>0.0063078703703703665</v>
      </c>
    </row>
    <row r="292" spans="1:9" ht="15" customHeight="1">
      <c r="A292" s="14">
        <v>288</v>
      </c>
      <c r="B292" s="32" t="s">
        <v>550</v>
      </c>
      <c r="C292" s="32" t="s">
        <v>394</v>
      </c>
      <c r="D292" s="38" t="s">
        <v>128</v>
      </c>
      <c r="E292" s="32" t="s">
        <v>93</v>
      </c>
      <c r="F292" s="35">
        <v>0.032407407407407406</v>
      </c>
      <c r="G292" s="14" t="str">
        <f t="shared" si="13"/>
        <v>4.27/km</v>
      </c>
      <c r="H292" s="16">
        <f t="shared" si="15"/>
        <v>0.008842592592592593</v>
      </c>
      <c r="I292" s="16">
        <f t="shared" si="14"/>
        <v>0.008842592592592593</v>
      </c>
    </row>
    <row r="293" spans="1:9" ht="15" customHeight="1">
      <c r="A293" s="14">
        <v>289</v>
      </c>
      <c r="B293" s="32" t="s">
        <v>0</v>
      </c>
      <c r="C293" s="32" t="s">
        <v>54</v>
      </c>
      <c r="D293" s="38" t="s">
        <v>158</v>
      </c>
      <c r="E293" s="32" t="s">
        <v>551</v>
      </c>
      <c r="F293" s="35">
        <v>0.03241898148148148</v>
      </c>
      <c r="G293" s="14" t="str">
        <f t="shared" si="13"/>
        <v>4.27/km</v>
      </c>
      <c r="H293" s="16">
        <f t="shared" si="15"/>
        <v>0.008854166666666666</v>
      </c>
      <c r="I293" s="16">
        <f t="shared" si="14"/>
        <v>0.006331018518518514</v>
      </c>
    </row>
    <row r="294" spans="1:9" ht="15" customHeight="1">
      <c r="A294" s="14">
        <v>290</v>
      </c>
      <c r="B294" s="32" t="s">
        <v>552</v>
      </c>
      <c r="C294" s="32" t="s">
        <v>46</v>
      </c>
      <c r="D294" s="38" t="s">
        <v>128</v>
      </c>
      <c r="E294" s="32" t="s">
        <v>93</v>
      </c>
      <c r="F294" s="35">
        <v>0.03241898148148148</v>
      </c>
      <c r="G294" s="14" t="str">
        <f t="shared" si="13"/>
        <v>4.27/km</v>
      </c>
      <c r="H294" s="16">
        <f t="shared" si="15"/>
        <v>0.008854166666666666</v>
      </c>
      <c r="I294" s="16">
        <f t="shared" si="14"/>
        <v>0.008854166666666666</v>
      </c>
    </row>
    <row r="295" spans="1:9" ht="15" customHeight="1">
      <c r="A295" s="14">
        <v>291</v>
      </c>
      <c r="B295" s="32" t="s">
        <v>25</v>
      </c>
      <c r="C295" s="32" t="s">
        <v>87</v>
      </c>
      <c r="D295" s="38" t="s">
        <v>158</v>
      </c>
      <c r="E295" s="32" t="s">
        <v>553</v>
      </c>
      <c r="F295" s="35">
        <v>0.03243055555555556</v>
      </c>
      <c r="G295" s="14" t="str">
        <f t="shared" si="13"/>
        <v>4.27/km</v>
      </c>
      <c r="H295" s="16">
        <f t="shared" si="15"/>
        <v>0.008865740740740747</v>
      </c>
      <c r="I295" s="16">
        <f t="shared" si="14"/>
        <v>0.006342592592592594</v>
      </c>
    </row>
    <row r="296" spans="1:9" ht="15" customHeight="1">
      <c r="A296" s="14">
        <v>292</v>
      </c>
      <c r="B296" s="32" t="s">
        <v>554</v>
      </c>
      <c r="C296" s="32" t="s">
        <v>55</v>
      </c>
      <c r="D296" s="38" t="s">
        <v>128</v>
      </c>
      <c r="E296" s="32" t="s">
        <v>555</v>
      </c>
      <c r="F296" s="35">
        <v>0.0324537037037037</v>
      </c>
      <c r="G296" s="14" t="str">
        <f t="shared" si="13"/>
        <v>4.27/km</v>
      </c>
      <c r="H296" s="16">
        <f t="shared" si="15"/>
        <v>0.008888888888888887</v>
      </c>
      <c r="I296" s="16">
        <f t="shared" si="14"/>
        <v>0.008888888888888887</v>
      </c>
    </row>
    <row r="297" spans="1:9" ht="15" customHeight="1">
      <c r="A297" s="14">
        <v>293</v>
      </c>
      <c r="B297" s="32" t="s">
        <v>556</v>
      </c>
      <c r="C297" s="32" t="s">
        <v>54</v>
      </c>
      <c r="D297" s="38" t="s">
        <v>158</v>
      </c>
      <c r="E297" s="32" t="s">
        <v>296</v>
      </c>
      <c r="F297" s="35">
        <v>0.03246527777777778</v>
      </c>
      <c r="G297" s="14" t="str">
        <f t="shared" si="13"/>
        <v>4.27/km</v>
      </c>
      <c r="H297" s="16">
        <f t="shared" si="15"/>
        <v>0.008900462962962968</v>
      </c>
      <c r="I297" s="16">
        <f t="shared" si="14"/>
        <v>0.006377314814814815</v>
      </c>
    </row>
    <row r="298" spans="1:9" ht="15" customHeight="1">
      <c r="A298" s="14">
        <v>294</v>
      </c>
      <c r="B298" s="32" t="s">
        <v>557</v>
      </c>
      <c r="C298" s="32" t="s">
        <v>558</v>
      </c>
      <c r="D298" s="38" t="s">
        <v>180</v>
      </c>
      <c r="E298" s="32" t="s">
        <v>309</v>
      </c>
      <c r="F298" s="35">
        <v>0.03246527777777778</v>
      </c>
      <c r="G298" s="14" t="str">
        <f t="shared" si="13"/>
        <v>4.27/km</v>
      </c>
      <c r="H298" s="16">
        <f t="shared" si="15"/>
        <v>0.008900462962962968</v>
      </c>
      <c r="I298" s="16">
        <f t="shared" si="14"/>
        <v>0.005497685185185185</v>
      </c>
    </row>
    <row r="299" spans="1:9" ht="15" customHeight="1">
      <c r="A299" s="14">
        <v>295</v>
      </c>
      <c r="B299" s="32" t="s">
        <v>559</v>
      </c>
      <c r="C299" s="32" t="s">
        <v>91</v>
      </c>
      <c r="D299" s="38" t="s">
        <v>128</v>
      </c>
      <c r="E299" s="32" t="s">
        <v>560</v>
      </c>
      <c r="F299" s="35">
        <v>0.03247685185185185</v>
      </c>
      <c r="G299" s="14" t="str">
        <f t="shared" si="13"/>
        <v>4.27/km</v>
      </c>
      <c r="H299" s="16">
        <f t="shared" si="15"/>
        <v>0.008912037037037034</v>
      </c>
      <c r="I299" s="16">
        <f t="shared" si="14"/>
        <v>0.008912037037037034</v>
      </c>
    </row>
    <row r="300" spans="1:9" ht="15" customHeight="1">
      <c r="A300" s="14">
        <v>296</v>
      </c>
      <c r="B300" s="32" t="s">
        <v>561</v>
      </c>
      <c r="C300" s="32" t="s">
        <v>562</v>
      </c>
      <c r="D300" s="38" t="s">
        <v>128</v>
      </c>
      <c r="E300" s="32" t="s">
        <v>331</v>
      </c>
      <c r="F300" s="35">
        <v>0.03248842592592593</v>
      </c>
      <c r="G300" s="14" t="str">
        <f t="shared" si="13"/>
        <v>4.27/km</v>
      </c>
      <c r="H300" s="16">
        <f t="shared" si="15"/>
        <v>0.008923611111111115</v>
      </c>
      <c r="I300" s="16">
        <f t="shared" si="14"/>
        <v>0.008923611111111115</v>
      </c>
    </row>
    <row r="301" spans="1:9" ht="15" customHeight="1">
      <c r="A301" s="14">
        <v>297</v>
      </c>
      <c r="B301" s="32" t="s">
        <v>563</v>
      </c>
      <c r="C301" s="32" t="s">
        <v>54</v>
      </c>
      <c r="D301" s="38" t="s">
        <v>128</v>
      </c>
      <c r="E301" s="32" t="s">
        <v>564</v>
      </c>
      <c r="F301" s="35">
        <v>0.0325</v>
      </c>
      <c r="G301" s="14" t="str">
        <f t="shared" si="13"/>
        <v>4.27/km</v>
      </c>
      <c r="H301" s="16">
        <f t="shared" si="15"/>
        <v>0.008935185185185188</v>
      </c>
      <c r="I301" s="16">
        <f t="shared" si="14"/>
        <v>0.008935185185185188</v>
      </c>
    </row>
    <row r="302" spans="1:9" ht="15" customHeight="1">
      <c r="A302" s="14">
        <v>298</v>
      </c>
      <c r="B302" s="32" t="s">
        <v>565</v>
      </c>
      <c r="C302" s="32" t="s">
        <v>69</v>
      </c>
      <c r="D302" s="38" t="s">
        <v>180</v>
      </c>
      <c r="E302" s="32" t="s">
        <v>566</v>
      </c>
      <c r="F302" s="35">
        <v>0.0325</v>
      </c>
      <c r="G302" s="14" t="str">
        <f t="shared" si="13"/>
        <v>4.27/km</v>
      </c>
      <c r="H302" s="16">
        <f t="shared" si="15"/>
        <v>0.008935185185185188</v>
      </c>
      <c r="I302" s="16">
        <f t="shared" si="14"/>
        <v>0.005532407407407406</v>
      </c>
    </row>
    <row r="303" spans="1:9" ht="15" customHeight="1">
      <c r="A303" s="14">
        <v>299</v>
      </c>
      <c r="B303" s="32" t="s">
        <v>567</v>
      </c>
      <c r="C303" s="32" t="s">
        <v>64</v>
      </c>
      <c r="D303" s="38" t="s">
        <v>128</v>
      </c>
      <c r="E303" s="32" t="s">
        <v>164</v>
      </c>
      <c r="F303" s="35">
        <v>0.0325</v>
      </c>
      <c r="G303" s="14" t="str">
        <f t="shared" si="13"/>
        <v>4.27/km</v>
      </c>
      <c r="H303" s="16">
        <f t="shared" si="15"/>
        <v>0.008935185185185188</v>
      </c>
      <c r="I303" s="16">
        <f t="shared" si="14"/>
        <v>0.008935185185185188</v>
      </c>
    </row>
    <row r="304" spans="1:9" ht="15" customHeight="1">
      <c r="A304" s="14">
        <v>300</v>
      </c>
      <c r="B304" s="32" t="s">
        <v>568</v>
      </c>
      <c r="C304" s="32" t="s">
        <v>50</v>
      </c>
      <c r="D304" s="38" t="s">
        <v>128</v>
      </c>
      <c r="E304" s="32" t="s">
        <v>569</v>
      </c>
      <c r="F304" s="35">
        <v>0.032511574074074075</v>
      </c>
      <c r="G304" s="14" t="str">
        <f t="shared" si="13"/>
        <v>4.28/km</v>
      </c>
      <c r="H304" s="16">
        <f t="shared" si="15"/>
        <v>0.008946759259259262</v>
      </c>
      <c r="I304" s="16">
        <f t="shared" si="14"/>
        <v>0.008946759259259262</v>
      </c>
    </row>
    <row r="305" spans="1:9" ht="15" customHeight="1">
      <c r="A305" s="14">
        <v>301</v>
      </c>
      <c r="B305" s="32" t="s">
        <v>570</v>
      </c>
      <c r="C305" s="32" t="s">
        <v>105</v>
      </c>
      <c r="D305" s="38" t="s">
        <v>128</v>
      </c>
      <c r="E305" s="32" t="s">
        <v>93</v>
      </c>
      <c r="F305" s="35">
        <v>0.03252314814814815</v>
      </c>
      <c r="G305" s="14" t="str">
        <f t="shared" si="13"/>
        <v>4.28/km</v>
      </c>
      <c r="H305" s="16">
        <f t="shared" si="15"/>
        <v>0.008958333333333336</v>
      </c>
      <c r="I305" s="16">
        <f t="shared" si="14"/>
        <v>0.008958333333333336</v>
      </c>
    </row>
    <row r="306" spans="1:9" ht="15" customHeight="1">
      <c r="A306" s="14">
        <v>302</v>
      </c>
      <c r="B306" s="32" t="s">
        <v>571</v>
      </c>
      <c r="C306" s="32" t="s">
        <v>572</v>
      </c>
      <c r="D306" s="38" t="s">
        <v>353</v>
      </c>
      <c r="E306" s="32" t="s">
        <v>191</v>
      </c>
      <c r="F306" s="35">
        <v>0.03253472222222222</v>
      </c>
      <c r="G306" s="14" t="str">
        <f t="shared" si="13"/>
        <v>4.28/km</v>
      </c>
      <c r="H306" s="16">
        <f t="shared" si="15"/>
        <v>0.008969907407407409</v>
      </c>
      <c r="I306" s="16">
        <f t="shared" si="14"/>
        <v>0.0024652777777777815</v>
      </c>
    </row>
    <row r="307" spans="1:9" ht="15" customHeight="1">
      <c r="A307" s="14">
        <v>303</v>
      </c>
      <c r="B307" s="32" t="s">
        <v>573</v>
      </c>
      <c r="C307" s="32" t="s">
        <v>265</v>
      </c>
      <c r="D307" s="38" t="s">
        <v>128</v>
      </c>
      <c r="E307" s="32" t="s">
        <v>184</v>
      </c>
      <c r="F307" s="35">
        <v>0.03253472222222222</v>
      </c>
      <c r="G307" s="14" t="str">
        <f t="shared" si="13"/>
        <v>4.28/km</v>
      </c>
      <c r="H307" s="16">
        <f t="shared" si="15"/>
        <v>0.008969907407407409</v>
      </c>
      <c r="I307" s="16">
        <f t="shared" si="14"/>
        <v>0.008969907407407409</v>
      </c>
    </row>
    <row r="308" spans="1:9" ht="15" customHeight="1">
      <c r="A308" s="14">
        <v>304</v>
      </c>
      <c r="B308" s="32" t="s">
        <v>273</v>
      </c>
      <c r="C308" s="32" t="s">
        <v>574</v>
      </c>
      <c r="D308" s="38" t="s">
        <v>128</v>
      </c>
      <c r="E308" s="32" t="s">
        <v>140</v>
      </c>
      <c r="F308" s="35">
        <v>0.03253472222222222</v>
      </c>
      <c r="G308" s="14" t="str">
        <f t="shared" si="13"/>
        <v>4.28/km</v>
      </c>
      <c r="H308" s="16">
        <f t="shared" si="15"/>
        <v>0.008969907407407409</v>
      </c>
      <c r="I308" s="16">
        <f t="shared" si="14"/>
        <v>0.008969907407407409</v>
      </c>
    </row>
    <row r="309" spans="1:9" ht="15" customHeight="1">
      <c r="A309" s="14">
        <v>305</v>
      </c>
      <c r="B309" s="32" t="s">
        <v>575</v>
      </c>
      <c r="C309" s="32" t="s">
        <v>576</v>
      </c>
      <c r="D309" s="38" t="s">
        <v>128</v>
      </c>
      <c r="E309" s="32" t="s">
        <v>577</v>
      </c>
      <c r="F309" s="35">
        <v>0.03256944444444444</v>
      </c>
      <c r="G309" s="14" t="str">
        <f t="shared" si="13"/>
        <v>4.28/km</v>
      </c>
      <c r="H309" s="16">
        <f t="shared" si="15"/>
        <v>0.00900462962962963</v>
      </c>
      <c r="I309" s="16">
        <f t="shared" si="14"/>
        <v>0.00900462962962963</v>
      </c>
    </row>
    <row r="310" spans="1:9" ht="15" customHeight="1">
      <c r="A310" s="14">
        <v>306</v>
      </c>
      <c r="B310" s="32" t="s">
        <v>578</v>
      </c>
      <c r="C310" s="32" t="s">
        <v>64</v>
      </c>
      <c r="D310" s="38" t="s">
        <v>158</v>
      </c>
      <c r="E310" s="32" t="s">
        <v>579</v>
      </c>
      <c r="F310" s="35">
        <v>0.032581018518518516</v>
      </c>
      <c r="G310" s="14" t="str">
        <f t="shared" si="13"/>
        <v>4.28/km</v>
      </c>
      <c r="H310" s="16">
        <f t="shared" si="15"/>
        <v>0.009016203703703703</v>
      </c>
      <c r="I310" s="16">
        <f t="shared" si="14"/>
        <v>0.0064930555555555505</v>
      </c>
    </row>
    <row r="311" spans="1:9" ht="15" customHeight="1">
      <c r="A311" s="14">
        <v>307</v>
      </c>
      <c r="B311" s="32" t="s">
        <v>580</v>
      </c>
      <c r="C311" s="32" t="s">
        <v>91</v>
      </c>
      <c r="D311" s="38" t="s">
        <v>158</v>
      </c>
      <c r="E311" s="32" t="s">
        <v>581</v>
      </c>
      <c r="F311" s="35">
        <v>0.032581018518518516</v>
      </c>
      <c r="G311" s="14" t="str">
        <f t="shared" si="13"/>
        <v>4.28/km</v>
      </c>
      <c r="H311" s="16">
        <f t="shared" si="15"/>
        <v>0.009016203703703703</v>
      </c>
      <c r="I311" s="16">
        <f t="shared" si="14"/>
        <v>0.0064930555555555505</v>
      </c>
    </row>
    <row r="312" spans="1:9" ht="15" customHeight="1">
      <c r="A312" s="14">
        <v>308</v>
      </c>
      <c r="B312" s="32" t="s">
        <v>582</v>
      </c>
      <c r="C312" s="32" t="s">
        <v>583</v>
      </c>
      <c r="D312" s="38" t="s">
        <v>128</v>
      </c>
      <c r="E312" s="32" t="s">
        <v>93</v>
      </c>
      <c r="F312" s="35">
        <v>0.03259259259259259</v>
      </c>
      <c r="G312" s="14" t="str">
        <f t="shared" si="13"/>
        <v>4.28/km</v>
      </c>
      <c r="H312" s="16">
        <f t="shared" si="15"/>
        <v>0.009027777777777777</v>
      </c>
      <c r="I312" s="16">
        <f t="shared" si="14"/>
        <v>0.009027777777777777</v>
      </c>
    </row>
    <row r="313" spans="1:9" ht="15" customHeight="1">
      <c r="A313" s="14">
        <v>309</v>
      </c>
      <c r="B313" s="32" t="s">
        <v>584</v>
      </c>
      <c r="C313" s="32" t="s">
        <v>71</v>
      </c>
      <c r="D313" s="38" t="s">
        <v>180</v>
      </c>
      <c r="E313" s="32" t="s">
        <v>405</v>
      </c>
      <c r="F313" s="35">
        <v>0.03259259259259259</v>
      </c>
      <c r="G313" s="14" t="str">
        <f t="shared" si="13"/>
        <v>4.28/km</v>
      </c>
      <c r="H313" s="16">
        <f t="shared" si="15"/>
        <v>0.009027777777777777</v>
      </c>
      <c r="I313" s="16">
        <f t="shared" si="14"/>
        <v>0.005624999999999995</v>
      </c>
    </row>
    <row r="314" spans="1:9" ht="15" customHeight="1">
      <c r="A314" s="14">
        <v>310</v>
      </c>
      <c r="B314" s="32" t="s">
        <v>585</v>
      </c>
      <c r="C314" s="32" t="s">
        <v>586</v>
      </c>
      <c r="D314" s="38" t="s">
        <v>128</v>
      </c>
      <c r="E314" s="32" t="s">
        <v>587</v>
      </c>
      <c r="F314" s="35">
        <v>0.03259259259259259</v>
      </c>
      <c r="G314" s="14" t="str">
        <f t="shared" si="13"/>
        <v>4.28/km</v>
      </c>
      <c r="H314" s="16">
        <f t="shared" si="15"/>
        <v>0.009027777777777777</v>
      </c>
      <c r="I314" s="16">
        <f t="shared" si="14"/>
        <v>0.009027777777777777</v>
      </c>
    </row>
    <row r="315" spans="1:9" ht="15" customHeight="1">
      <c r="A315" s="14">
        <v>311</v>
      </c>
      <c r="B315" s="32" t="s">
        <v>585</v>
      </c>
      <c r="C315" s="32" t="s">
        <v>282</v>
      </c>
      <c r="D315" s="38" t="s">
        <v>128</v>
      </c>
      <c r="E315" s="32" t="s">
        <v>588</v>
      </c>
      <c r="F315" s="35">
        <v>0.03260416666666667</v>
      </c>
      <c r="G315" s="14" t="str">
        <f t="shared" si="13"/>
        <v>4.28/km</v>
      </c>
      <c r="H315" s="16">
        <f t="shared" si="15"/>
        <v>0.009039351851851857</v>
      </c>
      <c r="I315" s="16">
        <f t="shared" si="14"/>
        <v>0.009039351851851857</v>
      </c>
    </row>
    <row r="316" spans="1:9" ht="15" customHeight="1">
      <c r="A316" s="14">
        <v>312</v>
      </c>
      <c r="B316" s="32" t="s">
        <v>589</v>
      </c>
      <c r="C316" s="32" t="s">
        <v>137</v>
      </c>
      <c r="D316" s="38" t="s">
        <v>128</v>
      </c>
      <c r="E316" s="32" t="s">
        <v>590</v>
      </c>
      <c r="F316" s="35">
        <v>0.03263888888888889</v>
      </c>
      <c r="G316" s="14" t="str">
        <f t="shared" si="13"/>
        <v>4.29/km</v>
      </c>
      <c r="H316" s="16">
        <f t="shared" si="15"/>
        <v>0.009074074074074078</v>
      </c>
      <c r="I316" s="16">
        <f t="shared" si="14"/>
        <v>0.009074074074074078</v>
      </c>
    </row>
    <row r="317" spans="1:9" ht="15" customHeight="1">
      <c r="A317" s="14">
        <v>313</v>
      </c>
      <c r="B317" s="32" t="s">
        <v>591</v>
      </c>
      <c r="C317" s="32" t="s">
        <v>572</v>
      </c>
      <c r="D317" s="38" t="s">
        <v>353</v>
      </c>
      <c r="E317" s="32" t="s">
        <v>402</v>
      </c>
      <c r="F317" s="35">
        <v>0.03263888888888889</v>
      </c>
      <c r="G317" s="14" t="str">
        <f t="shared" si="13"/>
        <v>4.29/km</v>
      </c>
      <c r="H317" s="16">
        <f t="shared" si="15"/>
        <v>0.009074074074074078</v>
      </c>
      <c r="I317" s="16">
        <f t="shared" si="14"/>
        <v>0.0025694444444444506</v>
      </c>
    </row>
    <row r="318" spans="1:9" ht="15" customHeight="1">
      <c r="A318" s="14">
        <v>314</v>
      </c>
      <c r="B318" s="32" t="s">
        <v>592</v>
      </c>
      <c r="C318" s="32" t="s">
        <v>593</v>
      </c>
      <c r="D318" s="38" t="s">
        <v>158</v>
      </c>
      <c r="E318" s="32" t="s">
        <v>93</v>
      </c>
      <c r="F318" s="35">
        <v>0.03263888888888889</v>
      </c>
      <c r="G318" s="14" t="str">
        <f t="shared" si="13"/>
        <v>4.29/km</v>
      </c>
      <c r="H318" s="16">
        <f t="shared" si="15"/>
        <v>0.009074074074074078</v>
      </c>
      <c r="I318" s="16">
        <f t="shared" si="14"/>
        <v>0.006550925925925925</v>
      </c>
    </row>
    <row r="319" spans="1:9" ht="15" customHeight="1">
      <c r="A319" s="14">
        <v>315</v>
      </c>
      <c r="B319" s="32" t="s">
        <v>594</v>
      </c>
      <c r="C319" s="32" t="s">
        <v>100</v>
      </c>
      <c r="D319" s="38" t="s">
        <v>158</v>
      </c>
      <c r="E319" s="32" t="s">
        <v>181</v>
      </c>
      <c r="F319" s="35">
        <v>0.032650462962962964</v>
      </c>
      <c r="G319" s="14" t="str">
        <f t="shared" si="13"/>
        <v>4.29/km</v>
      </c>
      <c r="H319" s="16">
        <f t="shared" si="15"/>
        <v>0.009085648148148152</v>
      </c>
      <c r="I319" s="16">
        <f t="shared" si="14"/>
        <v>0.006562499999999999</v>
      </c>
    </row>
    <row r="320" spans="1:9" ht="15" customHeight="1">
      <c r="A320" s="14">
        <v>316</v>
      </c>
      <c r="B320" s="32" t="s">
        <v>595</v>
      </c>
      <c r="C320" s="32" t="s">
        <v>76</v>
      </c>
      <c r="D320" s="38" t="s">
        <v>128</v>
      </c>
      <c r="E320" s="32" t="s">
        <v>596</v>
      </c>
      <c r="F320" s="35">
        <v>0.03266203703703704</v>
      </c>
      <c r="G320" s="14" t="str">
        <f t="shared" si="13"/>
        <v>4.29/km</v>
      </c>
      <c r="H320" s="16">
        <f t="shared" si="15"/>
        <v>0.009097222222222225</v>
      </c>
      <c r="I320" s="16">
        <f t="shared" si="14"/>
        <v>0.009097222222222225</v>
      </c>
    </row>
    <row r="321" spans="1:9" ht="15" customHeight="1">
      <c r="A321" s="14">
        <v>317</v>
      </c>
      <c r="B321" s="32" t="s">
        <v>597</v>
      </c>
      <c r="C321" s="32" t="s">
        <v>72</v>
      </c>
      <c r="D321" s="38" t="s">
        <v>180</v>
      </c>
      <c r="E321" s="32" t="s">
        <v>177</v>
      </c>
      <c r="F321" s="35">
        <v>0.03266203703703704</v>
      </c>
      <c r="G321" s="14" t="str">
        <f t="shared" si="13"/>
        <v>4.29/km</v>
      </c>
      <c r="H321" s="16">
        <f t="shared" si="15"/>
        <v>0.009097222222222225</v>
      </c>
      <c r="I321" s="16">
        <f t="shared" si="14"/>
        <v>0.005694444444444443</v>
      </c>
    </row>
    <row r="322" spans="1:9" ht="15" customHeight="1">
      <c r="A322" s="14">
        <v>318</v>
      </c>
      <c r="B322" s="32" t="s">
        <v>598</v>
      </c>
      <c r="C322" s="32" t="s">
        <v>84</v>
      </c>
      <c r="D322" s="38" t="s">
        <v>128</v>
      </c>
      <c r="E322" s="32" t="s">
        <v>547</v>
      </c>
      <c r="F322" s="35">
        <v>0.03266203703703704</v>
      </c>
      <c r="G322" s="14" t="str">
        <f t="shared" si="13"/>
        <v>4.29/km</v>
      </c>
      <c r="H322" s="16">
        <f t="shared" si="15"/>
        <v>0.009097222222222225</v>
      </c>
      <c r="I322" s="16">
        <f t="shared" si="14"/>
        <v>0.009097222222222225</v>
      </c>
    </row>
    <row r="323" spans="1:9" ht="15" customHeight="1">
      <c r="A323" s="14">
        <v>319</v>
      </c>
      <c r="B323" s="32" t="s">
        <v>599</v>
      </c>
      <c r="C323" s="32" t="s">
        <v>57</v>
      </c>
      <c r="D323" s="38" t="s">
        <v>128</v>
      </c>
      <c r="E323" s="32" t="s">
        <v>600</v>
      </c>
      <c r="F323" s="35">
        <v>0.032673611111111105</v>
      </c>
      <c r="G323" s="14" t="str">
        <f t="shared" si="13"/>
        <v>4.29/km</v>
      </c>
      <c r="H323" s="16">
        <f t="shared" si="15"/>
        <v>0.009108796296296292</v>
      </c>
      <c r="I323" s="16">
        <f t="shared" si="14"/>
        <v>0.009108796296296292</v>
      </c>
    </row>
    <row r="324" spans="1:9" ht="15" customHeight="1">
      <c r="A324" s="14">
        <v>320</v>
      </c>
      <c r="B324" s="32" t="s">
        <v>601</v>
      </c>
      <c r="C324" s="32" t="s">
        <v>602</v>
      </c>
      <c r="D324" s="38" t="s">
        <v>158</v>
      </c>
      <c r="E324" s="32" t="s">
        <v>309</v>
      </c>
      <c r="F324" s="35">
        <v>0.03274305555555555</v>
      </c>
      <c r="G324" s="14" t="str">
        <f t="shared" si="13"/>
        <v>4.29/km</v>
      </c>
      <c r="H324" s="16">
        <f t="shared" si="15"/>
        <v>0.00917824074074074</v>
      </c>
      <c r="I324" s="16">
        <f t="shared" si="14"/>
        <v>0.0066550925925925875</v>
      </c>
    </row>
    <row r="325" spans="1:9" ht="15" customHeight="1">
      <c r="A325" s="14">
        <v>321</v>
      </c>
      <c r="B325" s="32" t="s">
        <v>603</v>
      </c>
      <c r="C325" s="32" t="s">
        <v>76</v>
      </c>
      <c r="D325" s="38" t="s">
        <v>128</v>
      </c>
      <c r="E325" s="32" t="s">
        <v>604</v>
      </c>
      <c r="F325" s="35">
        <v>0.03275462962962963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4.30/km</v>
      </c>
      <c r="H325" s="16">
        <f t="shared" si="15"/>
        <v>0.009189814814814814</v>
      </c>
      <c r="I325" s="16">
        <f t="shared" si="14"/>
        <v>0.009189814814814814</v>
      </c>
    </row>
    <row r="326" spans="1:9" ht="15" customHeight="1">
      <c r="A326" s="14">
        <v>322</v>
      </c>
      <c r="B326" s="32" t="s">
        <v>605</v>
      </c>
      <c r="C326" s="32" t="s">
        <v>64</v>
      </c>
      <c r="D326" s="38" t="s">
        <v>158</v>
      </c>
      <c r="E326" s="32" t="s">
        <v>363</v>
      </c>
      <c r="F326" s="35">
        <v>0.0327662037037037</v>
      </c>
      <c r="G326" s="14" t="str">
        <f t="shared" si="16"/>
        <v>4.30/km</v>
      </c>
      <c r="H326" s="16">
        <f t="shared" si="15"/>
        <v>0.009201388888888887</v>
      </c>
      <c r="I326" s="16">
        <f aca="true" t="shared" si="17" ref="I326:I389">F326-INDEX($F$5:$F$1000,MATCH(D326,$D$5:$D$1000,0))</f>
        <v>0.006678240740740735</v>
      </c>
    </row>
    <row r="327" spans="1:9" ht="15" customHeight="1">
      <c r="A327" s="14">
        <v>323</v>
      </c>
      <c r="B327" s="32" t="s">
        <v>606</v>
      </c>
      <c r="C327" s="32" t="s">
        <v>71</v>
      </c>
      <c r="D327" s="38" t="s">
        <v>128</v>
      </c>
      <c r="E327" s="32" t="s">
        <v>607</v>
      </c>
      <c r="F327" s="35">
        <v>0.03277777777777778</v>
      </c>
      <c r="G327" s="14" t="str">
        <f t="shared" si="16"/>
        <v>4.30/km</v>
      </c>
      <c r="H327" s="16">
        <f t="shared" si="15"/>
        <v>0.009212962962962968</v>
      </c>
      <c r="I327" s="16">
        <f t="shared" si="17"/>
        <v>0.009212962962962968</v>
      </c>
    </row>
    <row r="328" spans="1:9" ht="15" customHeight="1">
      <c r="A328" s="14">
        <v>324</v>
      </c>
      <c r="B328" s="32" t="s">
        <v>608</v>
      </c>
      <c r="C328" s="32" t="s">
        <v>609</v>
      </c>
      <c r="D328" s="38" t="s">
        <v>158</v>
      </c>
      <c r="E328" s="32" t="s">
        <v>380</v>
      </c>
      <c r="F328" s="35">
        <v>0.032789351851851854</v>
      </c>
      <c r="G328" s="14" t="str">
        <f t="shared" si="16"/>
        <v>4.30/km</v>
      </c>
      <c r="H328" s="16">
        <f t="shared" si="15"/>
        <v>0.009224537037037042</v>
      </c>
      <c r="I328" s="16">
        <f t="shared" si="17"/>
        <v>0.006701388888888889</v>
      </c>
    </row>
    <row r="329" spans="1:9" ht="15" customHeight="1">
      <c r="A329" s="14">
        <v>325</v>
      </c>
      <c r="B329" s="32" t="s">
        <v>610</v>
      </c>
      <c r="C329" s="32" t="s">
        <v>356</v>
      </c>
      <c r="D329" s="38" t="s">
        <v>128</v>
      </c>
      <c r="E329" s="32" t="s">
        <v>235</v>
      </c>
      <c r="F329" s="35">
        <v>0.032858796296296296</v>
      </c>
      <c r="G329" s="14" t="str">
        <f t="shared" si="16"/>
        <v>4.30/km</v>
      </c>
      <c r="H329" s="16">
        <f t="shared" si="15"/>
        <v>0.009293981481481483</v>
      </c>
      <c r="I329" s="16">
        <f t="shared" si="17"/>
        <v>0.009293981481481483</v>
      </c>
    </row>
    <row r="330" spans="1:9" ht="15" customHeight="1">
      <c r="A330" s="14">
        <v>326</v>
      </c>
      <c r="B330" s="32" t="s">
        <v>611</v>
      </c>
      <c r="C330" s="32" t="s">
        <v>71</v>
      </c>
      <c r="D330" s="38" t="s">
        <v>128</v>
      </c>
      <c r="E330" s="32" t="s">
        <v>266</v>
      </c>
      <c r="F330" s="35">
        <v>0.032870370370370376</v>
      </c>
      <c r="G330" s="14" t="str">
        <f t="shared" si="16"/>
        <v>4.30/km</v>
      </c>
      <c r="H330" s="16">
        <f t="shared" si="15"/>
        <v>0.009305555555555563</v>
      </c>
      <c r="I330" s="16">
        <f t="shared" si="17"/>
        <v>0.009305555555555563</v>
      </c>
    </row>
    <row r="331" spans="1:9" ht="15" customHeight="1">
      <c r="A331" s="14">
        <v>327</v>
      </c>
      <c r="B331" s="32" t="s">
        <v>571</v>
      </c>
      <c r="C331" s="32" t="s">
        <v>32</v>
      </c>
      <c r="D331" s="38" t="s">
        <v>128</v>
      </c>
      <c r="E331" s="32" t="s">
        <v>93</v>
      </c>
      <c r="F331" s="35">
        <v>0.032870370370370376</v>
      </c>
      <c r="G331" s="14" t="str">
        <f t="shared" si="16"/>
        <v>4.30/km</v>
      </c>
      <c r="H331" s="16">
        <f t="shared" si="15"/>
        <v>0.009305555555555563</v>
      </c>
      <c r="I331" s="16">
        <f t="shared" si="17"/>
        <v>0.009305555555555563</v>
      </c>
    </row>
    <row r="332" spans="1:9" ht="15" customHeight="1">
      <c r="A332" s="14">
        <v>328</v>
      </c>
      <c r="B332" s="32" t="s">
        <v>612</v>
      </c>
      <c r="C332" s="32" t="s">
        <v>87</v>
      </c>
      <c r="D332" s="38" t="s">
        <v>128</v>
      </c>
      <c r="E332" s="32" t="s">
        <v>93</v>
      </c>
      <c r="F332" s="35">
        <v>0.03289351851851852</v>
      </c>
      <c r="G332" s="14" t="str">
        <f t="shared" si="16"/>
        <v>4.31/km</v>
      </c>
      <c r="H332" s="16">
        <f t="shared" si="15"/>
        <v>0.00932870370370371</v>
      </c>
      <c r="I332" s="16">
        <f t="shared" si="17"/>
        <v>0.00932870370370371</v>
      </c>
    </row>
    <row r="333" spans="1:9" ht="15" customHeight="1">
      <c r="A333" s="14">
        <v>329</v>
      </c>
      <c r="B333" s="32" t="s">
        <v>34</v>
      </c>
      <c r="C333" s="32" t="s">
        <v>59</v>
      </c>
      <c r="D333" s="38" t="s">
        <v>128</v>
      </c>
      <c r="E333" s="32" t="s">
        <v>235</v>
      </c>
      <c r="F333" s="35">
        <v>0.03293981481481481</v>
      </c>
      <c r="G333" s="14" t="str">
        <f t="shared" si="16"/>
        <v>4.31/km</v>
      </c>
      <c r="H333" s="16">
        <f t="shared" si="15"/>
        <v>0.009374999999999998</v>
      </c>
      <c r="I333" s="16">
        <f t="shared" si="17"/>
        <v>0.009374999999999998</v>
      </c>
    </row>
    <row r="334" spans="1:9" ht="15" customHeight="1">
      <c r="A334" s="14">
        <v>330</v>
      </c>
      <c r="B334" s="32" t="s">
        <v>613</v>
      </c>
      <c r="C334" s="32" t="s">
        <v>64</v>
      </c>
      <c r="D334" s="38" t="s">
        <v>158</v>
      </c>
      <c r="E334" s="32" t="s">
        <v>93</v>
      </c>
      <c r="F334" s="35">
        <v>0.032962962962962965</v>
      </c>
      <c r="G334" s="14" t="str">
        <f t="shared" si="16"/>
        <v>4.31/km</v>
      </c>
      <c r="H334" s="16">
        <f t="shared" si="15"/>
        <v>0.009398148148148152</v>
      </c>
      <c r="I334" s="16">
        <f t="shared" si="17"/>
        <v>0.006874999999999999</v>
      </c>
    </row>
    <row r="335" spans="1:9" ht="15" customHeight="1">
      <c r="A335" s="14">
        <v>331</v>
      </c>
      <c r="B335" s="32" t="s">
        <v>614</v>
      </c>
      <c r="C335" s="32" t="s">
        <v>615</v>
      </c>
      <c r="D335" s="38" t="s">
        <v>353</v>
      </c>
      <c r="E335" s="32" t="s">
        <v>239</v>
      </c>
      <c r="F335" s="35">
        <v>0.03297453703703704</v>
      </c>
      <c r="G335" s="14" t="str">
        <f t="shared" si="16"/>
        <v>4.31/km</v>
      </c>
      <c r="H335" s="16">
        <f t="shared" si="15"/>
        <v>0.009409722222222226</v>
      </c>
      <c r="I335" s="16">
        <f t="shared" si="17"/>
        <v>0.002905092592592598</v>
      </c>
    </row>
    <row r="336" spans="1:9" ht="15" customHeight="1">
      <c r="A336" s="14">
        <v>332</v>
      </c>
      <c r="B336" s="32" t="s">
        <v>616</v>
      </c>
      <c r="C336" s="32" t="s">
        <v>79</v>
      </c>
      <c r="D336" s="38" t="s">
        <v>128</v>
      </c>
      <c r="E336" s="32" t="s">
        <v>93</v>
      </c>
      <c r="F336" s="35">
        <v>0.03300925925925926</v>
      </c>
      <c r="G336" s="14" t="str">
        <f t="shared" si="16"/>
        <v>4.32/km</v>
      </c>
      <c r="H336" s="16">
        <f t="shared" si="15"/>
        <v>0.009444444444444446</v>
      </c>
      <c r="I336" s="16">
        <f t="shared" si="17"/>
        <v>0.009444444444444446</v>
      </c>
    </row>
    <row r="337" spans="1:9" ht="15" customHeight="1">
      <c r="A337" s="14">
        <v>333</v>
      </c>
      <c r="B337" s="32" t="s">
        <v>617</v>
      </c>
      <c r="C337" s="32" t="s">
        <v>202</v>
      </c>
      <c r="D337" s="38" t="s">
        <v>158</v>
      </c>
      <c r="E337" s="32" t="s">
        <v>184</v>
      </c>
      <c r="F337" s="35">
        <v>0.033032407407407406</v>
      </c>
      <c r="G337" s="14" t="str">
        <f t="shared" si="16"/>
        <v>4.32/km</v>
      </c>
      <c r="H337" s="16">
        <f aca="true" t="shared" si="18" ref="H337:H400">F337-$F$5</f>
        <v>0.009467592592592593</v>
      </c>
      <c r="I337" s="16">
        <f t="shared" si="17"/>
        <v>0.006944444444444441</v>
      </c>
    </row>
    <row r="338" spans="1:9" ht="15" customHeight="1">
      <c r="A338" s="14">
        <v>334</v>
      </c>
      <c r="B338" s="32" t="s">
        <v>618</v>
      </c>
      <c r="C338" s="32" t="s">
        <v>83</v>
      </c>
      <c r="D338" s="38" t="s">
        <v>128</v>
      </c>
      <c r="E338" s="32" t="s">
        <v>140</v>
      </c>
      <c r="F338" s="35">
        <v>0.03304398148148149</v>
      </c>
      <c r="G338" s="14" t="str">
        <f t="shared" si="16"/>
        <v>4.32/km</v>
      </c>
      <c r="H338" s="16">
        <f t="shared" si="18"/>
        <v>0.009479166666666674</v>
      </c>
      <c r="I338" s="16">
        <f t="shared" si="17"/>
        <v>0.009479166666666674</v>
      </c>
    </row>
    <row r="339" spans="1:9" ht="15" customHeight="1">
      <c r="A339" s="14">
        <v>335</v>
      </c>
      <c r="B339" s="32" t="s">
        <v>619</v>
      </c>
      <c r="C339" s="32" t="s">
        <v>620</v>
      </c>
      <c r="D339" s="38" t="s">
        <v>353</v>
      </c>
      <c r="E339" s="32" t="s">
        <v>331</v>
      </c>
      <c r="F339" s="35">
        <v>0.03305555555555555</v>
      </c>
      <c r="G339" s="14" t="str">
        <f t="shared" si="16"/>
        <v>4.32/km</v>
      </c>
      <c r="H339" s="16">
        <f t="shared" si="18"/>
        <v>0.00949074074074074</v>
      </c>
      <c r="I339" s="16">
        <f t="shared" si="17"/>
        <v>0.002986111111111113</v>
      </c>
    </row>
    <row r="340" spans="1:9" ht="15" customHeight="1">
      <c r="A340" s="14">
        <v>336</v>
      </c>
      <c r="B340" s="32" t="s">
        <v>621</v>
      </c>
      <c r="C340" s="32" t="s">
        <v>50</v>
      </c>
      <c r="D340" s="38" t="s">
        <v>128</v>
      </c>
      <c r="E340" s="32" t="s">
        <v>93</v>
      </c>
      <c r="F340" s="35">
        <v>0.033067129629629634</v>
      </c>
      <c r="G340" s="14" t="str">
        <f t="shared" si="16"/>
        <v>4.32/km</v>
      </c>
      <c r="H340" s="16">
        <f t="shared" si="18"/>
        <v>0.009502314814814821</v>
      </c>
      <c r="I340" s="16">
        <f t="shared" si="17"/>
        <v>0.009502314814814821</v>
      </c>
    </row>
    <row r="341" spans="1:9" ht="15" customHeight="1">
      <c r="A341" s="14">
        <v>337</v>
      </c>
      <c r="B341" s="32" t="s">
        <v>622</v>
      </c>
      <c r="C341" s="32" t="s">
        <v>71</v>
      </c>
      <c r="D341" s="38" t="s">
        <v>128</v>
      </c>
      <c r="E341" s="32" t="s">
        <v>551</v>
      </c>
      <c r="F341" s="35">
        <v>0.033067129629629634</v>
      </c>
      <c r="G341" s="14" t="str">
        <f t="shared" si="16"/>
        <v>4.32/km</v>
      </c>
      <c r="H341" s="16">
        <f t="shared" si="18"/>
        <v>0.009502314814814821</v>
      </c>
      <c r="I341" s="16">
        <f t="shared" si="17"/>
        <v>0.009502314814814821</v>
      </c>
    </row>
    <row r="342" spans="1:9" ht="15" customHeight="1">
      <c r="A342" s="14">
        <v>338</v>
      </c>
      <c r="B342" s="32" t="s">
        <v>623</v>
      </c>
      <c r="C342" s="32" t="s">
        <v>91</v>
      </c>
      <c r="D342" s="38" t="s">
        <v>158</v>
      </c>
      <c r="E342" s="32" t="s">
        <v>402</v>
      </c>
      <c r="F342" s="35">
        <v>0.0330787037037037</v>
      </c>
      <c r="G342" s="14" t="str">
        <f t="shared" si="16"/>
        <v>4.32/km</v>
      </c>
      <c r="H342" s="16">
        <f t="shared" si="18"/>
        <v>0.009513888888888888</v>
      </c>
      <c r="I342" s="16">
        <f t="shared" si="17"/>
        <v>0.006990740740740735</v>
      </c>
    </row>
    <row r="343" spans="1:9" ht="15" customHeight="1">
      <c r="A343" s="14">
        <v>339</v>
      </c>
      <c r="B343" s="32" t="s">
        <v>624</v>
      </c>
      <c r="C343" s="32" t="s">
        <v>625</v>
      </c>
      <c r="D343" s="38" t="s">
        <v>128</v>
      </c>
      <c r="E343" s="32" t="s">
        <v>93</v>
      </c>
      <c r="F343" s="35">
        <v>0.0330787037037037</v>
      </c>
      <c r="G343" s="14" t="str">
        <f t="shared" si="16"/>
        <v>4.32/km</v>
      </c>
      <c r="H343" s="16">
        <f t="shared" si="18"/>
        <v>0.009513888888888888</v>
      </c>
      <c r="I343" s="16">
        <f t="shared" si="17"/>
        <v>0.009513888888888888</v>
      </c>
    </row>
    <row r="344" spans="1:9" ht="15" customHeight="1">
      <c r="A344" s="14">
        <v>340</v>
      </c>
      <c r="B344" s="32" t="s">
        <v>626</v>
      </c>
      <c r="C344" s="32" t="s">
        <v>48</v>
      </c>
      <c r="D344" s="38" t="s">
        <v>128</v>
      </c>
      <c r="E344" s="32" t="s">
        <v>93</v>
      </c>
      <c r="F344" s="35">
        <v>0.03309027777777778</v>
      </c>
      <c r="G344" s="14" t="str">
        <f t="shared" si="16"/>
        <v>4.32/km</v>
      </c>
      <c r="H344" s="16">
        <f t="shared" si="18"/>
        <v>0.009525462962962968</v>
      </c>
      <c r="I344" s="16">
        <f t="shared" si="17"/>
        <v>0.009525462962962968</v>
      </c>
    </row>
    <row r="345" spans="1:9" ht="15" customHeight="1">
      <c r="A345" s="14">
        <v>341</v>
      </c>
      <c r="B345" s="32" t="s">
        <v>627</v>
      </c>
      <c r="C345" s="32" t="s">
        <v>71</v>
      </c>
      <c r="D345" s="38" t="s">
        <v>128</v>
      </c>
      <c r="E345" s="32" t="s">
        <v>628</v>
      </c>
      <c r="F345" s="35">
        <v>0.03310185185185185</v>
      </c>
      <c r="G345" s="14" t="str">
        <f t="shared" si="16"/>
        <v>4.32/km</v>
      </c>
      <c r="H345" s="16">
        <f t="shared" si="18"/>
        <v>0.009537037037037035</v>
      </c>
      <c r="I345" s="16">
        <f t="shared" si="17"/>
        <v>0.009537037037037035</v>
      </c>
    </row>
    <row r="346" spans="1:9" ht="15" customHeight="1">
      <c r="A346" s="14">
        <v>342</v>
      </c>
      <c r="B346" s="32" t="s">
        <v>629</v>
      </c>
      <c r="C346" s="32" t="s">
        <v>59</v>
      </c>
      <c r="D346" s="38" t="s">
        <v>158</v>
      </c>
      <c r="E346" s="32" t="s">
        <v>630</v>
      </c>
      <c r="F346" s="35">
        <v>0.03311342592592593</v>
      </c>
      <c r="G346" s="14" t="str">
        <f t="shared" si="16"/>
        <v>4.32/km</v>
      </c>
      <c r="H346" s="16">
        <f t="shared" si="18"/>
        <v>0.009548611111111115</v>
      </c>
      <c r="I346" s="16">
        <f t="shared" si="17"/>
        <v>0.0070254629629629625</v>
      </c>
    </row>
    <row r="347" spans="1:9" ht="15" customHeight="1">
      <c r="A347" s="14">
        <v>343</v>
      </c>
      <c r="B347" s="32" t="s">
        <v>631</v>
      </c>
      <c r="C347" s="32" t="s">
        <v>96</v>
      </c>
      <c r="D347" s="38" t="s">
        <v>128</v>
      </c>
      <c r="E347" s="32" t="s">
        <v>632</v>
      </c>
      <c r="F347" s="35">
        <v>0.03311342592592593</v>
      </c>
      <c r="G347" s="14" t="str">
        <f t="shared" si="16"/>
        <v>4.32/km</v>
      </c>
      <c r="H347" s="16">
        <f t="shared" si="18"/>
        <v>0.009548611111111115</v>
      </c>
      <c r="I347" s="16">
        <f t="shared" si="17"/>
        <v>0.009548611111111115</v>
      </c>
    </row>
    <row r="348" spans="1:9" ht="15" customHeight="1">
      <c r="A348" s="14">
        <v>344</v>
      </c>
      <c r="B348" s="32" t="s">
        <v>633</v>
      </c>
      <c r="C348" s="32" t="s">
        <v>172</v>
      </c>
      <c r="D348" s="38" t="s">
        <v>158</v>
      </c>
      <c r="E348" s="32" t="s">
        <v>441</v>
      </c>
      <c r="F348" s="35">
        <v>0.03315972222222222</v>
      </c>
      <c r="G348" s="14" t="str">
        <f t="shared" si="16"/>
        <v>4.33/km</v>
      </c>
      <c r="H348" s="16">
        <f t="shared" si="18"/>
        <v>0.00959490740740741</v>
      </c>
      <c r="I348" s="16">
        <f t="shared" si="17"/>
        <v>0.007071759259259257</v>
      </c>
    </row>
    <row r="349" spans="1:9" ht="15" customHeight="1">
      <c r="A349" s="14">
        <v>345</v>
      </c>
      <c r="B349" s="32" t="s">
        <v>634</v>
      </c>
      <c r="C349" s="32" t="s">
        <v>355</v>
      </c>
      <c r="D349" s="38" t="s">
        <v>128</v>
      </c>
      <c r="E349" s="32" t="s">
        <v>309</v>
      </c>
      <c r="F349" s="35">
        <v>0.033171296296296296</v>
      </c>
      <c r="G349" s="14" t="str">
        <f t="shared" si="16"/>
        <v>4.33/km</v>
      </c>
      <c r="H349" s="16">
        <f t="shared" si="18"/>
        <v>0.009606481481481483</v>
      </c>
      <c r="I349" s="16">
        <f t="shared" si="17"/>
        <v>0.009606481481481483</v>
      </c>
    </row>
    <row r="350" spans="1:9" ht="15" customHeight="1">
      <c r="A350" s="14">
        <v>346</v>
      </c>
      <c r="B350" s="32" t="s">
        <v>635</v>
      </c>
      <c r="C350" s="32" t="s">
        <v>57</v>
      </c>
      <c r="D350" s="38" t="s">
        <v>158</v>
      </c>
      <c r="E350" s="32" t="s">
        <v>636</v>
      </c>
      <c r="F350" s="35">
        <v>0.033171296296296296</v>
      </c>
      <c r="G350" s="14" t="str">
        <f t="shared" si="16"/>
        <v>4.33/km</v>
      </c>
      <c r="H350" s="16">
        <f t="shared" si="18"/>
        <v>0.009606481481481483</v>
      </c>
      <c r="I350" s="16">
        <f t="shared" si="17"/>
        <v>0.00708333333333333</v>
      </c>
    </row>
    <row r="351" spans="1:9" ht="15" customHeight="1">
      <c r="A351" s="14">
        <v>347</v>
      </c>
      <c r="B351" s="32" t="s">
        <v>637</v>
      </c>
      <c r="C351" s="32" t="s">
        <v>90</v>
      </c>
      <c r="D351" s="38" t="s">
        <v>128</v>
      </c>
      <c r="E351" s="32" t="s">
        <v>638</v>
      </c>
      <c r="F351" s="35">
        <v>0.033171296296296296</v>
      </c>
      <c r="G351" s="14" t="str">
        <f t="shared" si="16"/>
        <v>4.33/km</v>
      </c>
      <c r="H351" s="16">
        <f t="shared" si="18"/>
        <v>0.009606481481481483</v>
      </c>
      <c r="I351" s="16">
        <f t="shared" si="17"/>
        <v>0.009606481481481483</v>
      </c>
    </row>
    <row r="352" spans="1:9" ht="15" customHeight="1">
      <c r="A352" s="14">
        <v>348</v>
      </c>
      <c r="B352" s="32" t="s">
        <v>639</v>
      </c>
      <c r="C352" s="32" t="s">
        <v>640</v>
      </c>
      <c r="D352" s="38" t="s">
        <v>128</v>
      </c>
      <c r="E352" s="32" t="s">
        <v>309</v>
      </c>
      <c r="F352" s="35">
        <v>0.03319444444444444</v>
      </c>
      <c r="G352" s="14" t="str">
        <f t="shared" si="16"/>
        <v>4.33/km</v>
      </c>
      <c r="H352" s="16">
        <f t="shared" si="18"/>
        <v>0.00962962962962963</v>
      </c>
      <c r="I352" s="16">
        <f t="shared" si="17"/>
        <v>0.00962962962962963</v>
      </c>
    </row>
    <row r="353" spans="1:9" ht="15" customHeight="1">
      <c r="A353" s="14">
        <v>349</v>
      </c>
      <c r="B353" s="32" t="s">
        <v>641</v>
      </c>
      <c r="C353" s="32" t="s">
        <v>64</v>
      </c>
      <c r="D353" s="38" t="s">
        <v>128</v>
      </c>
      <c r="E353" s="32" t="s">
        <v>193</v>
      </c>
      <c r="F353" s="35">
        <v>0.03319444444444444</v>
      </c>
      <c r="G353" s="14" t="str">
        <f t="shared" si="16"/>
        <v>4.33/km</v>
      </c>
      <c r="H353" s="16">
        <f t="shared" si="18"/>
        <v>0.00962962962962963</v>
      </c>
      <c r="I353" s="16">
        <f t="shared" si="17"/>
        <v>0.00962962962962963</v>
      </c>
    </row>
    <row r="354" spans="1:9" ht="15" customHeight="1">
      <c r="A354" s="14">
        <v>350</v>
      </c>
      <c r="B354" s="32" t="s">
        <v>642</v>
      </c>
      <c r="C354" s="32" t="s">
        <v>121</v>
      </c>
      <c r="D354" s="38" t="s">
        <v>128</v>
      </c>
      <c r="E354" s="32" t="s">
        <v>93</v>
      </c>
      <c r="F354" s="35">
        <v>0.03319444444444444</v>
      </c>
      <c r="G354" s="14" t="str">
        <f t="shared" si="16"/>
        <v>4.33/km</v>
      </c>
      <c r="H354" s="16">
        <f t="shared" si="18"/>
        <v>0.00962962962962963</v>
      </c>
      <c r="I354" s="16">
        <f t="shared" si="17"/>
        <v>0.00962962962962963</v>
      </c>
    </row>
    <row r="355" spans="1:9" ht="15" customHeight="1">
      <c r="A355" s="14">
        <v>351</v>
      </c>
      <c r="B355" s="32" t="s">
        <v>548</v>
      </c>
      <c r="C355" s="32" t="s">
        <v>643</v>
      </c>
      <c r="D355" s="38" t="s">
        <v>128</v>
      </c>
      <c r="E355" s="32" t="s">
        <v>93</v>
      </c>
      <c r="F355" s="35">
        <v>0.03325231481481481</v>
      </c>
      <c r="G355" s="14" t="str">
        <f t="shared" si="16"/>
        <v>4.34/km</v>
      </c>
      <c r="H355" s="16">
        <f t="shared" si="18"/>
        <v>0.009687499999999998</v>
      </c>
      <c r="I355" s="16">
        <f t="shared" si="17"/>
        <v>0.009687499999999998</v>
      </c>
    </row>
    <row r="356" spans="1:9" ht="15" customHeight="1">
      <c r="A356" s="14">
        <v>352</v>
      </c>
      <c r="B356" s="32" t="s">
        <v>644</v>
      </c>
      <c r="C356" s="32" t="s">
        <v>645</v>
      </c>
      <c r="D356" s="38" t="s">
        <v>128</v>
      </c>
      <c r="E356" s="32" t="s">
        <v>646</v>
      </c>
      <c r="F356" s="35">
        <v>0.03325231481481481</v>
      </c>
      <c r="G356" s="14" t="str">
        <f t="shared" si="16"/>
        <v>4.34/km</v>
      </c>
      <c r="H356" s="16">
        <f t="shared" si="18"/>
        <v>0.009687499999999998</v>
      </c>
      <c r="I356" s="16">
        <f t="shared" si="17"/>
        <v>0.009687499999999998</v>
      </c>
    </row>
    <row r="357" spans="1:9" ht="15" customHeight="1">
      <c r="A357" s="14">
        <v>353</v>
      </c>
      <c r="B357" s="32" t="s">
        <v>647</v>
      </c>
      <c r="C357" s="32" t="s">
        <v>648</v>
      </c>
      <c r="D357" s="38" t="s">
        <v>128</v>
      </c>
      <c r="E357" s="32" t="s">
        <v>93</v>
      </c>
      <c r="F357" s="35">
        <v>0.03326388888888889</v>
      </c>
      <c r="G357" s="14" t="str">
        <f t="shared" si="16"/>
        <v>4.34/km</v>
      </c>
      <c r="H357" s="16">
        <f t="shared" si="18"/>
        <v>0.009699074074074079</v>
      </c>
      <c r="I357" s="16">
        <f t="shared" si="17"/>
        <v>0.009699074074074079</v>
      </c>
    </row>
    <row r="358" spans="1:9" ht="15" customHeight="1">
      <c r="A358" s="14">
        <v>354</v>
      </c>
      <c r="B358" s="32" t="s">
        <v>649</v>
      </c>
      <c r="C358" s="32" t="s">
        <v>650</v>
      </c>
      <c r="D358" s="38" t="s">
        <v>128</v>
      </c>
      <c r="E358" s="32" t="s">
        <v>184</v>
      </c>
      <c r="F358" s="35">
        <v>0.03326388888888889</v>
      </c>
      <c r="G358" s="14" t="str">
        <f t="shared" si="16"/>
        <v>4.34/km</v>
      </c>
      <c r="H358" s="16">
        <f t="shared" si="18"/>
        <v>0.009699074074074079</v>
      </c>
      <c r="I358" s="16">
        <f t="shared" si="17"/>
        <v>0.009699074074074079</v>
      </c>
    </row>
    <row r="359" spans="1:9" ht="15" customHeight="1">
      <c r="A359" s="14">
        <v>355</v>
      </c>
      <c r="B359" s="32" t="s">
        <v>651</v>
      </c>
      <c r="C359" s="32" t="s">
        <v>96</v>
      </c>
      <c r="D359" s="38" t="s">
        <v>180</v>
      </c>
      <c r="E359" s="32" t="s">
        <v>652</v>
      </c>
      <c r="F359" s="35">
        <v>0.03326388888888889</v>
      </c>
      <c r="G359" s="14" t="str">
        <f t="shared" si="16"/>
        <v>4.34/km</v>
      </c>
      <c r="H359" s="16">
        <f t="shared" si="18"/>
        <v>0.009699074074074079</v>
      </c>
      <c r="I359" s="16">
        <f t="shared" si="17"/>
        <v>0.006296296296296296</v>
      </c>
    </row>
    <row r="360" spans="1:9" ht="15" customHeight="1">
      <c r="A360" s="14">
        <v>356</v>
      </c>
      <c r="B360" s="32" t="s">
        <v>392</v>
      </c>
      <c r="C360" s="32" t="s">
        <v>653</v>
      </c>
      <c r="D360" s="38" t="s">
        <v>158</v>
      </c>
      <c r="E360" s="32" t="s">
        <v>363</v>
      </c>
      <c r="F360" s="35">
        <v>0.03328703703703704</v>
      </c>
      <c r="G360" s="14" t="str">
        <f t="shared" si="16"/>
        <v>4.34/km</v>
      </c>
      <c r="H360" s="16">
        <f t="shared" si="18"/>
        <v>0.009722222222222226</v>
      </c>
      <c r="I360" s="16">
        <f t="shared" si="17"/>
        <v>0.007199074074074073</v>
      </c>
    </row>
    <row r="361" spans="1:9" ht="15" customHeight="1">
      <c r="A361" s="14">
        <v>357</v>
      </c>
      <c r="B361" s="32" t="s">
        <v>654</v>
      </c>
      <c r="C361" s="32" t="s">
        <v>105</v>
      </c>
      <c r="D361" s="38" t="s">
        <v>128</v>
      </c>
      <c r="E361" s="32" t="s">
        <v>93</v>
      </c>
      <c r="F361" s="35">
        <v>0.03333333333333333</v>
      </c>
      <c r="G361" s="14" t="str">
        <f t="shared" si="16"/>
        <v>4.34/km</v>
      </c>
      <c r="H361" s="16">
        <f t="shared" si="18"/>
        <v>0.00976851851851852</v>
      </c>
      <c r="I361" s="16">
        <f t="shared" si="17"/>
        <v>0.00976851851851852</v>
      </c>
    </row>
    <row r="362" spans="1:9" ht="15" customHeight="1">
      <c r="A362" s="14">
        <v>358</v>
      </c>
      <c r="B362" s="32" t="s">
        <v>655</v>
      </c>
      <c r="C362" s="32" t="s">
        <v>58</v>
      </c>
      <c r="D362" s="38" t="s">
        <v>128</v>
      </c>
      <c r="E362" s="32" t="s">
        <v>539</v>
      </c>
      <c r="F362" s="35">
        <v>0.03333333333333333</v>
      </c>
      <c r="G362" s="14" t="str">
        <f t="shared" si="16"/>
        <v>4.34/km</v>
      </c>
      <c r="H362" s="16">
        <f t="shared" si="18"/>
        <v>0.00976851851851852</v>
      </c>
      <c r="I362" s="16">
        <f t="shared" si="17"/>
        <v>0.00976851851851852</v>
      </c>
    </row>
    <row r="363" spans="1:9" ht="15" customHeight="1">
      <c r="A363" s="14">
        <v>359</v>
      </c>
      <c r="B363" s="32" t="s">
        <v>656</v>
      </c>
      <c r="C363" s="32" t="s">
        <v>657</v>
      </c>
      <c r="D363" s="38" t="s">
        <v>128</v>
      </c>
      <c r="E363" s="32" t="s">
        <v>239</v>
      </c>
      <c r="F363" s="35">
        <v>0.033368055555555554</v>
      </c>
      <c r="G363" s="14" t="str">
        <f t="shared" si="16"/>
        <v>4.35/km</v>
      </c>
      <c r="H363" s="16">
        <f t="shared" si="18"/>
        <v>0.00980324074074074</v>
      </c>
      <c r="I363" s="16">
        <f t="shared" si="17"/>
        <v>0.00980324074074074</v>
      </c>
    </row>
    <row r="364" spans="1:9" ht="15" customHeight="1">
      <c r="A364" s="14">
        <v>360</v>
      </c>
      <c r="B364" s="32" t="s">
        <v>658</v>
      </c>
      <c r="C364" s="32" t="s">
        <v>659</v>
      </c>
      <c r="D364" s="38" t="s">
        <v>180</v>
      </c>
      <c r="E364" s="32" t="s">
        <v>331</v>
      </c>
      <c r="F364" s="35">
        <v>0.033368055555555554</v>
      </c>
      <c r="G364" s="14" t="str">
        <f t="shared" si="16"/>
        <v>4.35/km</v>
      </c>
      <c r="H364" s="16">
        <f t="shared" si="18"/>
        <v>0.00980324074074074</v>
      </c>
      <c r="I364" s="16">
        <f t="shared" si="17"/>
        <v>0.0064004629629629585</v>
      </c>
    </row>
    <row r="365" spans="1:9" ht="15" customHeight="1">
      <c r="A365" s="14">
        <v>361</v>
      </c>
      <c r="B365" s="32" t="s">
        <v>660</v>
      </c>
      <c r="C365" s="32" t="s">
        <v>80</v>
      </c>
      <c r="D365" s="38" t="s">
        <v>158</v>
      </c>
      <c r="E365" s="32" t="s">
        <v>93</v>
      </c>
      <c r="F365" s="35">
        <v>0.03339120370370371</v>
      </c>
      <c r="G365" s="14" t="str">
        <f t="shared" si="16"/>
        <v>4.35/km</v>
      </c>
      <c r="H365" s="16">
        <f t="shared" si="18"/>
        <v>0.009826388888888895</v>
      </c>
      <c r="I365" s="16">
        <f t="shared" si="17"/>
        <v>0.007303240740740742</v>
      </c>
    </row>
    <row r="366" spans="1:9" ht="15" customHeight="1">
      <c r="A366" s="14">
        <v>362</v>
      </c>
      <c r="B366" s="32" t="s">
        <v>661</v>
      </c>
      <c r="C366" s="32" t="s">
        <v>662</v>
      </c>
      <c r="D366" s="38" t="s">
        <v>180</v>
      </c>
      <c r="E366" s="32" t="s">
        <v>663</v>
      </c>
      <c r="F366" s="35">
        <v>0.03344907407407407</v>
      </c>
      <c r="G366" s="14" t="str">
        <f t="shared" si="16"/>
        <v>4.35/km</v>
      </c>
      <c r="H366" s="16">
        <f t="shared" si="18"/>
        <v>0.009884259259259256</v>
      </c>
      <c r="I366" s="16">
        <f t="shared" si="17"/>
        <v>0.0064814814814814735</v>
      </c>
    </row>
    <row r="367" spans="1:9" ht="15" customHeight="1">
      <c r="A367" s="14">
        <v>363</v>
      </c>
      <c r="B367" s="32" t="s">
        <v>664</v>
      </c>
      <c r="C367" s="32" t="s">
        <v>665</v>
      </c>
      <c r="D367" s="38" t="s">
        <v>353</v>
      </c>
      <c r="E367" s="32" t="s">
        <v>309</v>
      </c>
      <c r="F367" s="35">
        <v>0.03346064814814815</v>
      </c>
      <c r="G367" s="14" t="str">
        <f t="shared" si="16"/>
        <v>4.35/km</v>
      </c>
      <c r="H367" s="16">
        <f t="shared" si="18"/>
        <v>0.009895833333333336</v>
      </c>
      <c r="I367" s="16">
        <f t="shared" si="17"/>
        <v>0.0033912037037037088</v>
      </c>
    </row>
    <row r="368" spans="1:9" ht="15" customHeight="1">
      <c r="A368" s="14">
        <v>364</v>
      </c>
      <c r="B368" s="32" t="s">
        <v>438</v>
      </c>
      <c r="C368" s="32" t="s">
        <v>453</v>
      </c>
      <c r="D368" s="38" t="s">
        <v>158</v>
      </c>
      <c r="E368" s="32" t="s">
        <v>93</v>
      </c>
      <c r="F368" s="35">
        <v>0.03349537037037037</v>
      </c>
      <c r="G368" s="14" t="str">
        <f t="shared" si="16"/>
        <v>4.36/km</v>
      </c>
      <c r="H368" s="16">
        <f t="shared" si="18"/>
        <v>0.009930555555555557</v>
      </c>
      <c r="I368" s="16">
        <f t="shared" si="17"/>
        <v>0.007407407407407404</v>
      </c>
    </row>
    <row r="369" spans="1:9" ht="15" customHeight="1">
      <c r="A369" s="14">
        <v>365</v>
      </c>
      <c r="B369" s="32" t="s">
        <v>666</v>
      </c>
      <c r="C369" s="32" t="s">
        <v>52</v>
      </c>
      <c r="D369" s="38" t="s">
        <v>128</v>
      </c>
      <c r="E369" s="32" t="s">
        <v>93</v>
      </c>
      <c r="F369" s="35">
        <v>0.03349537037037037</v>
      </c>
      <c r="G369" s="14" t="str">
        <f t="shared" si="16"/>
        <v>4.36/km</v>
      </c>
      <c r="H369" s="16">
        <f t="shared" si="18"/>
        <v>0.009930555555555557</v>
      </c>
      <c r="I369" s="16">
        <f t="shared" si="17"/>
        <v>0.009930555555555557</v>
      </c>
    </row>
    <row r="370" spans="1:9" ht="15" customHeight="1">
      <c r="A370" s="14">
        <v>366</v>
      </c>
      <c r="B370" s="32" t="s">
        <v>500</v>
      </c>
      <c r="C370" s="32" t="s">
        <v>48</v>
      </c>
      <c r="D370" s="38" t="s">
        <v>128</v>
      </c>
      <c r="E370" s="32" t="s">
        <v>249</v>
      </c>
      <c r="F370" s="35">
        <v>0.03349537037037037</v>
      </c>
      <c r="G370" s="14" t="str">
        <f t="shared" si="16"/>
        <v>4.36/km</v>
      </c>
      <c r="H370" s="16">
        <f t="shared" si="18"/>
        <v>0.009930555555555557</v>
      </c>
      <c r="I370" s="16">
        <f t="shared" si="17"/>
        <v>0.009930555555555557</v>
      </c>
    </row>
    <row r="371" spans="1:9" ht="15" customHeight="1">
      <c r="A371" s="14">
        <v>367</v>
      </c>
      <c r="B371" s="32" t="s">
        <v>392</v>
      </c>
      <c r="C371" s="32" t="s">
        <v>260</v>
      </c>
      <c r="D371" s="38" t="s">
        <v>128</v>
      </c>
      <c r="E371" s="32" t="s">
        <v>162</v>
      </c>
      <c r="F371" s="35">
        <v>0.03349537037037037</v>
      </c>
      <c r="G371" s="14" t="str">
        <f t="shared" si="16"/>
        <v>4.36/km</v>
      </c>
      <c r="H371" s="16">
        <f t="shared" si="18"/>
        <v>0.009930555555555557</v>
      </c>
      <c r="I371" s="16">
        <f t="shared" si="17"/>
        <v>0.009930555555555557</v>
      </c>
    </row>
    <row r="372" spans="1:9" ht="15" customHeight="1">
      <c r="A372" s="14">
        <v>368</v>
      </c>
      <c r="B372" s="32" t="s">
        <v>667</v>
      </c>
      <c r="C372" s="32" t="s">
        <v>137</v>
      </c>
      <c r="D372" s="38" t="s">
        <v>128</v>
      </c>
      <c r="E372" s="32" t="s">
        <v>93</v>
      </c>
      <c r="F372" s="35">
        <v>0.03350694444444444</v>
      </c>
      <c r="G372" s="14" t="str">
        <f t="shared" si="16"/>
        <v>4.36/km</v>
      </c>
      <c r="H372" s="16">
        <f t="shared" si="18"/>
        <v>0.00994212962962963</v>
      </c>
      <c r="I372" s="16">
        <f t="shared" si="17"/>
        <v>0.00994212962962963</v>
      </c>
    </row>
    <row r="373" spans="1:9" ht="15" customHeight="1">
      <c r="A373" s="14">
        <v>369</v>
      </c>
      <c r="B373" s="32" t="s">
        <v>668</v>
      </c>
      <c r="C373" s="32" t="s">
        <v>172</v>
      </c>
      <c r="D373" s="38" t="s">
        <v>128</v>
      </c>
      <c r="E373" s="32" t="s">
        <v>93</v>
      </c>
      <c r="F373" s="35">
        <v>0.033541666666666664</v>
      </c>
      <c r="G373" s="14" t="str">
        <f t="shared" si="16"/>
        <v>4.36/km</v>
      </c>
      <c r="H373" s="16">
        <f t="shared" si="18"/>
        <v>0.009976851851851851</v>
      </c>
      <c r="I373" s="16">
        <f t="shared" si="17"/>
        <v>0.009976851851851851</v>
      </c>
    </row>
    <row r="374" spans="1:9" ht="15" customHeight="1">
      <c r="A374" s="14">
        <v>370</v>
      </c>
      <c r="B374" s="32" t="s">
        <v>270</v>
      </c>
      <c r="C374" s="32" t="s">
        <v>48</v>
      </c>
      <c r="D374" s="38" t="s">
        <v>128</v>
      </c>
      <c r="E374" s="32" t="s">
        <v>93</v>
      </c>
      <c r="F374" s="35">
        <v>0.03356481481481482</v>
      </c>
      <c r="G374" s="14" t="str">
        <f t="shared" si="16"/>
        <v>4.36/km</v>
      </c>
      <c r="H374" s="16">
        <f t="shared" si="18"/>
        <v>0.010000000000000005</v>
      </c>
      <c r="I374" s="16">
        <f t="shared" si="17"/>
        <v>0.010000000000000005</v>
      </c>
    </row>
    <row r="375" spans="1:9" ht="15" customHeight="1">
      <c r="A375" s="14">
        <v>371</v>
      </c>
      <c r="B375" s="32" t="s">
        <v>669</v>
      </c>
      <c r="C375" s="32" t="s">
        <v>263</v>
      </c>
      <c r="D375" s="38" t="s">
        <v>158</v>
      </c>
      <c r="E375" s="32" t="s">
        <v>93</v>
      </c>
      <c r="F375" s="35">
        <v>0.03357638888888889</v>
      </c>
      <c r="G375" s="14" t="str">
        <f t="shared" si="16"/>
        <v>4.36/km</v>
      </c>
      <c r="H375" s="16">
        <f t="shared" si="18"/>
        <v>0.010011574074074079</v>
      </c>
      <c r="I375" s="16">
        <f t="shared" si="17"/>
        <v>0.007488425925925926</v>
      </c>
    </row>
    <row r="376" spans="1:9" ht="15" customHeight="1">
      <c r="A376" s="14">
        <v>372</v>
      </c>
      <c r="B376" s="32" t="s">
        <v>670</v>
      </c>
      <c r="C376" s="32" t="s">
        <v>671</v>
      </c>
      <c r="D376" s="38" t="s">
        <v>128</v>
      </c>
      <c r="E376" s="32" t="s">
        <v>93</v>
      </c>
      <c r="F376" s="35">
        <v>0.03357638888888889</v>
      </c>
      <c r="G376" s="14" t="str">
        <f t="shared" si="16"/>
        <v>4.36/km</v>
      </c>
      <c r="H376" s="16">
        <f t="shared" si="18"/>
        <v>0.010011574074074079</v>
      </c>
      <c r="I376" s="16">
        <f t="shared" si="17"/>
        <v>0.010011574074074079</v>
      </c>
    </row>
    <row r="377" spans="1:9" ht="15" customHeight="1">
      <c r="A377" s="14">
        <v>373</v>
      </c>
      <c r="B377" s="32" t="s">
        <v>672</v>
      </c>
      <c r="C377" s="32" t="s">
        <v>673</v>
      </c>
      <c r="D377" s="38" t="s">
        <v>128</v>
      </c>
      <c r="E377" s="32" t="s">
        <v>287</v>
      </c>
      <c r="F377" s="35">
        <v>0.033587962962962965</v>
      </c>
      <c r="G377" s="14" t="str">
        <f t="shared" si="16"/>
        <v>4.36/km</v>
      </c>
      <c r="H377" s="16">
        <f t="shared" si="18"/>
        <v>0.010023148148148153</v>
      </c>
      <c r="I377" s="16">
        <f t="shared" si="17"/>
        <v>0.010023148148148153</v>
      </c>
    </row>
    <row r="378" spans="1:9" ht="15" customHeight="1">
      <c r="A378" s="14">
        <v>374</v>
      </c>
      <c r="B378" s="32" t="s">
        <v>668</v>
      </c>
      <c r="C378" s="32" t="s">
        <v>48</v>
      </c>
      <c r="D378" s="38" t="s">
        <v>128</v>
      </c>
      <c r="E378" s="32" t="s">
        <v>93</v>
      </c>
      <c r="F378" s="35">
        <v>0.033587962962962965</v>
      </c>
      <c r="G378" s="14" t="str">
        <f t="shared" si="16"/>
        <v>4.36/km</v>
      </c>
      <c r="H378" s="16">
        <f t="shared" si="18"/>
        <v>0.010023148148148153</v>
      </c>
      <c r="I378" s="16">
        <f t="shared" si="17"/>
        <v>0.010023148148148153</v>
      </c>
    </row>
    <row r="379" spans="1:9" ht="15" customHeight="1">
      <c r="A379" s="14">
        <v>375</v>
      </c>
      <c r="B379" s="32" t="s">
        <v>674</v>
      </c>
      <c r="C379" s="32" t="s">
        <v>265</v>
      </c>
      <c r="D379" s="38" t="s">
        <v>128</v>
      </c>
      <c r="E379" s="32" t="s">
        <v>675</v>
      </c>
      <c r="F379" s="35">
        <v>0.033587962962962965</v>
      </c>
      <c r="G379" s="14" t="str">
        <f t="shared" si="16"/>
        <v>4.36/km</v>
      </c>
      <c r="H379" s="16">
        <f t="shared" si="18"/>
        <v>0.010023148148148153</v>
      </c>
      <c r="I379" s="16">
        <f t="shared" si="17"/>
        <v>0.010023148148148153</v>
      </c>
    </row>
    <row r="380" spans="1:9" ht="15" customHeight="1">
      <c r="A380" s="14">
        <v>376</v>
      </c>
      <c r="B380" s="32" t="s">
        <v>676</v>
      </c>
      <c r="C380" s="32" t="s">
        <v>1</v>
      </c>
      <c r="D380" s="38" t="s">
        <v>353</v>
      </c>
      <c r="E380" s="32" t="s">
        <v>287</v>
      </c>
      <c r="F380" s="35">
        <v>0.03359953703703704</v>
      </c>
      <c r="G380" s="14" t="str">
        <f t="shared" si="16"/>
        <v>4.36/km</v>
      </c>
      <c r="H380" s="16">
        <f t="shared" si="18"/>
        <v>0.010034722222222226</v>
      </c>
      <c r="I380" s="16">
        <f t="shared" si="17"/>
        <v>0.0035300925925925986</v>
      </c>
    </row>
    <row r="381" spans="1:9" ht="15" customHeight="1">
      <c r="A381" s="14">
        <v>377</v>
      </c>
      <c r="B381" s="32" t="s">
        <v>677</v>
      </c>
      <c r="C381" s="32" t="s">
        <v>678</v>
      </c>
      <c r="D381" s="38" t="s">
        <v>158</v>
      </c>
      <c r="E381" s="32" t="s">
        <v>309</v>
      </c>
      <c r="F381" s="35">
        <v>0.03361111111111111</v>
      </c>
      <c r="G381" s="14" t="str">
        <f t="shared" si="16"/>
        <v>4.37/km</v>
      </c>
      <c r="H381" s="16">
        <f t="shared" si="18"/>
        <v>0.0100462962962963</v>
      </c>
      <c r="I381" s="16">
        <f t="shared" si="17"/>
        <v>0.007523148148148147</v>
      </c>
    </row>
    <row r="382" spans="1:9" ht="15" customHeight="1">
      <c r="A382" s="14">
        <v>378</v>
      </c>
      <c r="B382" s="32" t="s">
        <v>679</v>
      </c>
      <c r="C382" s="32" t="s">
        <v>680</v>
      </c>
      <c r="D382" s="38" t="s">
        <v>128</v>
      </c>
      <c r="E382" s="32" t="s">
        <v>191</v>
      </c>
      <c r="F382" s="35">
        <v>0.03361111111111111</v>
      </c>
      <c r="G382" s="14" t="str">
        <f t="shared" si="16"/>
        <v>4.37/km</v>
      </c>
      <c r="H382" s="16">
        <f t="shared" si="18"/>
        <v>0.0100462962962963</v>
      </c>
      <c r="I382" s="16">
        <f t="shared" si="17"/>
        <v>0.0100462962962963</v>
      </c>
    </row>
    <row r="383" spans="1:9" ht="15" customHeight="1">
      <c r="A383" s="14">
        <v>379</v>
      </c>
      <c r="B383" s="32" t="s">
        <v>681</v>
      </c>
      <c r="C383" s="32" t="s">
        <v>50</v>
      </c>
      <c r="D383" s="38" t="s">
        <v>128</v>
      </c>
      <c r="E383" s="32" t="s">
        <v>162</v>
      </c>
      <c r="F383" s="35">
        <v>0.03362268518518518</v>
      </c>
      <c r="G383" s="14" t="str">
        <f t="shared" si="16"/>
        <v>4.37/km</v>
      </c>
      <c r="H383" s="16">
        <f t="shared" si="18"/>
        <v>0.010057870370370366</v>
      </c>
      <c r="I383" s="16">
        <f t="shared" si="17"/>
        <v>0.010057870370370366</v>
      </c>
    </row>
    <row r="384" spans="1:9" ht="15" customHeight="1">
      <c r="A384" s="14">
        <v>380</v>
      </c>
      <c r="B384" s="32" t="s">
        <v>682</v>
      </c>
      <c r="C384" s="32" t="s">
        <v>350</v>
      </c>
      <c r="D384" s="38" t="s">
        <v>128</v>
      </c>
      <c r="E384" s="32" t="s">
        <v>405</v>
      </c>
      <c r="F384" s="35">
        <v>0.03363425925925926</v>
      </c>
      <c r="G384" s="14" t="str">
        <f t="shared" si="16"/>
        <v>4.37/km</v>
      </c>
      <c r="H384" s="16">
        <f t="shared" si="18"/>
        <v>0.010069444444444447</v>
      </c>
      <c r="I384" s="16">
        <f t="shared" si="17"/>
        <v>0.010069444444444447</v>
      </c>
    </row>
    <row r="385" spans="1:9" ht="15" customHeight="1">
      <c r="A385" s="14">
        <v>381</v>
      </c>
      <c r="B385" s="32" t="s">
        <v>227</v>
      </c>
      <c r="C385" s="32" t="s">
        <v>683</v>
      </c>
      <c r="D385" s="38" t="s">
        <v>158</v>
      </c>
      <c r="E385" s="32" t="s">
        <v>684</v>
      </c>
      <c r="F385" s="35">
        <v>0.03363425925925926</v>
      </c>
      <c r="G385" s="14" t="str">
        <f t="shared" si="16"/>
        <v>4.37/km</v>
      </c>
      <c r="H385" s="16">
        <f t="shared" si="18"/>
        <v>0.010069444444444447</v>
      </c>
      <c r="I385" s="16">
        <f t="shared" si="17"/>
        <v>0.007546296296296294</v>
      </c>
    </row>
    <row r="386" spans="1:9" ht="15" customHeight="1">
      <c r="A386" s="14">
        <v>382</v>
      </c>
      <c r="B386" s="32" t="s">
        <v>685</v>
      </c>
      <c r="C386" s="32" t="s">
        <v>686</v>
      </c>
      <c r="D386" s="38" t="s">
        <v>353</v>
      </c>
      <c r="E386" s="32" t="s">
        <v>152</v>
      </c>
      <c r="F386" s="35">
        <v>0.03366898148148148</v>
      </c>
      <c r="G386" s="14" t="str">
        <f t="shared" si="16"/>
        <v>4.37/km</v>
      </c>
      <c r="H386" s="16">
        <f t="shared" si="18"/>
        <v>0.010104166666666668</v>
      </c>
      <c r="I386" s="16">
        <f t="shared" si="17"/>
        <v>0.00359953703703704</v>
      </c>
    </row>
    <row r="387" spans="1:9" ht="15" customHeight="1">
      <c r="A387" s="14">
        <v>383</v>
      </c>
      <c r="B387" s="32" t="s">
        <v>687</v>
      </c>
      <c r="C387" s="32" t="s">
        <v>100</v>
      </c>
      <c r="D387" s="38" t="s">
        <v>128</v>
      </c>
      <c r="E387" s="32" t="s">
        <v>254</v>
      </c>
      <c r="F387" s="35">
        <v>0.033680555555555554</v>
      </c>
      <c r="G387" s="14" t="str">
        <f t="shared" si="16"/>
        <v>4.37/km</v>
      </c>
      <c r="H387" s="16">
        <f t="shared" si="18"/>
        <v>0.010115740740740741</v>
      </c>
      <c r="I387" s="16">
        <f t="shared" si="17"/>
        <v>0.010115740740740741</v>
      </c>
    </row>
    <row r="388" spans="1:9" ht="15" customHeight="1">
      <c r="A388" s="14">
        <v>384</v>
      </c>
      <c r="B388" s="32" t="s">
        <v>627</v>
      </c>
      <c r="C388" s="32" t="s">
        <v>105</v>
      </c>
      <c r="D388" s="38" t="s">
        <v>128</v>
      </c>
      <c r="E388" s="32" t="s">
        <v>688</v>
      </c>
      <c r="F388" s="35">
        <v>0.033680555555555554</v>
      </c>
      <c r="G388" s="14" t="str">
        <f t="shared" si="16"/>
        <v>4.37/km</v>
      </c>
      <c r="H388" s="16">
        <f t="shared" si="18"/>
        <v>0.010115740740740741</v>
      </c>
      <c r="I388" s="16">
        <f t="shared" si="17"/>
        <v>0.010115740740740741</v>
      </c>
    </row>
    <row r="389" spans="1:9" ht="15" customHeight="1">
      <c r="A389" s="14">
        <v>385</v>
      </c>
      <c r="B389" s="32" t="s">
        <v>689</v>
      </c>
      <c r="C389" s="32" t="s">
        <v>678</v>
      </c>
      <c r="D389" s="38" t="s">
        <v>128</v>
      </c>
      <c r="E389" s="32" t="s">
        <v>309</v>
      </c>
      <c r="F389" s="35">
        <v>0.03369212962962963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4.37/km</v>
      </c>
      <c r="H389" s="16">
        <f t="shared" si="18"/>
        <v>0.010127314814814815</v>
      </c>
      <c r="I389" s="16">
        <f t="shared" si="17"/>
        <v>0.010127314814814815</v>
      </c>
    </row>
    <row r="390" spans="1:9" ht="15" customHeight="1">
      <c r="A390" s="14">
        <v>386</v>
      </c>
      <c r="B390" s="32" t="s">
        <v>690</v>
      </c>
      <c r="C390" s="32" t="s">
        <v>691</v>
      </c>
      <c r="D390" s="38" t="s">
        <v>128</v>
      </c>
      <c r="E390" s="32" t="s">
        <v>309</v>
      </c>
      <c r="F390" s="35">
        <v>0.0337037037037037</v>
      </c>
      <c r="G390" s="14" t="str">
        <f t="shared" si="19"/>
        <v>4.37/km</v>
      </c>
      <c r="H390" s="16">
        <f t="shared" si="18"/>
        <v>0.010138888888888888</v>
      </c>
      <c r="I390" s="16">
        <f aca="true" t="shared" si="20" ref="I390:I453">F390-INDEX($F$5:$F$1000,MATCH(D390,$D$5:$D$1000,0))</f>
        <v>0.010138888888888888</v>
      </c>
    </row>
    <row r="391" spans="1:9" ht="15" customHeight="1">
      <c r="A391" s="14">
        <v>387</v>
      </c>
      <c r="B391" s="32" t="s">
        <v>692</v>
      </c>
      <c r="C391" s="32" t="s">
        <v>693</v>
      </c>
      <c r="D391" s="38" t="s">
        <v>180</v>
      </c>
      <c r="E391" s="32" t="s">
        <v>636</v>
      </c>
      <c r="F391" s="35">
        <v>0.0337037037037037</v>
      </c>
      <c r="G391" s="14" t="str">
        <f t="shared" si="19"/>
        <v>4.37/km</v>
      </c>
      <c r="H391" s="16">
        <f t="shared" si="18"/>
        <v>0.010138888888888888</v>
      </c>
      <c r="I391" s="16">
        <f t="shared" si="20"/>
        <v>0.006736111111111106</v>
      </c>
    </row>
    <row r="392" spans="1:9" ht="15" customHeight="1">
      <c r="A392" s="14">
        <v>388</v>
      </c>
      <c r="B392" s="32" t="s">
        <v>694</v>
      </c>
      <c r="C392" s="32" t="s">
        <v>57</v>
      </c>
      <c r="D392" s="38" t="s">
        <v>158</v>
      </c>
      <c r="E392" s="32" t="s">
        <v>249</v>
      </c>
      <c r="F392" s="35">
        <v>0.0337037037037037</v>
      </c>
      <c r="G392" s="14" t="str">
        <f t="shared" si="19"/>
        <v>4.37/km</v>
      </c>
      <c r="H392" s="16">
        <f t="shared" si="18"/>
        <v>0.010138888888888888</v>
      </c>
      <c r="I392" s="16">
        <f t="shared" si="20"/>
        <v>0.007615740740740735</v>
      </c>
    </row>
    <row r="393" spans="1:9" ht="15" customHeight="1">
      <c r="A393" s="14">
        <v>389</v>
      </c>
      <c r="B393" s="32" t="s">
        <v>658</v>
      </c>
      <c r="C393" s="32" t="s">
        <v>50</v>
      </c>
      <c r="D393" s="38" t="s">
        <v>128</v>
      </c>
      <c r="E393" s="32" t="s">
        <v>93</v>
      </c>
      <c r="F393" s="35">
        <v>0.033726851851851855</v>
      </c>
      <c r="G393" s="14" t="str">
        <f t="shared" si="19"/>
        <v>4.38/km</v>
      </c>
      <c r="H393" s="16">
        <f t="shared" si="18"/>
        <v>0.010162037037037042</v>
      </c>
      <c r="I393" s="16">
        <f t="shared" si="20"/>
        <v>0.010162037037037042</v>
      </c>
    </row>
    <row r="394" spans="1:9" ht="15" customHeight="1">
      <c r="A394" s="14">
        <v>390</v>
      </c>
      <c r="B394" s="32" t="s">
        <v>163</v>
      </c>
      <c r="C394" s="32" t="s">
        <v>66</v>
      </c>
      <c r="D394" s="38" t="s">
        <v>158</v>
      </c>
      <c r="E394" s="32" t="s">
        <v>512</v>
      </c>
      <c r="F394" s="35">
        <v>0.033761574074074076</v>
      </c>
      <c r="G394" s="14" t="str">
        <f t="shared" si="19"/>
        <v>4.38/km</v>
      </c>
      <c r="H394" s="16">
        <f t="shared" si="18"/>
        <v>0.010196759259259263</v>
      </c>
      <c r="I394" s="16">
        <f t="shared" si="20"/>
        <v>0.00767361111111111</v>
      </c>
    </row>
    <row r="395" spans="1:9" ht="15" customHeight="1">
      <c r="A395" s="14">
        <v>391</v>
      </c>
      <c r="B395" s="32" t="s">
        <v>31</v>
      </c>
      <c r="C395" s="32" t="s">
        <v>50</v>
      </c>
      <c r="D395" s="38" t="s">
        <v>128</v>
      </c>
      <c r="E395" s="32" t="s">
        <v>93</v>
      </c>
      <c r="F395" s="35">
        <v>0.033761574074074076</v>
      </c>
      <c r="G395" s="14" t="str">
        <f t="shared" si="19"/>
        <v>4.38/km</v>
      </c>
      <c r="H395" s="16">
        <f t="shared" si="18"/>
        <v>0.010196759259259263</v>
      </c>
      <c r="I395" s="16">
        <f t="shared" si="20"/>
        <v>0.010196759259259263</v>
      </c>
    </row>
    <row r="396" spans="1:9" ht="15" customHeight="1">
      <c r="A396" s="14">
        <v>392</v>
      </c>
      <c r="B396" s="32" t="s">
        <v>695</v>
      </c>
      <c r="C396" s="32" t="s">
        <v>50</v>
      </c>
      <c r="D396" s="38" t="s">
        <v>128</v>
      </c>
      <c r="E396" s="32" t="s">
        <v>164</v>
      </c>
      <c r="F396" s="35">
        <v>0.033796296296296297</v>
      </c>
      <c r="G396" s="14" t="str">
        <f t="shared" si="19"/>
        <v>4.38/km</v>
      </c>
      <c r="H396" s="16">
        <f t="shared" si="18"/>
        <v>0.010231481481481484</v>
      </c>
      <c r="I396" s="16">
        <f t="shared" si="20"/>
        <v>0.010231481481481484</v>
      </c>
    </row>
    <row r="397" spans="1:9" ht="15" customHeight="1">
      <c r="A397" s="14">
        <v>393</v>
      </c>
      <c r="B397" s="32" t="s">
        <v>696</v>
      </c>
      <c r="C397" s="32" t="s">
        <v>166</v>
      </c>
      <c r="D397" s="38" t="s">
        <v>128</v>
      </c>
      <c r="E397" s="32" t="s">
        <v>93</v>
      </c>
      <c r="F397" s="35">
        <v>0.03380787037037037</v>
      </c>
      <c r="G397" s="14" t="str">
        <f t="shared" si="19"/>
        <v>4.38/km</v>
      </c>
      <c r="H397" s="16">
        <f t="shared" si="18"/>
        <v>0.010243055555555557</v>
      </c>
      <c r="I397" s="16">
        <f t="shared" si="20"/>
        <v>0.010243055555555557</v>
      </c>
    </row>
    <row r="398" spans="1:9" ht="15" customHeight="1">
      <c r="A398" s="14">
        <v>394</v>
      </c>
      <c r="B398" s="32" t="s">
        <v>697</v>
      </c>
      <c r="C398" s="32" t="s">
        <v>698</v>
      </c>
      <c r="D398" s="38" t="s">
        <v>353</v>
      </c>
      <c r="E398" s="32" t="s">
        <v>93</v>
      </c>
      <c r="F398" s="35">
        <v>0.0338425925925926</v>
      </c>
      <c r="G398" s="14" t="str">
        <f t="shared" si="19"/>
        <v>4.38/km</v>
      </c>
      <c r="H398" s="16">
        <f t="shared" si="18"/>
        <v>0.010277777777777785</v>
      </c>
      <c r="I398" s="16">
        <f t="shared" si="20"/>
        <v>0.0037731481481481574</v>
      </c>
    </row>
    <row r="399" spans="1:9" ht="15" customHeight="1">
      <c r="A399" s="14">
        <v>395</v>
      </c>
      <c r="B399" s="32" t="s">
        <v>699</v>
      </c>
      <c r="C399" s="32" t="s">
        <v>54</v>
      </c>
      <c r="D399" s="38" t="s">
        <v>128</v>
      </c>
      <c r="E399" s="32" t="s">
        <v>239</v>
      </c>
      <c r="F399" s="35">
        <v>0.0338425925925926</v>
      </c>
      <c r="G399" s="14" t="str">
        <f t="shared" si="19"/>
        <v>4.38/km</v>
      </c>
      <c r="H399" s="16">
        <f t="shared" si="18"/>
        <v>0.010277777777777785</v>
      </c>
      <c r="I399" s="16">
        <f t="shared" si="20"/>
        <v>0.010277777777777785</v>
      </c>
    </row>
    <row r="400" spans="1:9" ht="15" customHeight="1">
      <c r="A400" s="14">
        <v>396</v>
      </c>
      <c r="B400" s="32" t="s">
        <v>236</v>
      </c>
      <c r="C400" s="32" t="s">
        <v>62</v>
      </c>
      <c r="D400" s="38" t="s">
        <v>128</v>
      </c>
      <c r="E400" s="32" t="s">
        <v>228</v>
      </c>
      <c r="F400" s="35">
        <v>0.03386574074074074</v>
      </c>
      <c r="G400" s="14" t="str">
        <f t="shared" si="19"/>
        <v>4.39/km</v>
      </c>
      <c r="H400" s="16">
        <f t="shared" si="18"/>
        <v>0.010300925925925925</v>
      </c>
      <c r="I400" s="16">
        <f t="shared" si="20"/>
        <v>0.010300925925925925</v>
      </c>
    </row>
    <row r="401" spans="1:9" ht="15" customHeight="1">
      <c r="A401" s="14">
        <v>397</v>
      </c>
      <c r="B401" s="32" t="s">
        <v>700</v>
      </c>
      <c r="C401" s="32" t="s">
        <v>47</v>
      </c>
      <c r="D401" s="38" t="s">
        <v>158</v>
      </c>
      <c r="E401" s="32" t="s">
        <v>701</v>
      </c>
      <c r="F401" s="35">
        <v>0.033888888888888885</v>
      </c>
      <c r="G401" s="14" t="str">
        <f t="shared" si="19"/>
        <v>4.39/km</v>
      </c>
      <c r="H401" s="16">
        <f aca="true" t="shared" si="21" ref="H401:H464">F401-$F$5</f>
        <v>0.010324074074074072</v>
      </c>
      <c r="I401" s="16">
        <f t="shared" si="20"/>
        <v>0.0078009259259259195</v>
      </c>
    </row>
    <row r="402" spans="1:9" ht="15" customHeight="1">
      <c r="A402" s="14">
        <v>398</v>
      </c>
      <c r="B402" s="32" t="s">
        <v>702</v>
      </c>
      <c r="C402" s="32" t="s">
        <v>61</v>
      </c>
      <c r="D402" s="38" t="s">
        <v>128</v>
      </c>
      <c r="E402" s="32" t="s">
        <v>184</v>
      </c>
      <c r="F402" s="35">
        <v>0.033888888888888885</v>
      </c>
      <c r="G402" s="14" t="str">
        <f t="shared" si="19"/>
        <v>4.39/km</v>
      </c>
      <c r="H402" s="16">
        <f t="shared" si="21"/>
        <v>0.010324074074074072</v>
      </c>
      <c r="I402" s="16">
        <f t="shared" si="20"/>
        <v>0.010324074074074072</v>
      </c>
    </row>
    <row r="403" spans="1:9" ht="15" customHeight="1">
      <c r="A403" s="14">
        <v>399</v>
      </c>
      <c r="B403" s="32" t="s">
        <v>703</v>
      </c>
      <c r="C403" s="32" t="s">
        <v>704</v>
      </c>
      <c r="D403" s="38" t="s">
        <v>128</v>
      </c>
      <c r="E403" s="32" t="s">
        <v>309</v>
      </c>
      <c r="F403" s="35">
        <v>0.033900462962962966</v>
      </c>
      <c r="G403" s="14" t="str">
        <f t="shared" si="19"/>
        <v>4.39/km</v>
      </c>
      <c r="H403" s="16">
        <f t="shared" si="21"/>
        <v>0.010335648148148153</v>
      </c>
      <c r="I403" s="16">
        <f t="shared" si="20"/>
        <v>0.010335648148148153</v>
      </c>
    </row>
    <row r="404" spans="1:9" ht="15" customHeight="1">
      <c r="A404" s="14">
        <v>400</v>
      </c>
      <c r="B404" s="32" t="s">
        <v>705</v>
      </c>
      <c r="C404" s="32" t="s">
        <v>47</v>
      </c>
      <c r="D404" s="38" t="s">
        <v>128</v>
      </c>
      <c r="E404" s="32" t="s">
        <v>164</v>
      </c>
      <c r="F404" s="35">
        <v>0.033900462962962966</v>
      </c>
      <c r="G404" s="14" t="str">
        <f t="shared" si="19"/>
        <v>4.39/km</v>
      </c>
      <c r="H404" s="16">
        <f t="shared" si="21"/>
        <v>0.010335648148148153</v>
      </c>
      <c r="I404" s="16">
        <f t="shared" si="20"/>
        <v>0.010335648148148153</v>
      </c>
    </row>
    <row r="405" spans="1:9" ht="15" customHeight="1">
      <c r="A405" s="14">
        <v>401</v>
      </c>
      <c r="B405" s="32" t="s">
        <v>376</v>
      </c>
      <c r="C405" s="32" t="s">
        <v>61</v>
      </c>
      <c r="D405" s="38" t="s">
        <v>158</v>
      </c>
      <c r="E405" s="32" t="s">
        <v>93</v>
      </c>
      <c r="F405" s="35">
        <v>0.03394675925925926</v>
      </c>
      <c r="G405" s="14" t="str">
        <f t="shared" si="19"/>
        <v>4.39/km</v>
      </c>
      <c r="H405" s="16">
        <f t="shared" si="21"/>
        <v>0.010381944444444447</v>
      </c>
      <c r="I405" s="16">
        <f t="shared" si="20"/>
        <v>0.007858796296296294</v>
      </c>
    </row>
    <row r="406" spans="1:9" ht="15" customHeight="1">
      <c r="A406" s="14">
        <v>402</v>
      </c>
      <c r="B406" s="32" t="s">
        <v>706</v>
      </c>
      <c r="C406" s="32" t="s">
        <v>56</v>
      </c>
      <c r="D406" s="38" t="s">
        <v>128</v>
      </c>
      <c r="E406" s="32" t="s">
        <v>184</v>
      </c>
      <c r="F406" s="35">
        <v>0.03395833333333333</v>
      </c>
      <c r="G406" s="14" t="str">
        <f t="shared" si="19"/>
        <v>4.39/km</v>
      </c>
      <c r="H406" s="16">
        <f t="shared" si="21"/>
        <v>0.01039351851851852</v>
      </c>
      <c r="I406" s="16">
        <f t="shared" si="20"/>
        <v>0.01039351851851852</v>
      </c>
    </row>
    <row r="407" spans="1:9" ht="15" customHeight="1">
      <c r="A407" s="14">
        <v>403</v>
      </c>
      <c r="B407" s="32" t="s">
        <v>707</v>
      </c>
      <c r="C407" s="32" t="s">
        <v>60</v>
      </c>
      <c r="D407" s="38" t="s">
        <v>128</v>
      </c>
      <c r="E407" s="32" t="s">
        <v>93</v>
      </c>
      <c r="F407" s="35">
        <v>0.03395833333333333</v>
      </c>
      <c r="G407" s="14" t="str">
        <f t="shared" si="19"/>
        <v>4.39/km</v>
      </c>
      <c r="H407" s="16">
        <f t="shared" si="21"/>
        <v>0.01039351851851852</v>
      </c>
      <c r="I407" s="16">
        <f t="shared" si="20"/>
        <v>0.01039351851851852</v>
      </c>
    </row>
    <row r="408" spans="1:9" ht="15" customHeight="1">
      <c r="A408" s="14">
        <v>404</v>
      </c>
      <c r="B408" s="32" t="s">
        <v>708</v>
      </c>
      <c r="C408" s="32" t="s">
        <v>57</v>
      </c>
      <c r="D408" s="38" t="s">
        <v>128</v>
      </c>
      <c r="E408" s="32" t="s">
        <v>213</v>
      </c>
      <c r="F408" s="35">
        <v>0.03396990740740741</v>
      </c>
      <c r="G408" s="14" t="str">
        <f t="shared" si="19"/>
        <v>4.40/km</v>
      </c>
      <c r="H408" s="16">
        <f t="shared" si="21"/>
        <v>0.010405092592592594</v>
      </c>
      <c r="I408" s="16">
        <f t="shared" si="20"/>
        <v>0.010405092592592594</v>
      </c>
    </row>
    <row r="409" spans="1:9" ht="15" customHeight="1">
      <c r="A409" s="14">
        <v>405</v>
      </c>
      <c r="B409" s="32" t="s">
        <v>2</v>
      </c>
      <c r="C409" s="32" t="s">
        <v>51</v>
      </c>
      <c r="D409" s="38" t="s">
        <v>128</v>
      </c>
      <c r="E409" s="32" t="s">
        <v>709</v>
      </c>
      <c r="F409" s="35">
        <v>0.03399305555555556</v>
      </c>
      <c r="G409" s="14" t="str">
        <f t="shared" si="19"/>
        <v>4.40/km</v>
      </c>
      <c r="H409" s="16">
        <f t="shared" si="21"/>
        <v>0.010428240740740748</v>
      </c>
      <c r="I409" s="16">
        <f t="shared" si="20"/>
        <v>0.010428240740740748</v>
      </c>
    </row>
    <row r="410" spans="1:9" ht="15" customHeight="1">
      <c r="A410" s="14">
        <v>406</v>
      </c>
      <c r="B410" s="32" t="s">
        <v>710</v>
      </c>
      <c r="C410" s="32" t="s">
        <v>711</v>
      </c>
      <c r="D410" s="38" t="s">
        <v>128</v>
      </c>
      <c r="E410" s="32" t="s">
        <v>709</v>
      </c>
      <c r="F410" s="35">
        <v>0.03399305555555556</v>
      </c>
      <c r="G410" s="14" t="str">
        <f t="shared" si="19"/>
        <v>4.40/km</v>
      </c>
      <c r="H410" s="16">
        <f t="shared" si="21"/>
        <v>0.010428240740740748</v>
      </c>
      <c r="I410" s="16">
        <f t="shared" si="20"/>
        <v>0.010428240740740748</v>
      </c>
    </row>
    <row r="411" spans="1:9" ht="15" customHeight="1">
      <c r="A411" s="14">
        <v>407</v>
      </c>
      <c r="B411" s="32" t="s">
        <v>31</v>
      </c>
      <c r="C411" s="32" t="s">
        <v>63</v>
      </c>
      <c r="D411" s="38" t="s">
        <v>128</v>
      </c>
      <c r="E411" s="32" t="s">
        <v>162</v>
      </c>
      <c r="F411" s="35">
        <v>0.03399305555555556</v>
      </c>
      <c r="G411" s="14" t="str">
        <f t="shared" si="19"/>
        <v>4.40/km</v>
      </c>
      <c r="H411" s="16">
        <f t="shared" si="21"/>
        <v>0.010428240740740748</v>
      </c>
      <c r="I411" s="16">
        <f t="shared" si="20"/>
        <v>0.010428240740740748</v>
      </c>
    </row>
    <row r="412" spans="1:9" ht="15" customHeight="1">
      <c r="A412" s="14">
        <v>408</v>
      </c>
      <c r="B412" s="32" t="s">
        <v>712</v>
      </c>
      <c r="C412" s="32" t="s">
        <v>76</v>
      </c>
      <c r="D412" s="38" t="s">
        <v>128</v>
      </c>
      <c r="E412" s="32" t="s">
        <v>93</v>
      </c>
      <c r="F412" s="35">
        <v>0.03401620370370371</v>
      </c>
      <c r="G412" s="14" t="str">
        <f t="shared" si="19"/>
        <v>4.40/km</v>
      </c>
      <c r="H412" s="16">
        <f t="shared" si="21"/>
        <v>0.010451388888888895</v>
      </c>
      <c r="I412" s="16">
        <f t="shared" si="20"/>
        <v>0.010451388888888895</v>
      </c>
    </row>
    <row r="413" spans="1:9" ht="15" customHeight="1">
      <c r="A413" s="14">
        <v>409</v>
      </c>
      <c r="B413" s="32" t="s">
        <v>16</v>
      </c>
      <c r="C413" s="32" t="s">
        <v>55</v>
      </c>
      <c r="D413" s="38" t="s">
        <v>128</v>
      </c>
      <c r="E413" s="32" t="s">
        <v>19</v>
      </c>
      <c r="F413" s="35">
        <v>0.034027777777777775</v>
      </c>
      <c r="G413" s="14" t="str">
        <f t="shared" si="19"/>
        <v>4.40/km</v>
      </c>
      <c r="H413" s="16">
        <f t="shared" si="21"/>
        <v>0.010462962962962962</v>
      </c>
      <c r="I413" s="16">
        <f t="shared" si="20"/>
        <v>0.010462962962962962</v>
      </c>
    </row>
    <row r="414" spans="1:9" ht="15" customHeight="1">
      <c r="A414" s="14">
        <v>410</v>
      </c>
      <c r="B414" s="32" t="s">
        <v>713</v>
      </c>
      <c r="C414" s="32" t="s">
        <v>714</v>
      </c>
      <c r="D414" s="38" t="s">
        <v>715</v>
      </c>
      <c r="E414" s="32" t="s">
        <v>93</v>
      </c>
      <c r="F414" s="35">
        <v>0.03408564814814815</v>
      </c>
      <c r="G414" s="14" t="str">
        <f t="shared" si="19"/>
        <v>4.40/km</v>
      </c>
      <c r="H414" s="16">
        <f t="shared" si="21"/>
        <v>0.010520833333333337</v>
      </c>
      <c r="I414" s="16">
        <f t="shared" si="20"/>
        <v>0</v>
      </c>
    </row>
    <row r="415" spans="1:9" ht="15" customHeight="1">
      <c r="A415" s="14">
        <v>411</v>
      </c>
      <c r="B415" s="32" t="s">
        <v>716</v>
      </c>
      <c r="C415" s="32" t="s">
        <v>70</v>
      </c>
      <c r="D415" s="38" t="s">
        <v>158</v>
      </c>
      <c r="E415" s="32" t="s">
        <v>93</v>
      </c>
      <c r="F415" s="35">
        <v>0.03408564814814815</v>
      </c>
      <c r="G415" s="14" t="str">
        <f t="shared" si="19"/>
        <v>4.40/km</v>
      </c>
      <c r="H415" s="16">
        <f t="shared" si="21"/>
        <v>0.010520833333333337</v>
      </c>
      <c r="I415" s="16">
        <f t="shared" si="20"/>
        <v>0.007997685185185184</v>
      </c>
    </row>
    <row r="416" spans="1:9" ht="15" customHeight="1">
      <c r="A416" s="14">
        <v>412</v>
      </c>
      <c r="B416" s="32" t="s">
        <v>717</v>
      </c>
      <c r="C416" s="32" t="s">
        <v>625</v>
      </c>
      <c r="D416" s="38" t="s">
        <v>128</v>
      </c>
      <c r="E416" s="32" t="s">
        <v>718</v>
      </c>
      <c r="F416" s="35">
        <v>0.0341087962962963</v>
      </c>
      <c r="G416" s="14" t="str">
        <f t="shared" si="19"/>
        <v>4.41/km</v>
      </c>
      <c r="H416" s="16">
        <f t="shared" si="21"/>
        <v>0.010543981481481484</v>
      </c>
      <c r="I416" s="16">
        <f t="shared" si="20"/>
        <v>0.010543981481481484</v>
      </c>
    </row>
    <row r="417" spans="1:9" ht="15" customHeight="1">
      <c r="A417" s="14">
        <v>413</v>
      </c>
      <c r="B417" s="32" t="s">
        <v>719</v>
      </c>
      <c r="C417" s="32" t="s">
        <v>609</v>
      </c>
      <c r="D417" s="38" t="s">
        <v>158</v>
      </c>
      <c r="E417" s="32" t="s">
        <v>720</v>
      </c>
      <c r="F417" s="35">
        <v>0.03412037037037037</v>
      </c>
      <c r="G417" s="14" t="str">
        <f t="shared" si="19"/>
        <v>4.41/km</v>
      </c>
      <c r="H417" s="16">
        <f t="shared" si="21"/>
        <v>0.010555555555555558</v>
      </c>
      <c r="I417" s="16">
        <f t="shared" si="20"/>
        <v>0.008032407407407405</v>
      </c>
    </row>
    <row r="418" spans="1:9" ht="15" customHeight="1">
      <c r="A418" s="14">
        <v>414</v>
      </c>
      <c r="B418" s="32" t="s">
        <v>721</v>
      </c>
      <c r="C418" s="32" t="s">
        <v>63</v>
      </c>
      <c r="D418" s="38" t="s">
        <v>128</v>
      </c>
      <c r="E418" s="32" t="s">
        <v>93</v>
      </c>
      <c r="F418" s="35">
        <v>0.03415509259259259</v>
      </c>
      <c r="G418" s="14" t="str">
        <f t="shared" si="19"/>
        <v>4.41/km</v>
      </c>
      <c r="H418" s="16">
        <f t="shared" si="21"/>
        <v>0.010590277777777778</v>
      </c>
      <c r="I418" s="16">
        <f t="shared" si="20"/>
        <v>0.010590277777777778</v>
      </c>
    </row>
    <row r="419" spans="1:9" ht="15" customHeight="1">
      <c r="A419" s="14">
        <v>415</v>
      </c>
      <c r="B419" s="32" t="s">
        <v>722</v>
      </c>
      <c r="C419" s="32" t="s">
        <v>723</v>
      </c>
      <c r="D419" s="38" t="s">
        <v>128</v>
      </c>
      <c r="E419" s="32" t="s">
        <v>287</v>
      </c>
      <c r="F419" s="35">
        <v>0.03418981481481482</v>
      </c>
      <c r="G419" s="14" t="str">
        <f t="shared" si="19"/>
        <v>4.41/km</v>
      </c>
      <c r="H419" s="16">
        <f t="shared" si="21"/>
        <v>0.010625000000000006</v>
      </c>
      <c r="I419" s="16">
        <f t="shared" si="20"/>
        <v>0.010625000000000006</v>
      </c>
    </row>
    <row r="420" spans="1:9" ht="15" customHeight="1">
      <c r="A420" s="14">
        <v>416</v>
      </c>
      <c r="B420" s="32" t="s">
        <v>724</v>
      </c>
      <c r="C420" s="32" t="s">
        <v>51</v>
      </c>
      <c r="D420" s="38" t="s">
        <v>128</v>
      </c>
      <c r="E420" s="32" t="s">
        <v>93</v>
      </c>
      <c r="F420" s="35">
        <v>0.03418981481481482</v>
      </c>
      <c r="G420" s="14" t="str">
        <f t="shared" si="19"/>
        <v>4.41/km</v>
      </c>
      <c r="H420" s="16">
        <f t="shared" si="21"/>
        <v>0.010625000000000006</v>
      </c>
      <c r="I420" s="16">
        <f t="shared" si="20"/>
        <v>0.010625000000000006</v>
      </c>
    </row>
    <row r="421" spans="1:9" ht="15" customHeight="1">
      <c r="A421" s="14">
        <v>417</v>
      </c>
      <c r="B421" s="32" t="s">
        <v>725</v>
      </c>
      <c r="C421" s="32" t="s">
        <v>726</v>
      </c>
      <c r="D421" s="38" t="s">
        <v>353</v>
      </c>
      <c r="E421" s="32" t="s">
        <v>523</v>
      </c>
      <c r="F421" s="35">
        <v>0.03418981481481482</v>
      </c>
      <c r="G421" s="14" t="str">
        <f t="shared" si="19"/>
        <v>4.41/km</v>
      </c>
      <c r="H421" s="16">
        <f t="shared" si="21"/>
        <v>0.010625000000000006</v>
      </c>
      <c r="I421" s="16">
        <f t="shared" si="20"/>
        <v>0.004120370370370378</v>
      </c>
    </row>
    <row r="422" spans="1:9" ht="15" customHeight="1">
      <c r="A422" s="14">
        <v>418</v>
      </c>
      <c r="B422" s="32" t="s">
        <v>727</v>
      </c>
      <c r="C422" s="32" t="s">
        <v>63</v>
      </c>
      <c r="D422" s="38" t="s">
        <v>128</v>
      </c>
      <c r="E422" s="32" t="s">
        <v>242</v>
      </c>
      <c r="F422" s="35">
        <v>0.034201388888888885</v>
      </c>
      <c r="G422" s="14" t="str">
        <f t="shared" si="19"/>
        <v>4.41/km</v>
      </c>
      <c r="H422" s="16">
        <f t="shared" si="21"/>
        <v>0.010636574074074073</v>
      </c>
      <c r="I422" s="16">
        <f t="shared" si="20"/>
        <v>0.010636574074074073</v>
      </c>
    </row>
    <row r="423" spans="1:9" ht="15" customHeight="1">
      <c r="A423" s="14">
        <v>419</v>
      </c>
      <c r="B423" s="32" t="s">
        <v>10</v>
      </c>
      <c r="C423" s="32" t="s">
        <v>728</v>
      </c>
      <c r="D423" s="38" t="s">
        <v>715</v>
      </c>
      <c r="E423" s="32" t="s">
        <v>293</v>
      </c>
      <c r="F423" s="35">
        <v>0.03423611111111111</v>
      </c>
      <c r="G423" s="14" t="str">
        <f t="shared" si="19"/>
        <v>4.42/km</v>
      </c>
      <c r="H423" s="16">
        <f t="shared" si="21"/>
        <v>0.0106712962962963</v>
      </c>
      <c r="I423" s="16">
        <f t="shared" si="20"/>
        <v>0.00015046296296296335</v>
      </c>
    </row>
    <row r="424" spans="1:9" ht="15" customHeight="1">
      <c r="A424" s="14">
        <v>420</v>
      </c>
      <c r="B424" s="32" t="s">
        <v>729</v>
      </c>
      <c r="C424" s="32" t="s">
        <v>730</v>
      </c>
      <c r="D424" s="38" t="s">
        <v>128</v>
      </c>
      <c r="E424" s="32" t="s">
        <v>239</v>
      </c>
      <c r="F424" s="35">
        <v>0.03429398148148148</v>
      </c>
      <c r="G424" s="14" t="str">
        <f t="shared" si="19"/>
        <v>4.42/km</v>
      </c>
      <c r="H424" s="16">
        <f t="shared" si="21"/>
        <v>0.010729166666666668</v>
      </c>
      <c r="I424" s="16">
        <f t="shared" si="20"/>
        <v>0.010729166666666668</v>
      </c>
    </row>
    <row r="425" spans="1:9" ht="15" customHeight="1">
      <c r="A425" s="14">
        <v>421</v>
      </c>
      <c r="B425" s="32" t="s">
        <v>731</v>
      </c>
      <c r="C425" s="32" t="s">
        <v>111</v>
      </c>
      <c r="D425" s="38" t="s">
        <v>353</v>
      </c>
      <c r="E425" s="32" t="s">
        <v>732</v>
      </c>
      <c r="F425" s="35">
        <v>0.034305555555555554</v>
      </c>
      <c r="G425" s="14" t="str">
        <f t="shared" si="19"/>
        <v>4.42/km</v>
      </c>
      <c r="H425" s="16">
        <f t="shared" si="21"/>
        <v>0.010740740740740742</v>
      </c>
      <c r="I425" s="16">
        <f t="shared" si="20"/>
        <v>0.004236111111111114</v>
      </c>
    </row>
    <row r="426" spans="1:9" ht="15" customHeight="1">
      <c r="A426" s="14">
        <v>422</v>
      </c>
      <c r="B426" s="32" t="s">
        <v>733</v>
      </c>
      <c r="C426" s="32" t="s">
        <v>734</v>
      </c>
      <c r="D426" s="38" t="s">
        <v>128</v>
      </c>
      <c r="E426" s="32" t="s">
        <v>448</v>
      </c>
      <c r="F426" s="35">
        <v>0.03431712962962963</v>
      </c>
      <c r="G426" s="14" t="str">
        <f t="shared" si="19"/>
        <v>4.42/km</v>
      </c>
      <c r="H426" s="16">
        <f t="shared" si="21"/>
        <v>0.010752314814814815</v>
      </c>
      <c r="I426" s="16">
        <f t="shared" si="20"/>
        <v>0.010752314814814815</v>
      </c>
    </row>
    <row r="427" spans="1:9" ht="15" customHeight="1">
      <c r="A427" s="14">
        <v>423</v>
      </c>
      <c r="B427" s="32" t="s">
        <v>735</v>
      </c>
      <c r="C427" s="32" t="s">
        <v>66</v>
      </c>
      <c r="D427" s="38" t="s">
        <v>158</v>
      </c>
      <c r="E427" s="32" t="s">
        <v>363</v>
      </c>
      <c r="F427" s="35">
        <v>0.03431712962962963</v>
      </c>
      <c r="G427" s="14" t="str">
        <f t="shared" si="19"/>
        <v>4.42/km</v>
      </c>
      <c r="H427" s="16">
        <f t="shared" si="21"/>
        <v>0.010752314814814815</v>
      </c>
      <c r="I427" s="16">
        <f t="shared" si="20"/>
        <v>0.008229166666666662</v>
      </c>
    </row>
    <row r="428" spans="1:9" ht="15" customHeight="1">
      <c r="A428" s="14">
        <v>424</v>
      </c>
      <c r="B428" s="32" t="s">
        <v>736</v>
      </c>
      <c r="C428" s="32" t="s">
        <v>76</v>
      </c>
      <c r="D428" s="38" t="s">
        <v>158</v>
      </c>
      <c r="E428" s="32" t="s">
        <v>266</v>
      </c>
      <c r="F428" s="35">
        <v>0.0343287037037037</v>
      </c>
      <c r="G428" s="14" t="str">
        <f t="shared" si="19"/>
        <v>4.42/km</v>
      </c>
      <c r="H428" s="16">
        <f t="shared" si="21"/>
        <v>0.010763888888888889</v>
      </c>
      <c r="I428" s="16">
        <f t="shared" si="20"/>
        <v>0.008240740740740736</v>
      </c>
    </row>
    <row r="429" spans="1:9" ht="15" customHeight="1">
      <c r="A429" s="14">
        <v>425</v>
      </c>
      <c r="B429" s="32" t="s">
        <v>737</v>
      </c>
      <c r="C429" s="32" t="s">
        <v>77</v>
      </c>
      <c r="D429" s="38" t="s">
        <v>128</v>
      </c>
      <c r="E429" s="32" t="s">
        <v>93</v>
      </c>
      <c r="F429" s="35">
        <v>0.03434027777777778</v>
      </c>
      <c r="G429" s="14" t="str">
        <f t="shared" si="19"/>
        <v>4.43/km</v>
      </c>
      <c r="H429" s="16">
        <f t="shared" si="21"/>
        <v>0.01077546296296297</v>
      </c>
      <c r="I429" s="16">
        <f t="shared" si="20"/>
        <v>0.01077546296296297</v>
      </c>
    </row>
    <row r="430" spans="1:9" ht="15" customHeight="1">
      <c r="A430" s="14">
        <v>426</v>
      </c>
      <c r="B430" s="32" t="s">
        <v>738</v>
      </c>
      <c r="C430" s="32" t="s">
        <v>60</v>
      </c>
      <c r="D430" s="38" t="s">
        <v>128</v>
      </c>
      <c r="E430" s="32" t="s">
        <v>93</v>
      </c>
      <c r="F430" s="35">
        <v>0.03434027777777778</v>
      </c>
      <c r="G430" s="14" t="str">
        <f t="shared" si="19"/>
        <v>4.43/km</v>
      </c>
      <c r="H430" s="16">
        <f t="shared" si="21"/>
        <v>0.01077546296296297</v>
      </c>
      <c r="I430" s="16">
        <f t="shared" si="20"/>
        <v>0.01077546296296297</v>
      </c>
    </row>
    <row r="431" spans="1:9" ht="15" customHeight="1">
      <c r="A431" s="14">
        <v>427</v>
      </c>
      <c r="B431" s="32" t="s">
        <v>364</v>
      </c>
      <c r="C431" s="32" t="s">
        <v>739</v>
      </c>
      <c r="D431" s="38" t="s">
        <v>180</v>
      </c>
      <c r="E431" s="32" t="s">
        <v>327</v>
      </c>
      <c r="F431" s="35">
        <v>0.03436342592592593</v>
      </c>
      <c r="G431" s="14" t="str">
        <f t="shared" si="19"/>
        <v>4.43/km</v>
      </c>
      <c r="H431" s="16">
        <f t="shared" si="21"/>
        <v>0.010798611111111116</v>
      </c>
      <c r="I431" s="16">
        <f t="shared" si="20"/>
        <v>0.007395833333333334</v>
      </c>
    </row>
    <row r="432" spans="1:9" ht="15" customHeight="1">
      <c r="A432" s="14">
        <v>428</v>
      </c>
      <c r="B432" s="32" t="s">
        <v>740</v>
      </c>
      <c r="C432" s="32" t="s">
        <v>71</v>
      </c>
      <c r="D432" s="38" t="s">
        <v>128</v>
      </c>
      <c r="E432" s="32" t="s">
        <v>134</v>
      </c>
      <c r="F432" s="35">
        <v>0.03449074074074074</v>
      </c>
      <c r="G432" s="14" t="str">
        <f t="shared" si="19"/>
        <v>4.44/km</v>
      </c>
      <c r="H432" s="16">
        <f t="shared" si="21"/>
        <v>0.010925925925925926</v>
      </c>
      <c r="I432" s="16">
        <f t="shared" si="20"/>
        <v>0.010925925925925926</v>
      </c>
    </row>
    <row r="433" spans="1:9" ht="15" customHeight="1">
      <c r="A433" s="14">
        <v>429</v>
      </c>
      <c r="B433" s="32" t="s">
        <v>741</v>
      </c>
      <c r="C433" s="32" t="s">
        <v>102</v>
      </c>
      <c r="D433" s="38" t="s">
        <v>353</v>
      </c>
      <c r="E433" s="32" t="s">
        <v>742</v>
      </c>
      <c r="F433" s="35">
        <v>0.03451388888888889</v>
      </c>
      <c r="G433" s="14" t="str">
        <f t="shared" si="19"/>
        <v>4.44/km</v>
      </c>
      <c r="H433" s="16">
        <f t="shared" si="21"/>
        <v>0.01094907407407408</v>
      </c>
      <c r="I433" s="16">
        <f t="shared" si="20"/>
        <v>0.004444444444444452</v>
      </c>
    </row>
    <row r="434" spans="1:9" ht="15" customHeight="1">
      <c r="A434" s="14">
        <v>430</v>
      </c>
      <c r="B434" s="32" t="s">
        <v>73</v>
      </c>
      <c r="C434" s="32" t="s">
        <v>265</v>
      </c>
      <c r="D434" s="38" t="s">
        <v>128</v>
      </c>
      <c r="E434" s="32" t="s">
        <v>134</v>
      </c>
      <c r="F434" s="35">
        <v>0.034525462962962966</v>
      </c>
      <c r="G434" s="14" t="str">
        <f t="shared" si="19"/>
        <v>4.44/km</v>
      </c>
      <c r="H434" s="16">
        <f t="shared" si="21"/>
        <v>0.010960648148148153</v>
      </c>
      <c r="I434" s="16">
        <f t="shared" si="20"/>
        <v>0.010960648148148153</v>
      </c>
    </row>
    <row r="435" spans="1:9" ht="15" customHeight="1">
      <c r="A435" s="14">
        <v>431</v>
      </c>
      <c r="B435" s="32" t="s">
        <v>743</v>
      </c>
      <c r="C435" s="32" t="s">
        <v>88</v>
      </c>
      <c r="D435" s="38" t="s">
        <v>715</v>
      </c>
      <c r="E435" s="32" t="s">
        <v>88</v>
      </c>
      <c r="F435" s="35">
        <v>0.03453703703703704</v>
      </c>
      <c r="G435" s="14" t="str">
        <f t="shared" si="19"/>
        <v>4.44/km</v>
      </c>
      <c r="H435" s="16">
        <f t="shared" si="21"/>
        <v>0.010972222222222227</v>
      </c>
      <c r="I435" s="16">
        <f t="shared" si="20"/>
        <v>0.00045138888888889006</v>
      </c>
    </row>
    <row r="436" spans="1:9" ht="15" customHeight="1">
      <c r="A436" s="14">
        <v>432</v>
      </c>
      <c r="B436" s="32" t="s">
        <v>744</v>
      </c>
      <c r="C436" s="32" t="s">
        <v>745</v>
      </c>
      <c r="D436" s="38" t="s">
        <v>128</v>
      </c>
      <c r="E436" s="32" t="s">
        <v>746</v>
      </c>
      <c r="F436" s="35">
        <v>0.03453703703703704</v>
      </c>
      <c r="G436" s="14" t="str">
        <f t="shared" si="19"/>
        <v>4.44/km</v>
      </c>
      <c r="H436" s="16">
        <f t="shared" si="21"/>
        <v>0.010972222222222227</v>
      </c>
      <c r="I436" s="16">
        <f t="shared" si="20"/>
        <v>0.010972222222222227</v>
      </c>
    </row>
    <row r="437" spans="1:9" ht="15" customHeight="1">
      <c r="A437" s="14">
        <v>433</v>
      </c>
      <c r="B437" s="32" t="s">
        <v>747</v>
      </c>
      <c r="C437" s="32" t="s">
        <v>748</v>
      </c>
      <c r="D437" s="38" t="s">
        <v>180</v>
      </c>
      <c r="E437" s="32" t="s">
        <v>749</v>
      </c>
      <c r="F437" s="35">
        <v>0.03453703703703704</v>
      </c>
      <c r="G437" s="14" t="str">
        <f t="shared" si="19"/>
        <v>4.44/km</v>
      </c>
      <c r="H437" s="16">
        <f t="shared" si="21"/>
        <v>0.010972222222222227</v>
      </c>
      <c r="I437" s="16">
        <f t="shared" si="20"/>
        <v>0.007569444444444445</v>
      </c>
    </row>
    <row r="438" spans="1:9" ht="15" customHeight="1">
      <c r="A438" s="14">
        <v>434</v>
      </c>
      <c r="B438" s="32" t="s">
        <v>750</v>
      </c>
      <c r="C438" s="32" t="s">
        <v>751</v>
      </c>
      <c r="D438" s="38" t="s">
        <v>128</v>
      </c>
      <c r="E438" s="32" t="s">
        <v>235</v>
      </c>
      <c r="F438" s="35">
        <v>0.03453703703703704</v>
      </c>
      <c r="G438" s="14" t="str">
        <f t="shared" si="19"/>
        <v>4.44/km</v>
      </c>
      <c r="H438" s="16">
        <f t="shared" si="21"/>
        <v>0.010972222222222227</v>
      </c>
      <c r="I438" s="16">
        <f t="shared" si="20"/>
        <v>0.010972222222222227</v>
      </c>
    </row>
    <row r="439" spans="1:9" ht="15" customHeight="1">
      <c r="A439" s="14">
        <v>435</v>
      </c>
      <c r="B439" s="32" t="s">
        <v>752</v>
      </c>
      <c r="C439" s="32" t="s">
        <v>753</v>
      </c>
      <c r="D439" s="38" t="s">
        <v>530</v>
      </c>
      <c r="E439" s="32" t="s">
        <v>754</v>
      </c>
      <c r="F439" s="35">
        <v>0.03454861111111111</v>
      </c>
      <c r="G439" s="14" t="str">
        <f t="shared" si="19"/>
        <v>4.44/km</v>
      </c>
      <c r="H439" s="16">
        <f t="shared" si="21"/>
        <v>0.0109837962962963</v>
      </c>
      <c r="I439" s="16">
        <f t="shared" si="20"/>
        <v>0.0023263888888888917</v>
      </c>
    </row>
    <row r="440" spans="1:9" ht="15" customHeight="1">
      <c r="A440" s="14">
        <v>436</v>
      </c>
      <c r="B440" s="32" t="s">
        <v>4</v>
      </c>
      <c r="C440" s="32" t="s">
        <v>99</v>
      </c>
      <c r="D440" s="38" t="s">
        <v>128</v>
      </c>
      <c r="E440" s="32" t="s">
        <v>430</v>
      </c>
      <c r="F440" s="35">
        <v>0.03454861111111111</v>
      </c>
      <c r="G440" s="14" t="str">
        <f t="shared" si="19"/>
        <v>4.44/km</v>
      </c>
      <c r="H440" s="16">
        <f t="shared" si="21"/>
        <v>0.0109837962962963</v>
      </c>
      <c r="I440" s="16">
        <f t="shared" si="20"/>
        <v>0.0109837962962963</v>
      </c>
    </row>
    <row r="441" spans="1:9" ht="15" customHeight="1">
      <c r="A441" s="14">
        <v>437</v>
      </c>
      <c r="B441" s="32" t="s">
        <v>755</v>
      </c>
      <c r="C441" s="32" t="s">
        <v>54</v>
      </c>
      <c r="D441" s="38" t="s">
        <v>128</v>
      </c>
      <c r="E441" s="32" t="s">
        <v>142</v>
      </c>
      <c r="F441" s="35">
        <v>0.03454861111111111</v>
      </c>
      <c r="G441" s="14" t="str">
        <f t="shared" si="19"/>
        <v>4.44/km</v>
      </c>
      <c r="H441" s="16">
        <f t="shared" si="21"/>
        <v>0.0109837962962963</v>
      </c>
      <c r="I441" s="16">
        <f t="shared" si="20"/>
        <v>0.0109837962962963</v>
      </c>
    </row>
    <row r="442" spans="1:9" ht="15" customHeight="1">
      <c r="A442" s="14">
        <v>438</v>
      </c>
      <c r="B442" s="32" t="s">
        <v>756</v>
      </c>
      <c r="C442" s="32" t="s">
        <v>757</v>
      </c>
      <c r="D442" s="38" t="s">
        <v>180</v>
      </c>
      <c r="E442" s="32" t="s">
        <v>235</v>
      </c>
      <c r="F442" s="35">
        <v>0.03456018518518519</v>
      </c>
      <c r="G442" s="14" t="str">
        <f t="shared" si="19"/>
        <v>4.44/km</v>
      </c>
      <c r="H442" s="16">
        <f t="shared" si="21"/>
        <v>0.010995370370370374</v>
      </c>
      <c r="I442" s="16">
        <f t="shared" si="20"/>
        <v>0.007592592592592592</v>
      </c>
    </row>
    <row r="443" spans="1:9" ht="15" customHeight="1">
      <c r="A443" s="14">
        <v>439</v>
      </c>
      <c r="B443" s="32" t="s">
        <v>758</v>
      </c>
      <c r="C443" s="32" t="s">
        <v>68</v>
      </c>
      <c r="D443" s="38" t="s">
        <v>128</v>
      </c>
      <c r="E443" s="32" t="s">
        <v>759</v>
      </c>
      <c r="F443" s="35">
        <v>0.03456018518518519</v>
      </c>
      <c r="G443" s="14" t="str">
        <f t="shared" si="19"/>
        <v>4.44/km</v>
      </c>
      <c r="H443" s="16">
        <f t="shared" si="21"/>
        <v>0.010995370370370374</v>
      </c>
      <c r="I443" s="16">
        <f t="shared" si="20"/>
        <v>0.010995370370370374</v>
      </c>
    </row>
    <row r="444" spans="1:9" ht="15" customHeight="1">
      <c r="A444" s="14">
        <v>440</v>
      </c>
      <c r="B444" s="32" t="s">
        <v>760</v>
      </c>
      <c r="C444" s="32" t="s">
        <v>761</v>
      </c>
      <c r="D444" s="38" t="s">
        <v>128</v>
      </c>
      <c r="E444" s="32" t="s">
        <v>402</v>
      </c>
      <c r="F444" s="35">
        <v>0.034583333333333334</v>
      </c>
      <c r="G444" s="14" t="str">
        <f t="shared" si="19"/>
        <v>4.45/km</v>
      </c>
      <c r="H444" s="16">
        <f t="shared" si="21"/>
        <v>0.011018518518518521</v>
      </c>
      <c r="I444" s="16">
        <f t="shared" si="20"/>
        <v>0.011018518518518521</v>
      </c>
    </row>
    <row r="445" spans="1:9" ht="15" customHeight="1">
      <c r="A445" s="14">
        <v>441</v>
      </c>
      <c r="B445" s="32" t="s">
        <v>762</v>
      </c>
      <c r="C445" s="32" t="s">
        <v>47</v>
      </c>
      <c r="D445" s="38" t="s">
        <v>128</v>
      </c>
      <c r="E445" s="32" t="s">
        <v>252</v>
      </c>
      <c r="F445" s="35">
        <v>0.034583333333333334</v>
      </c>
      <c r="G445" s="14" t="str">
        <f t="shared" si="19"/>
        <v>4.45/km</v>
      </c>
      <c r="H445" s="16">
        <f t="shared" si="21"/>
        <v>0.011018518518518521</v>
      </c>
      <c r="I445" s="16">
        <f t="shared" si="20"/>
        <v>0.011018518518518521</v>
      </c>
    </row>
    <row r="446" spans="1:9" ht="15" customHeight="1">
      <c r="A446" s="14">
        <v>442</v>
      </c>
      <c r="B446" s="32" t="s">
        <v>763</v>
      </c>
      <c r="C446" s="32" t="s">
        <v>764</v>
      </c>
      <c r="D446" s="38" t="s">
        <v>353</v>
      </c>
      <c r="E446" s="32" t="s">
        <v>138</v>
      </c>
      <c r="F446" s="35">
        <v>0.03460648148148148</v>
      </c>
      <c r="G446" s="14" t="str">
        <f t="shared" si="19"/>
        <v>4.45/km</v>
      </c>
      <c r="H446" s="16">
        <f t="shared" si="21"/>
        <v>0.011041666666666668</v>
      </c>
      <c r="I446" s="16">
        <f t="shared" si="20"/>
        <v>0.004537037037037041</v>
      </c>
    </row>
    <row r="447" spans="1:9" ht="15" customHeight="1">
      <c r="A447" s="14">
        <v>443</v>
      </c>
      <c r="B447" s="32" t="s">
        <v>765</v>
      </c>
      <c r="C447" s="32" t="s">
        <v>54</v>
      </c>
      <c r="D447" s="38" t="s">
        <v>128</v>
      </c>
      <c r="E447" s="32" t="s">
        <v>93</v>
      </c>
      <c r="F447" s="35">
        <v>0.0346412037037037</v>
      </c>
      <c r="G447" s="14" t="str">
        <f t="shared" si="19"/>
        <v>4.45/km</v>
      </c>
      <c r="H447" s="16">
        <f t="shared" si="21"/>
        <v>0.011076388888888889</v>
      </c>
      <c r="I447" s="16">
        <f t="shared" si="20"/>
        <v>0.011076388888888889</v>
      </c>
    </row>
    <row r="448" spans="1:9" ht="15" customHeight="1">
      <c r="A448" s="14">
        <v>444</v>
      </c>
      <c r="B448" s="32" t="s">
        <v>766</v>
      </c>
      <c r="C448" s="32" t="s">
        <v>103</v>
      </c>
      <c r="D448" s="38" t="s">
        <v>353</v>
      </c>
      <c r="E448" s="32" t="s">
        <v>512</v>
      </c>
      <c r="F448" s="35">
        <v>0.0346412037037037</v>
      </c>
      <c r="G448" s="14" t="str">
        <f t="shared" si="19"/>
        <v>4.45/km</v>
      </c>
      <c r="H448" s="16">
        <f t="shared" si="21"/>
        <v>0.011076388888888889</v>
      </c>
      <c r="I448" s="16">
        <f t="shared" si="20"/>
        <v>0.0045717592592592615</v>
      </c>
    </row>
    <row r="449" spans="1:9" ht="15" customHeight="1">
      <c r="A449" s="14">
        <v>445</v>
      </c>
      <c r="B449" s="32" t="s">
        <v>767</v>
      </c>
      <c r="C449" s="32" t="s">
        <v>197</v>
      </c>
      <c r="D449" s="38" t="s">
        <v>128</v>
      </c>
      <c r="E449" s="32" t="s">
        <v>768</v>
      </c>
      <c r="F449" s="35">
        <v>0.034652777777777775</v>
      </c>
      <c r="G449" s="14" t="str">
        <f t="shared" si="19"/>
        <v>4.45/km</v>
      </c>
      <c r="H449" s="16">
        <f t="shared" si="21"/>
        <v>0.011087962962962963</v>
      </c>
      <c r="I449" s="16">
        <f t="shared" si="20"/>
        <v>0.011087962962962963</v>
      </c>
    </row>
    <row r="450" spans="1:9" ht="15" customHeight="1">
      <c r="A450" s="14">
        <v>446</v>
      </c>
      <c r="B450" s="32" t="s">
        <v>546</v>
      </c>
      <c r="C450" s="32" t="s">
        <v>105</v>
      </c>
      <c r="D450" s="38" t="s">
        <v>128</v>
      </c>
      <c r="E450" s="32" t="s">
        <v>769</v>
      </c>
      <c r="F450" s="35">
        <v>0.034652777777777775</v>
      </c>
      <c r="G450" s="14" t="str">
        <f t="shared" si="19"/>
        <v>4.45/km</v>
      </c>
      <c r="H450" s="16">
        <f t="shared" si="21"/>
        <v>0.011087962962962963</v>
      </c>
      <c r="I450" s="16">
        <f t="shared" si="20"/>
        <v>0.011087962962962963</v>
      </c>
    </row>
    <row r="451" spans="1:9" ht="15" customHeight="1">
      <c r="A451" s="14">
        <v>447</v>
      </c>
      <c r="B451" s="32" t="s">
        <v>770</v>
      </c>
      <c r="C451" s="32" t="s">
        <v>51</v>
      </c>
      <c r="D451" s="38" t="s">
        <v>128</v>
      </c>
      <c r="E451" s="32" t="s">
        <v>93</v>
      </c>
      <c r="F451" s="35">
        <v>0.0346875</v>
      </c>
      <c r="G451" s="14" t="str">
        <f t="shared" si="19"/>
        <v>4.45/km</v>
      </c>
      <c r="H451" s="16">
        <f t="shared" si="21"/>
        <v>0.01112268518518519</v>
      </c>
      <c r="I451" s="16">
        <f t="shared" si="20"/>
        <v>0.01112268518518519</v>
      </c>
    </row>
    <row r="452" spans="1:9" ht="15" customHeight="1">
      <c r="A452" s="14">
        <v>448</v>
      </c>
      <c r="B452" s="32" t="s">
        <v>771</v>
      </c>
      <c r="C452" s="32" t="s">
        <v>137</v>
      </c>
      <c r="D452" s="38" t="s">
        <v>128</v>
      </c>
      <c r="E452" s="32" t="s">
        <v>93</v>
      </c>
      <c r="F452" s="35">
        <v>0.034722222222222224</v>
      </c>
      <c r="G452" s="14" t="str">
        <f t="shared" si="19"/>
        <v>4.46/km</v>
      </c>
      <c r="H452" s="16">
        <f t="shared" si="21"/>
        <v>0.011157407407407411</v>
      </c>
      <c r="I452" s="16">
        <f t="shared" si="20"/>
        <v>0.011157407407407411</v>
      </c>
    </row>
    <row r="453" spans="1:9" ht="15" customHeight="1">
      <c r="A453" s="14">
        <v>449</v>
      </c>
      <c r="B453" s="32" t="s">
        <v>772</v>
      </c>
      <c r="C453" s="32" t="s">
        <v>59</v>
      </c>
      <c r="D453" s="38" t="s">
        <v>128</v>
      </c>
      <c r="E453" s="32" t="s">
        <v>773</v>
      </c>
      <c r="F453" s="35">
        <v>0.034722222222222224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4.46/km</v>
      </c>
      <c r="H453" s="16">
        <f t="shared" si="21"/>
        <v>0.011157407407407411</v>
      </c>
      <c r="I453" s="16">
        <f t="shared" si="20"/>
        <v>0.011157407407407411</v>
      </c>
    </row>
    <row r="454" spans="1:9" ht="15" customHeight="1">
      <c r="A454" s="14">
        <v>450</v>
      </c>
      <c r="B454" s="32" t="s">
        <v>774</v>
      </c>
      <c r="C454" s="32" t="s">
        <v>63</v>
      </c>
      <c r="D454" s="38" t="s">
        <v>158</v>
      </c>
      <c r="E454" s="32" t="s">
        <v>138</v>
      </c>
      <c r="F454" s="35">
        <v>0.03474537037037037</v>
      </c>
      <c r="G454" s="14" t="str">
        <f t="shared" si="22"/>
        <v>4.46/km</v>
      </c>
      <c r="H454" s="16">
        <f t="shared" si="21"/>
        <v>0.011180555555555558</v>
      </c>
      <c r="I454" s="16">
        <f aca="true" t="shared" si="23" ref="I454:I517">F454-INDEX($F$5:$F$1000,MATCH(D454,$D$5:$D$1000,0))</f>
        <v>0.008657407407407405</v>
      </c>
    </row>
    <row r="455" spans="1:9" ht="15" customHeight="1">
      <c r="A455" s="14">
        <v>451</v>
      </c>
      <c r="B455" s="32" t="s">
        <v>775</v>
      </c>
      <c r="C455" s="32" t="s">
        <v>776</v>
      </c>
      <c r="D455" s="38" t="s">
        <v>128</v>
      </c>
      <c r="E455" s="32" t="s">
        <v>777</v>
      </c>
      <c r="F455" s="35">
        <v>0.034756944444444444</v>
      </c>
      <c r="G455" s="14" t="str">
        <f t="shared" si="22"/>
        <v>4.46/km</v>
      </c>
      <c r="H455" s="16">
        <f t="shared" si="21"/>
        <v>0.011192129629629632</v>
      </c>
      <c r="I455" s="16">
        <f t="shared" si="23"/>
        <v>0.011192129629629632</v>
      </c>
    </row>
    <row r="456" spans="1:9" ht="15" customHeight="1">
      <c r="A456" s="14">
        <v>452</v>
      </c>
      <c r="B456" s="32" t="s">
        <v>778</v>
      </c>
      <c r="C456" s="32" t="s">
        <v>779</v>
      </c>
      <c r="D456" s="38" t="s">
        <v>128</v>
      </c>
      <c r="E456" s="32" t="s">
        <v>27</v>
      </c>
      <c r="F456" s="35">
        <v>0.03478009259259259</v>
      </c>
      <c r="G456" s="14" t="str">
        <f t="shared" si="22"/>
        <v>4.46/km</v>
      </c>
      <c r="H456" s="16">
        <f t="shared" si="21"/>
        <v>0.011215277777777779</v>
      </c>
      <c r="I456" s="16">
        <f t="shared" si="23"/>
        <v>0.011215277777777779</v>
      </c>
    </row>
    <row r="457" spans="1:9" ht="15" customHeight="1">
      <c r="A457" s="14">
        <v>453</v>
      </c>
      <c r="B457" s="32" t="s">
        <v>780</v>
      </c>
      <c r="C457" s="32" t="s">
        <v>781</v>
      </c>
      <c r="D457" s="38" t="s">
        <v>353</v>
      </c>
      <c r="E457" s="32" t="s">
        <v>782</v>
      </c>
      <c r="F457" s="35">
        <v>0.03479166666666667</v>
      </c>
      <c r="G457" s="14" t="str">
        <f t="shared" si="22"/>
        <v>4.46/km</v>
      </c>
      <c r="H457" s="16">
        <f t="shared" si="21"/>
        <v>0.01122685185185186</v>
      </c>
      <c r="I457" s="16">
        <f t="shared" si="23"/>
        <v>0.004722222222222232</v>
      </c>
    </row>
    <row r="458" spans="1:9" ht="15" customHeight="1">
      <c r="A458" s="14">
        <v>454</v>
      </c>
      <c r="B458" s="32" t="s">
        <v>783</v>
      </c>
      <c r="C458" s="32" t="s">
        <v>48</v>
      </c>
      <c r="D458" s="38" t="s">
        <v>158</v>
      </c>
      <c r="E458" s="32" t="s">
        <v>441</v>
      </c>
      <c r="F458" s="35">
        <v>0.03479166666666667</v>
      </c>
      <c r="G458" s="14" t="str">
        <f t="shared" si="22"/>
        <v>4.46/km</v>
      </c>
      <c r="H458" s="16">
        <f t="shared" si="21"/>
        <v>0.01122685185185186</v>
      </c>
      <c r="I458" s="16">
        <f t="shared" si="23"/>
        <v>0.008703703703703707</v>
      </c>
    </row>
    <row r="459" spans="1:9" ht="15" customHeight="1">
      <c r="A459" s="14">
        <v>455</v>
      </c>
      <c r="B459" s="32" t="s">
        <v>291</v>
      </c>
      <c r="C459" s="32" t="s">
        <v>57</v>
      </c>
      <c r="D459" s="38" t="s">
        <v>128</v>
      </c>
      <c r="E459" s="32" t="s">
        <v>167</v>
      </c>
      <c r="F459" s="35">
        <v>0.034826388888888886</v>
      </c>
      <c r="G459" s="14" t="str">
        <f t="shared" si="22"/>
        <v>4.47/km</v>
      </c>
      <c r="H459" s="16">
        <f t="shared" si="21"/>
        <v>0.011261574074074073</v>
      </c>
      <c r="I459" s="16">
        <f t="shared" si="23"/>
        <v>0.011261574074074073</v>
      </c>
    </row>
    <row r="460" spans="1:9" ht="15" customHeight="1">
      <c r="A460" s="14">
        <v>456</v>
      </c>
      <c r="B460" s="32" t="s">
        <v>784</v>
      </c>
      <c r="C460" s="32" t="s">
        <v>166</v>
      </c>
      <c r="D460" s="38" t="s">
        <v>180</v>
      </c>
      <c r="E460" s="32" t="s">
        <v>380</v>
      </c>
      <c r="F460" s="35">
        <v>0.03483796296296296</v>
      </c>
      <c r="G460" s="14" t="str">
        <f t="shared" si="22"/>
        <v>4.47/km</v>
      </c>
      <c r="H460" s="16">
        <f t="shared" si="21"/>
        <v>0.011273148148148147</v>
      </c>
      <c r="I460" s="16">
        <f t="shared" si="23"/>
        <v>0.007870370370370364</v>
      </c>
    </row>
    <row r="461" spans="1:9" ht="15" customHeight="1">
      <c r="A461" s="14">
        <v>457</v>
      </c>
      <c r="B461" s="32" t="s">
        <v>291</v>
      </c>
      <c r="C461" s="32" t="s">
        <v>71</v>
      </c>
      <c r="D461" s="38" t="s">
        <v>158</v>
      </c>
      <c r="E461" s="32" t="s">
        <v>154</v>
      </c>
      <c r="F461" s="35">
        <v>0.03483796296296296</v>
      </c>
      <c r="G461" s="14" t="str">
        <f t="shared" si="22"/>
        <v>4.47/km</v>
      </c>
      <c r="H461" s="16">
        <f t="shared" si="21"/>
        <v>0.011273148148148147</v>
      </c>
      <c r="I461" s="16">
        <f t="shared" si="23"/>
        <v>0.008749999999999994</v>
      </c>
    </row>
    <row r="462" spans="1:9" ht="15" customHeight="1">
      <c r="A462" s="14">
        <v>458</v>
      </c>
      <c r="B462" s="32" t="s">
        <v>785</v>
      </c>
      <c r="C462" s="32" t="s">
        <v>83</v>
      </c>
      <c r="D462" s="38" t="s">
        <v>128</v>
      </c>
      <c r="E462" s="32" t="s">
        <v>331</v>
      </c>
      <c r="F462" s="35">
        <v>0.03484953703703703</v>
      </c>
      <c r="G462" s="14" t="str">
        <f t="shared" si="22"/>
        <v>4.47/km</v>
      </c>
      <c r="H462" s="16">
        <f t="shared" si="21"/>
        <v>0.01128472222222222</v>
      </c>
      <c r="I462" s="16">
        <f t="shared" si="23"/>
        <v>0.01128472222222222</v>
      </c>
    </row>
    <row r="463" spans="1:9" ht="15" customHeight="1">
      <c r="A463" s="14">
        <v>459</v>
      </c>
      <c r="B463" s="32" t="s">
        <v>786</v>
      </c>
      <c r="C463" s="32" t="s">
        <v>79</v>
      </c>
      <c r="D463" s="38" t="s">
        <v>128</v>
      </c>
      <c r="E463" s="32" t="s">
        <v>93</v>
      </c>
      <c r="F463" s="35">
        <v>0.03484953703703703</v>
      </c>
      <c r="G463" s="14" t="str">
        <f t="shared" si="22"/>
        <v>4.47/km</v>
      </c>
      <c r="H463" s="16">
        <f t="shared" si="21"/>
        <v>0.01128472222222222</v>
      </c>
      <c r="I463" s="16">
        <f t="shared" si="23"/>
        <v>0.01128472222222222</v>
      </c>
    </row>
    <row r="464" spans="1:9" ht="15" customHeight="1">
      <c r="A464" s="14">
        <v>460</v>
      </c>
      <c r="B464" s="32" t="s">
        <v>787</v>
      </c>
      <c r="C464" s="32" t="s">
        <v>166</v>
      </c>
      <c r="D464" s="38" t="s">
        <v>128</v>
      </c>
      <c r="E464" s="32" t="s">
        <v>788</v>
      </c>
      <c r="F464" s="35">
        <v>0.03484953703703703</v>
      </c>
      <c r="G464" s="14" t="str">
        <f t="shared" si="22"/>
        <v>4.47/km</v>
      </c>
      <c r="H464" s="16">
        <f t="shared" si="21"/>
        <v>0.01128472222222222</v>
      </c>
      <c r="I464" s="16">
        <f t="shared" si="23"/>
        <v>0.01128472222222222</v>
      </c>
    </row>
    <row r="465" spans="1:9" ht="15" customHeight="1">
      <c r="A465" s="14">
        <v>461</v>
      </c>
      <c r="B465" s="32" t="s">
        <v>789</v>
      </c>
      <c r="C465" s="32" t="s">
        <v>57</v>
      </c>
      <c r="D465" s="38" t="s">
        <v>158</v>
      </c>
      <c r="E465" s="32" t="s">
        <v>790</v>
      </c>
      <c r="F465" s="35">
        <v>0.03487268518518519</v>
      </c>
      <c r="G465" s="14" t="str">
        <f t="shared" si="22"/>
        <v>4.47/km</v>
      </c>
      <c r="H465" s="16">
        <f aca="true" t="shared" si="24" ref="H465:H528">F465-$F$5</f>
        <v>0.011307870370370374</v>
      </c>
      <c r="I465" s="16">
        <f t="shared" si="23"/>
        <v>0.008784722222222222</v>
      </c>
    </row>
    <row r="466" spans="1:9" ht="15" customHeight="1">
      <c r="A466" s="14">
        <v>462</v>
      </c>
      <c r="B466" s="32" t="s">
        <v>791</v>
      </c>
      <c r="C466" s="32" t="s">
        <v>640</v>
      </c>
      <c r="D466" s="38" t="s">
        <v>128</v>
      </c>
      <c r="E466" s="32" t="s">
        <v>235</v>
      </c>
      <c r="F466" s="35">
        <v>0.03487268518518519</v>
      </c>
      <c r="G466" s="14" t="str">
        <f t="shared" si="22"/>
        <v>4.47/km</v>
      </c>
      <c r="H466" s="16">
        <f t="shared" si="24"/>
        <v>0.011307870370370374</v>
      </c>
      <c r="I466" s="16">
        <f t="shared" si="23"/>
        <v>0.011307870370370374</v>
      </c>
    </row>
    <row r="467" spans="1:9" ht="15" customHeight="1">
      <c r="A467" s="14">
        <v>463</v>
      </c>
      <c r="B467" s="32" t="s">
        <v>792</v>
      </c>
      <c r="C467" s="32" t="s">
        <v>761</v>
      </c>
      <c r="D467" s="38" t="s">
        <v>128</v>
      </c>
      <c r="E467" s="32" t="s">
        <v>746</v>
      </c>
      <c r="F467" s="35">
        <v>0.03487268518518519</v>
      </c>
      <c r="G467" s="14" t="str">
        <f t="shared" si="22"/>
        <v>4.47/km</v>
      </c>
      <c r="H467" s="16">
        <f t="shared" si="24"/>
        <v>0.011307870370370374</v>
      </c>
      <c r="I467" s="16">
        <f t="shared" si="23"/>
        <v>0.011307870370370374</v>
      </c>
    </row>
    <row r="468" spans="1:9" ht="15" customHeight="1">
      <c r="A468" s="14">
        <v>464</v>
      </c>
      <c r="B468" s="32" t="s">
        <v>12</v>
      </c>
      <c r="C468" s="32" t="s">
        <v>505</v>
      </c>
      <c r="D468" s="38" t="s">
        <v>128</v>
      </c>
      <c r="E468" s="32" t="s">
        <v>142</v>
      </c>
      <c r="F468" s="35">
        <v>0.03488425925925926</v>
      </c>
      <c r="G468" s="14" t="str">
        <f t="shared" si="22"/>
        <v>4.47/km</v>
      </c>
      <c r="H468" s="16">
        <f t="shared" si="24"/>
        <v>0.011319444444444448</v>
      </c>
      <c r="I468" s="16">
        <f t="shared" si="23"/>
        <v>0.011319444444444448</v>
      </c>
    </row>
    <row r="469" spans="1:9" ht="15" customHeight="1">
      <c r="A469" s="14">
        <v>465</v>
      </c>
      <c r="B469" s="32" t="s">
        <v>793</v>
      </c>
      <c r="C469" s="32" t="s">
        <v>58</v>
      </c>
      <c r="D469" s="38" t="s">
        <v>128</v>
      </c>
      <c r="E469" s="32" t="s">
        <v>794</v>
      </c>
      <c r="F469" s="35">
        <v>0.03490740740740741</v>
      </c>
      <c r="G469" s="14" t="str">
        <f t="shared" si="22"/>
        <v>4.47/km</v>
      </c>
      <c r="H469" s="16">
        <f t="shared" si="24"/>
        <v>0.011342592592592595</v>
      </c>
      <c r="I469" s="16">
        <f t="shared" si="23"/>
        <v>0.011342592592592595</v>
      </c>
    </row>
    <row r="470" spans="1:9" ht="15" customHeight="1">
      <c r="A470" s="14">
        <v>466</v>
      </c>
      <c r="B470" s="32" t="s">
        <v>795</v>
      </c>
      <c r="C470" s="32" t="s">
        <v>59</v>
      </c>
      <c r="D470" s="38" t="s">
        <v>128</v>
      </c>
      <c r="E470" s="32" t="s">
        <v>363</v>
      </c>
      <c r="F470" s="35">
        <v>0.03491898148148148</v>
      </c>
      <c r="G470" s="14" t="str">
        <f t="shared" si="22"/>
        <v>4.47/km</v>
      </c>
      <c r="H470" s="16">
        <f t="shared" si="24"/>
        <v>0.011354166666666669</v>
      </c>
      <c r="I470" s="16">
        <f t="shared" si="23"/>
        <v>0.011354166666666669</v>
      </c>
    </row>
    <row r="471" spans="1:9" ht="15" customHeight="1">
      <c r="A471" s="14">
        <v>467</v>
      </c>
      <c r="B471" s="32" t="s">
        <v>796</v>
      </c>
      <c r="C471" s="32" t="s">
        <v>51</v>
      </c>
      <c r="D471" s="38" t="s">
        <v>128</v>
      </c>
      <c r="E471" s="32" t="s">
        <v>93</v>
      </c>
      <c r="F471" s="35">
        <v>0.034930555555555555</v>
      </c>
      <c r="G471" s="14" t="str">
        <f t="shared" si="22"/>
        <v>4.47/km</v>
      </c>
      <c r="H471" s="16">
        <f t="shared" si="24"/>
        <v>0.011365740740740742</v>
      </c>
      <c r="I471" s="16">
        <f t="shared" si="23"/>
        <v>0.011365740740740742</v>
      </c>
    </row>
    <row r="472" spans="1:9" ht="15" customHeight="1">
      <c r="A472" s="14">
        <v>468</v>
      </c>
      <c r="B472" s="32" t="s">
        <v>797</v>
      </c>
      <c r="C472" s="32" t="s">
        <v>734</v>
      </c>
      <c r="D472" s="38" t="s">
        <v>128</v>
      </c>
      <c r="E472" s="32" t="s">
        <v>93</v>
      </c>
      <c r="F472" s="35">
        <v>0.034930555555555555</v>
      </c>
      <c r="G472" s="14" t="str">
        <f t="shared" si="22"/>
        <v>4.47/km</v>
      </c>
      <c r="H472" s="16">
        <f t="shared" si="24"/>
        <v>0.011365740740740742</v>
      </c>
      <c r="I472" s="16">
        <f t="shared" si="23"/>
        <v>0.011365740740740742</v>
      </c>
    </row>
    <row r="473" spans="1:9" ht="15" customHeight="1">
      <c r="A473" s="14">
        <v>469</v>
      </c>
      <c r="B473" s="32" t="s">
        <v>798</v>
      </c>
      <c r="C473" s="32" t="s">
        <v>54</v>
      </c>
      <c r="D473" s="38" t="s">
        <v>128</v>
      </c>
      <c r="E473" s="32" t="s">
        <v>512</v>
      </c>
      <c r="F473" s="35">
        <v>0.03496527777777778</v>
      </c>
      <c r="G473" s="14" t="str">
        <f t="shared" si="22"/>
        <v>4.48/km</v>
      </c>
      <c r="H473" s="16">
        <f t="shared" si="24"/>
        <v>0.01140046296296297</v>
      </c>
      <c r="I473" s="16">
        <f t="shared" si="23"/>
        <v>0.01140046296296297</v>
      </c>
    </row>
    <row r="474" spans="1:9" ht="15" customHeight="1">
      <c r="A474" s="14">
        <v>470</v>
      </c>
      <c r="B474" s="32" t="s">
        <v>799</v>
      </c>
      <c r="C474" s="32" t="s">
        <v>53</v>
      </c>
      <c r="D474" s="38" t="s">
        <v>128</v>
      </c>
      <c r="E474" s="32" t="s">
        <v>164</v>
      </c>
      <c r="F474" s="35">
        <v>0.03498842592592593</v>
      </c>
      <c r="G474" s="14" t="str">
        <f t="shared" si="22"/>
        <v>4.48/km</v>
      </c>
      <c r="H474" s="16">
        <f t="shared" si="24"/>
        <v>0.011423611111111117</v>
      </c>
      <c r="I474" s="16">
        <f t="shared" si="23"/>
        <v>0.011423611111111117</v>
      </c>
    </row>
    <row r="475" spans="1:9" ht="15" customHeight="1">
      <c r="A475" s="14">
        <v>471</v>
      </c>
      <c r="B475" s="32" t="s">
        <v>800</v>
      </c>
      <c r="C475" s="32" t="s">
        <v>106</v>
      </c>
      <c r="D475" s="38" t="s">
        <v>128</v>
      </c>
      <c r="E475" s="32" t="s">
        <v>93</v>
      </c>
      <c r="F475" s="35">
        <v>0.0350462962962963</v>
      </c>
      <c r="G475" s="14" t="str">
        <f t="shared" si="22"/>
        <v>4.48/km</v>
      </c>
      <c r="H475" s="16">
        <f t="shared" si="24"/>
        <v>0.011481481481481485</v>
      </c>
      <c r="I475" s="16">
        <f t="shared" si="23"/>
        <v>0.011481481481481485</v>
      </c>
    </row>
    <row r="476" spans="1:9" ht="15" customHeight="1">
      <c r="A476" s="14">
        <v>472</v>
      </c>
      <c r="B476" s="32" t="s">
        <v>801</v>
      </c>
      <c r="C476" s="32" t="s">
        <v>802</v>
      </c>
      <c r="D476" s="38" t="s">
        <v>128</v>
      </c>
      <c r="E476" s="32" t="s">
        <v>254</v>
      </c>
      <c r="F476" s="35">
        <v>0.03505787037037037</v>
      </c>
      <c r="G476" s="14" t="str">
        <f t="shared" si="22"/>
        <v>4.48/km</v>
      </c>
      <c r="H476" s="16">
        <f t="shared" si="24"/>
        <v>0.011493055555555558</v>
      </c>
      <c r="I476" s="16">
        <f t="shared" si="23"/>
        <v>0.011493055555555558</v>
      </c>
    </row>
    <row r="477" spans="1:9" ht="15" customHeight="1">
      <c r="A477" s="14">
        <v>473</v>
      </c>
      <c r="B477" s="32" t="s">
        <v>803</v>
      </c>
      <c r="C477" s="32" t="s">
        <v>84</v>
      </c>
      <c r="D477" s="38" t="s">
        <v>128</v>
      </c>
      <c r="E477" s="32" t="s">
        <v>134</v>
      </c>
      <c r="F477" s="35">
        <v>0.03505787037037037</v>
      </c>
      <c r="G477" s="14" t="str">
        <f t="shared" si="22"/>
        <v>4.48/km</v>
      </c>
      <c r="H477" s="16">
        <f t="shared" si="24"/>
        <v>0.011493055555555558</v>
      </c>
      <c r="I477" s="16">
        <f t="shared" si="23"/>
        <v>0.011493055555555558</v>
      </c>
    </row>
    <row r="478" spans="1:9" ht="15" customHeight="1">
      <c r="A478" s="14">
        <v>474</v>
      </c>
      <c r="B478" s="32" t="s">
        <v>697</v>
      </c>
      <c r="C478" s="32" t="s">
        <v>52</v>
      </c>
      <c r="D478" s="38" t="s">
        <v>128</v>
      </c>
      <c r="E478" s="32" t="s">
        <v>249</v>
      </c>
      <c r="F478" s="35">
        <v>0.035069444444444445</v>
      </c>
      <c r="G478" s="14" t="str">
        <f t="shared" si="22"/>
        <v>4.49/km</v>
      </c>
      <c r="H478" s="16">
        <f t="shared" si="24"/>
        <v>0.011504629629629632</v>
      </c>
      <c r="I478" s="16">
        <f t="shared" si="23"/>
        <v>0.011504629629629632</v>
      </c>
    </row>
    <row r="479" spans="1:9" ht="15" customHeight="1">
      <c r="A479" s="14">
        <v>475</v>
      </c>
      <c r="B479" s="32" t="s">
        <v>804</v>
      </c>
      <c r="C479" s="32" t="s">
        <v>71</v>
      </c>
      <c r="D479" s="38" t="s">
        <v>128</v>
      </c>
      <c r="E479" s="32" t="s">
        <v>805</v>
      </c>
      <c r="F479" s="35">
        <v>0.03508101851851852</v>
      </c>
      <c r="G479" s="14" t="str">
        <f t="shared" si="22"/>
        <v>4.49/km</v>
      </c>
      <c r="H479" s="16">
        <f t="shared" si="24"/>
        <v>0.011516203703703706</v>
      </c>
      <c r="I479" s="16">
        <f t="shared" si="23"/>
        <v>0.011516203703703706</v>
      </c>
    </row>
    <row r="480" spans="1:9" ht="15" customHeight="1">
      <c r="A480" s="14">
        <v>476</v>
      </c>
      <c r="B480" s="32" t="s">
        <v>806</v>
      </c>
      <c r="C480" s="32" t="s">
        <v>58</v>
      </c>
      <c r="D480" s="38" t="s">
        <v>128</v>
      </c>
      <c r="E480" s="32" t="s">
        <v>807</v>
      </c>
      <c r="F480" s="35">
        <v>0.03509259259259259</v>
      </c>
      <c r="G480" s="14" t="str">
        <f t="shared" si="22"/>
        <v>4.49/km</v>
      </c>
      <c r="H480" s="16">
        <f t="shared" si="24"/>
        <v>0.01152777777777778</v>
      </c>
      <c r="I480" s="16">
        <f t="shared" si="23"/>
        <v>0.01152777777777778</v>
      </c>
    </row>
    <row r="481" spans="1:9" ht="15" customHeight="1">
      <c r="A481" s="14">
        <v>477</v>
      </c>
      <c r="B481" s="32" t="s">
        <v>808</v>
      </c>
      <c r="C481" s="32" t="s">
        <v>77</v>
      </c>
      <c r="D481" s="38" t="s">
        <v>128</v>
      </c>
      <c r="E481" s="32" t="s">
        <v>93</v>
      </c>
      <c r="F481" s="35">
        <v>0.035104166666666665</v>
      </c>
      <c r="G481" s="14" t="str">
        <f t="shared" si="22"/>
        <v>4.49/km</v>
      </c>
      <c r="H481" s="16">
        <f t="shared" si="24"/>
        <v>0.011539351851851853</v>
      </c>
      <c r="I481" s="16">
        <f t="shared" si="23"/>
        <v>0.011539351851851853</v>
      </c>
    </row>
    <row r="482" spans="1:9" ht="15" customHeight="1">
      <c r="A482" s="14">
        <v>478</v>
      </c>
      <c r="B482" s="32" t="s">
        <v>809</v>
      </c>
      <c r="C482" s="32" t="s">
        <v>311</v>
      </c>
      <c r="D482" s="38" t="s">
        <v>128</v>
      </c>
      <c r="E482" s="32" t="s">
        <v>309</v>
      </c>
      <c r="F482" s="35">
        <v>0.035104166666666665</v>
      </c>
      <c r="G482" s="14" t="str">
        <f t="shared" si="22"/>
        <v>4.49/km</v>
      </c>
      <c r="H482" s="16">
        <f t="shared" si="24"/>
        <v>0.011539351851851853</v>
      </c>
      <c r="I482" s="16">
        <f t="shared" si="23"/>
        <v>0.011539351851851853</v>
      </c>
    </row>
    <row r="483" spans="1:9" ht="15" customHeight="1">
      <c r="A483" s="14">
        <v>479</v>
      </c>
      <c r="B483" s="32" t="s">
        <v>810</v>
      </c>
      <c r="C483" s="32" t="s">
        <v>68</v>
      </c>
      <c r="D483" s="38" t="s">
        <v>128</v>
      </c>
      <c r="E483" s="32" t="s">
        <v>788</v>
      </c>
      <c r="F483" s="35">
        <v>0.035115740740740746</v>
      </c>
      <c r="G483" s="14" t="str">
        <f t="shared" si="22"/>
        <v>4.49/km</v>
      </c>
      <c r="H483" s="16">
        <f t="shared" si="24"/>
        <v>0.011550925925925933</v>
      </c>
      <c r="I483" s="16">
        <f t="shared" si="23"/>
        <v>0.011550925925925933</v>
      </c>
    </row>
    <row r="484" spans="1:9" ht="15" customHeight="1">
      <c r="A484" s="14">
        <v>480</v>
      </c>
      <c r="B484" s="32" t="s">
        <v>811</v>
      </c>
      <c r="C484" s="32" t="s">
        <v>505</v>
      </c>
      <c r="D484" s="38" t="s">
        <v>128</v>
      </c>
      <c r="E484" s="32" t="s">
        <v>29</v>
      </c>
      <c r="F484" s="35">
        <v>0.035115740740740746</v>
      </c>
      <c r="G484" s="14" t="str">
        <f t="shared" si="22"/>
        <v>4.49/km</v>
      </c>
      <c r="H484" s="16">
        <f t="shared" si="24"/>
        <v>0.011550925925925933</v>
      </c>
      <c r="I484" s="16">
        <f t="shared" si="23"/>
        <v>0.011550925925925933</v>
      </c>
    </row>
    <row r="485" spans="1:9" ht="15" customHeight="1">
      <c r="A485" s="14">
        <v>481</v>
      </c>
      <c r="B485" s="32" t="s">
        <v>812</v>
      </c>
      <c r="C485" s="32" t="s">
        <v>52</v>
      </c>
      <c r="D485" s="38" t="s">
        <v>128</v>
      </c>
      <c r="E485" s="32" t="s">
        <v>813</v>
      </c>
      <c r="F485" s="35">
        <v>0.03512731481481481</v>
      </c>
      <c r="G485" s="14" t="str">
        <f t="shared" si="22"/>
        <v>4.49/km</v>
      </c>
      <c r="H485" s="16">
        <f t="shared" si="24"/>
        <v>0.0115625</v>
      </c>
      <c r="I485" s="16">
        <f t="shared" si="23"/>
        <v>0.0115625</v>
      </c>
    </row>
    <row r="486" spans="1:9" ht="15" customHeight="1">
      <c r="A486" s="14">
        <v>482</v>
      </c>
      <c r="B486" s="32" t="s">
        <v>814</v>
      </c>
      <c r="C486" s="32" t="s">
        <v>815</v>
      </c>
      <c r="D486" s="38" t="s">
        <v>715</v>
      </c>
      <c r="E486" s="32" t="s">
        <v>331</v>
      </c>
      <c r="F486" s="35">
        <v>0.03512731481481481</v>
      </c>
      <c r="G486" s="14" t="str">
        <f t="shared" si="22"/>
        <v>4.49/km</v>
      </c>
      <c r="H486" s="16">
        <f t="shared" si="24"/>
        <v>0.0115625</v>
      </c>
      <c r="I486" s="16">
        <f t="shared" si="23"/>
        <v>0.001041666666666663</v>
      </c>
    </row>
    <row r="487" spans="1:9" ht="15" customHeight="1">
      <c r="A487" s="14">
        <v>483</v>
      </c>
      <c r="B487" s="32" t="s">
        <v>816</v>
      </c>
      <c r="C487" s="32" t="s">
        <v>87</v>
      </c>
      <c r="D487" s="38" t="s">
        <v>128</v>
      </c>
      <c r="E487" s="32" t="s">
        <v>142</v>
      </c>
      <c r="F487" s="35">
        <v>0.03515046296296296</v>
      </c>
      <c r="G487" s="14" t="str">
        <f t="shared" si="22"/>
        <v>4.49/km</v>
      </c>
      <c r="H487" s="16">
        <f t="shared" si="24"/>
        <v>0.011585648148148147</v>
      </c>
      <c r="I487" s="16">
        <f t="shared" si="23"/>
        <v>0.011585648148148147</v>
      </c>
    </row>
    <row r="488" spans="1:9" ht="15" customHeight="1">
      <c r="A488" s="14">
        <v>484</v>
      </c>
      <c r="B488" s="32" t="s">
        <v>817</v>
      </c>
      <c r="C488" s="32" t="s">
        <v>105</v>
      </c>
      <c r="D488" s="38" t="s">
        <v>128</v>
      </c>
      <c r="E488" s="32" t="s">
        <v>818</v>
      </c>
      <c r="F488" s="35">
        <v>0.03515046296296296</v>
      </c>
      <c r="G488" s="14" t="str">
        <f t="shared" si="22"/>
        <v>4.49/km</v>
      </c>
      <c r="H488" s="16">
        <f t="shared" si="24"/>
        <v>0.011585648148148147</v>
      </c>
      <c r="I488" s="16">
        <f t="shared" si="23"/>
        <v>0.011585648148148147</v>
      </c>
    </row>
    <row r="489" spans="1:9" ht="15" customHeight="1">
      <c r="A489" s="14">
        <v>485</v>
      </c>
      <c r="B489" s="32" t="s">
        <v>819</v>
      </c>
      <c r="C489" s="32" t="s">
        <v>820</v>
      </c>
      <c r="D489" s="38" t="s">
        <v>353</v>
      </c>
      <c r="E489" s="32" t="s">
        <v>663</v>
      </c>
      <c r="F489" s="35">
        <v>0.03516203703703704</v>
      </c>
      <c r="G489" s="14" t="str">
        <f t="shared" si="22"/>
        <v>4.49/km</v>
      </c>
      <c r="H489" s="16">
        <f t="shared" si="24"/>
        <v>0.011597222222222228</v>
      </c>
      <c r="I489" s="16">
        <f t="shared" si="23"/>
        <v>0.0050925925925926</v>
      </c>
    </row>
    <row r="490" spans="1:9" ht="15" customHeight="1">
      <c r="A490" s="14">
        <v>486</v>
      </c>
      <c r="B490" s="32" t="s">
        <v>821</v>
      </c>
      <c r="C490" s="32" t="s">
        <v>96</v>
      </c>
      <c r="D490" s="38" t="s">
        <v>128</v>
      </c>
      <c r="E490" s="32" t="s">
        <v>93</v>
      </c>
      <c r="F490" s="35">
        <v>0.03517361111111111</v>
      </c>
      <c r="G490" s="14" t="str">
        <f t="shared" si="22"/>
        <v>4.49/km</v>
      </c>
      <c r="H490" s="16">
        <f t="shared" si="24"/>
        <v>0.011608796296296294</v>
      </c>
      <c r="I490" s="16">
        <f t="shared" si="23"/>
        <v>0.011608796296296294</v>
      </c>
    </row>
    <row r="491" spans="1:9" ht="15" customHeight="1">
      <c r="A491" s="14">
        <v>487</v>
      </c>
      <c r="B491" s="32" t="s">
        <v>822</v>
      </c>
      <c r="C491" s="32" t="s">
        <v>823</v>
      </c>
      <c r="D491" s="38" t="s">
        <v>128</v>
      </c>
      <c r="E491" s="32" t="s">
        <v>309</v>
      </c>
      <c r="F491" s="35">
        <v>0.03517361111111111</v>
      </c>
      <c r="G491" s="14" t="str">
        <f t="shared" si="22"/>
        <v>4.49/km</v>
      </c>
      <c r="H491" s="16">
        <f t="shared" si="24"/>
        <v>0.011608796296296294</v>
      </c>
      <c r="I491" s="16">
        <f t="shared" si="23"/>
        <v>0.011608796296296294</v>
      </c>
    </row>
    <row r="492" spans="1:9" ht="15" customHeight="1">
      <c r="A492" s="14">
        <v>488</v>
      </c>
      <c r="B492" s="32" t="s">
        <v>824</v>
      </c>
      <c r="C492" s="32" t="s">
        <v>825</v>
      </c>
      <c r="D492" s="38" t="s">
        <v>353</v>
      </c>
      <c r="E492" s="32" t="s">
        <v>426</v>
      </c>
      <c r="F492" s="35">
        <v>0.03518518518518519</v>
      </c>
      <c r="G492" s="14" t="str">
        <f t="shared" si="22"/>
        <v>4.50/km</v>
      </c>
      <c r="H492" s="16">
        <f t="shared" si="24"/>
        <v>0.011620370370370375</v>
      </c>
      <c r="I492" s="16">
        <f t="shared" si="23"/>
        <v>0.005115740740740747</v>
      </c>
    </row>
    <row r="493" spans="1:9" ht="15" customHeight="1">
      <c r="A493" s="14">
        <v>489</v>
      </c>
      <c r="B493" s="32" t="s">
        <v>826</v>
      </c>
      <c r="C493" s="32" t="s">
        <v>827</v>
      </c>
      <c r="D493" s="38" t="s">
        <v>158</v>
      </c>
      <c r="E493" s="32" t="s">
        <v>213</v>
      </c>
      <c r="F493" s="35">
        <v>0.035208333333333335</v>
      </c>
      <c r="G493" s="14" t="str">
        <f t="shared" si="22"/>
        <v>4.50/km</v>
      </c>
      <c r="H493" s="16">
        <f t="shared" si="24"/>
        <v>0.011643518518518522</v>
      </c>
      <c r="I493" s="16">
        <f t="shared" si="23"/>
        <v>0.009120370370370369</v>
      </c>
    </row>
    <row r="494" spans="1:9" ht="15" customHeight="1">
      <c r="A494" s="14">
        <v>490</v>
      </c>
      <c r="B494" s="32" t="s">
        <v>828</v>
      </c>
      <c r="C494" s="32" t="s">
        <v>87</v>
      </c>
      <c r="D494" s="38" t="s">
        <v>128</v>
      </c>
      <c r="E494" s="32" t="s">
        <v>746</v>
      </c>
      <c r="F494" s="35">
        <v>0.035208333333333335</v>
      </c>
      <c r="G494" s="14" t="str">
        <f t="shared" si="22"/>
        <v>4.50/km</v>
      </c>
      <c r="H494" s="16">
        <f t="shared" si="24"/>
        <v>0.011643518518518522</v>
      </c>
      <c r="I494" s="16">
        <f t="shared" si="23"/>
        <v>0.011643518518518522</v>
      </c>
    </row>
    <row r="495" spans="1:9" ht="15" customHeight="1">
      <c r="A495" s="14">
        <v>491</v>
      </c>
      <c r="B495" s="32" t="s">
        <v>829</v>
      </c>
      <c r="C495" s="32" t="s">
        <v>54</v>
      </c>
      <c r="D495" s="38" t="s">
        <v>128</v>
      </c>
      <c r="E495" s="32" t="s">
        <v>93</v>
      </c>
      <c r="F495" s="35">
        <v>0.03521990740740741</v>
      </c>
      <c r="G495" s="14" t="str">
        <f t="shared" si="22"/>
        <v>4.50/km</v>
      </c>
      <c r="H495" s="16">
        <f t="shared" si="24"/>
        <v>0.011655092592592595</v>
      </c>
      <c r="I495" s="16">
        <f t="shared" si="23"/>
        <v>0.011655092592592595</v>
      </c>
    </row>
    <row r="496" spans="1:9" ht="15" customHeight="1">
      <c r="A496" s="14">
        <v>492</v>
      </c>
      <c r="B496" s="32" t="s">
        <v>830</v>
      </c>
      <c r="C496" s="32" t="s">
        <v>48</v>
      </c>
      <c r="D496" s="38" t="s">
        <v>128</v>
      </c>
      <c r="E496" s="32" t="s">
        <v>831</v>
      </c>
      <c r="F496" s="35">
        <v>0.035243055555555555</v>
      </c>
      <c r="G496" s="14" t="str">
        <f t="shared" si="22"/>
        <v>4.50/km</v>
      </c>
      <c r="H496" s="16">
        <f t="shared" si="24"/>
        <v>0.011678240740740743</v>
      </c>
      <c r="I496" s="16">
        <f t="shared" si="23"/>
        <v>0.011678240740740743</v>
      </c>
    </row>
    <row r="497" spans="1:9" ht="15" customHeight="1">
      <c r="A497" s="14">
        <v>493</v>
      </c>
      <c r="B497" s="32" t="s">
        <v>31</v>
      </c>
      <c r="C497" s="32" t="s">
        <v>57</v>
      </c>
      <c r="D497" s="38" t="s">
        <v>128</v>
      </c>
      <c r="E497" s="32" t="s">
        <v>93</v>
      </c>
      <c r="F497" s="35">
        <v>0.03525462962962963</v>
      </c>
      <c r="G497" s="14" t="str">
        <f t="shared" si="22"/>
        <v>4.50/km</v>
      </c>
      <c r="H497" s="16">
        <f t="shared" si="24"/>
        <v>0.011689814814814816</v>
      </c>
      <c r="I497" s="16">
        <f t="shared" si="23"/>
        <v>0.011689814814814816</v>
      </c>
    </row>
    <row r="498" spans="1:9" ht="15" customHeight="1">
      <c r="A498" s="14">
        <v>494</v>
      </c>
      <c r="B498" s="32" t="s">
        <v>832</v>
      </c>
      <c r="C498" s="32" t="s">
        <v>833</v>
      </c>
      <c r="D498" s="38" t="s">
        <v>128</v>
      </c>
      <c r="E498" s="32" t="s">
        <v>93</v>
      </c>
      <c r="F498" s="35">
        <v>0.035289351851851856</v>
      </c>
      <c r="G498" s="14" t="str">
        <f t="shared" si="22"/>
        <v>4.50/km</v>
      </c>
      <c r="H498" s="16">
        <f t="shared" si="24"/>
        <v>0.011724537037037044</v>
      </c>
      <c r="I498" s="16">
        <f t="shared" si="23"/>
        <v>0.011724537037037044</v>
      </c>
    </row>
    <row r="499" spans="1:9" ht="15" customHeight="1">
      <c r="A499" s="14">
        <v>495</v>
      </c>
      <c r="B499" s="32" t="s">
        <v>834</v>
      </c>
      <c r="C499" s="32" t="s">
        <v>98</v>
      </c>
      <c r="D499" s="38" t="s">
        <v>128</v>
      </c>
      <c r="E499" s="32" t="s">
        <v>93</v>
      </c>
      <c r="F499" s="35">
        <v>0.035289351851851856</v>
      </c>
      <c r="G499" s="14" t="str">
        <f t="shared" si="22"/>
        <v>4.50/km</v>
      </c>
      <c r="H499" s="16">
        <f t="shared" si="24"/>
        <v>0.011724537037037044</v>
      </c>
      <c r="I499" s="16">
        <f t="shared" si="23"/>
        <v>0.011724537037037044</v>
      </c>
    </row>
    <row r="500" spans="1:9" ht="15" customHeight="1">
      <c r="A500" s="14">
        <v>496</v>
      </c>
      <c r="B500" s="32" t="s">
        <v>835</v>
      </c>
      <c r="C500" s="32" t="s">
        <v>72</v>
      </c>
      <c r="D500" s="38" t="s">
        <v>128</v>
      </c>
      <c r="E500" s="32" t="s">
        <v>93</v>
      </c>
      <c r="F500" s="35">
        <v>0.03530092592592592</v>
      </c>
      <c r="G500" s="14" t="str">
        <f t="shared" si="22"/>
        <v>4.50/km</v>
      </c>
      <c r="H500" s="16">
        <f t="shared" si="24"/>
        <v>0.01173611111111111</v>
      </c>
      <c r="I500" s="16">
        <f t="shared" si="23"/>
        <v>0.01173611111111111</v>
      </c>
    </row>
    <row r="501" spans="1:9" ht="15" customHeight="1">
      <c r="A501" s="14">
        <v>497</v>
      </c>
      <c r="B501" s="32" t="s">
        <v>836</v>
      </c>
      <c r="C501" s="32" t="s">
        <v>59</v>
      </c>
      <c r="D501" s="38" t="s">
        <v>158</v>
      </c>
      <c r="E501" s="32" t="s">
        <v>254</v>
      </c>
      <c r="F501" s="35">
        <v>0.0353125</v>
      </c>
      <c r="G501" s="14" t="str">
        <f t="shared" si="22"/>
        <v>4.51/km</v>
      </c>
      <c r="H501" s="16">
        <f t="shared" si="24"/>
        <v>0.011747685185185184</v>
      </c>
      <c r="I501" s="16">
        <f t="shared" si="23"/>
        <v>0.009224537037037031</v>
      </c>
    </row>
    <row r="502" spans="1:9" ht="15" customHeight="1">
      <c r="A502" s="14">
        <v>498</v>
      </c>
      <c r="B502" s="32" t="s">
        <v>30</v>
      </c>
      <c r="C502" s="32" t="s">
        <v>63</v>
      </c>
      <c r="D502" s="38" t="s">
        <v>158</v>
      </c>
      <c r="E502" s="32" t="s">
        <v>837</v>
      </c>
      <c r="F502" s="35">
        <v>0.03533564814814815</v>
      </c>
      <c r="G502" s="14" t="str">
        <f t="shared" si="22"/>
        <v>4.51/km</v>
      </c>
      <c r="H502" s="16">
        <f t="shared" si="24"/>
        <v>0.011770833333333338</v>
      </c>
      <c r="I502" s="16">
        <f t="shared" si="23"/>
        <v>0.009247685185185185</v>
      </c>
    </row>
    <row r="503" spans="1:9" ht="15" customHeight="1">
      <c r="A503" s="14">
        <v>499</v>
      </c>
      <c r="B503" s="32" t="s">
        <v>838</v>
      </c>
      <c r="C503" s="32" t="s">
        <v>53</v>
      </c>
      <c r="D503" s="38" t="s">
        <v>128</v>
      </c>
      <c r="E503" s="32" t="s">
        <v>441</v>
      </c>
      <c r="F503" s="35">
        <v>0.03533564814814815</v>
      </c>
      <c r="G503" s="14" t="str">
        <f t="shared" si="22"/>
        <v>4.51/km</v>
      </c>
      <c r="H503" s="16">
        <f t="shared" si="24"/>
        <v>0.011770833333333338</v>
      </c>
      <c r="I503" s="16">
        <f t="shared" si="23"/>
        <v>0.011770833333333338</v>
      </c>
    </row>
    <row r="504" spans="1:9" ht="15" customHeight="1">
      <c r="A504" s="14">
        <v>500</v>
      </c>
      <c r="B504" s="32" t="s">
        <v>839</v>
      </c>
      <c r="C504" s="32" t="s">
        <v>100</v>
      </c>
      <c r="D504" s="38" t="s">
        <v>128</v>
      </c>
      <c r="E504" s="32" t="s">
        <v>152</v>
      </c>
      <c r="F504" s="35">
        <v>0.03542824074074074</v>
      </c>
      <c r="G504" s="14" t="str">
        <f t="shared" si="22"/>
        <v>4.52/km</v>
      </c>
      <c r="H504" s="16">
        <f t="shared" si="24"/>
        <v>0.011863425925925927</v>
      </c>
      <c r="I504" s="16">
        <f t="shared" si="23"/>
        <v>0.011863425925925927</v>
      </c>
    </row>
    <row r="505" spans="1:9" ht="15" customHeight="1">
      <c r="A505" s="14">
        <v>501</v>
      </c>
      <c r="B505" s="32" t="s">
        <v>840</v>
      </c>
      <c r="C505" s="32" t="s">
        <v>54</v>
      </c>
      <c r="D505" s="38" t="s">
        <v>180</v>
      </c>
      <c r="E505" s="32" t="s">
        <v>841</v>
      </c>
      <c r="F505" s="35">
        <v>0.03547453703703704</v>
      </c>
      <c r="G505" s="14" t="str">
        <f t="shared" si="22"/>
        <v>4.52/km</v>
      </c>
      <c r="H505" s="16">
        <f t="shared" si="24"/>
        <v>0.011909722222222228</v>
      </c>
      <c r="I505" s="16">
        <f t="shared" si="23"/>
        <v>0.008506944444444445</v>
      </c>
    </row>
    <row r="506" spans="1:9" ht="15" customHeight="1">
      <c r="A506" s="14">
        <v>502</v>
      </c>
      <c r="B506" s="32" t="s">
        <v>842</v>
      </c>
      <c r="C506" s="32" t="s">
        <v>119</v>
      </c>
      <c r="D506" s="38" t="s">
        <v>128</v>
      </c>
      <c r="E506" s="32" t="s">
        <v>843</v>
      </c>
      <c r="F506" s="35">
        <v>0.03547453703703704</v>
      </c>
      <c r="G506" s="14" t="str">
        <f t="shared" si="22"/>
        <v>4.52/km</v>
      </c>
      <c r="H506" s="16">
        <f t="shared" si="24"/>
        <v>0.011909722222222228</v>
      </c>
      <c r="I506" s="16">
        <f t="shared" si="23"/>
        <v>0.011909722222222228</v>
      </c>
    </row>
    <row r="507" spans="1:9" ht="15" customHeight="1">
      <c r="A507" s="14">
        <v>503</v>
      </c>
      <c r="B507" s="32" t="s">
        <v>844</v>
      </c>
      <c r="C507" s="32" t="s">
        <v>83</v>
      </c>
      <c r="D507" s="38" t="s">
        <v>158</v>
      </c>
      <c r="E507" s="32" t="s">
        <v>845</v>
      </c>
      <c r="F507" s="35">
        <v>0.035486111111111114</v>
      </c>
      <c r="G507" s="14" t="str">
        <f t="shared" si="22"/>
        <v>4.52/km</v>
      </c>
      <c r="H507" s="16">
        <f t="shared" si="24"/>
        <v>0.011921296296296301</v>
      </c>
      <c r="I507" s="16">
        <f t="shared" si="23"/>
        <v>0.009398148148148149</v>
      </c>
    </row>
    <row r="508" spans="1:9" ht="15" customHeight="1">
      <c r="A508" s="14">
        <v>504</v>
      </c>
      <c r="B508" s="32" t="s">
        <v>846</v>
      </c>
      <c r="C508" s="32" t="s">
        <v>46</v>
      </c>
      <c r="D508" s="38" t="s">
        <v>128</v>
      </c>
      <c r="E508" s="32" t="s">
        <v>847</v>
      </c>
      <c r="F508" s="35">
        <v>0.035543981481481475</v>
      </c>
      <c r="G508" s="14" t="str">
        <f t="shared" si="22"/>
        <v>4.52/km</v>
      </c>
      <c r="H508" s="16">
        <f t="shared" si="24"/>
        <v>0.011979166666666662</v>
      </c>
      <c r="I508" s="16">
        <f t="shared" si="23"/>
        <v>0.011979166666666662</v>
      </c>
    </row>
    <row r="509" spans="1:9" ht="15" customHeight="1">
      <c r="A509" s="14">
        <v>505</v>
      </c>
      <c r="B509" s="32" t="s">
        <v>848</v>
      </c>
      <c r="C509" s="32" t="s">
        <v>76</v>
      </c>
      <c r="D509" s="38" t="s">
        <v>128</v>
      </c>
      <c r="E509" s="32" t="s">
        <v>337</v>
      </c>
      <c r="F509" s="35">
        <v>0.035590277777777776</v>
      </c>
      <c r="G509" s="14" t="str">
        <f t="shared" si="22"/>
        <v>4.53/km</v>
      </c>
      <c r="H509" s="16">
        <f t="shared" si="24"/>
        <v>0.012025462962962963</v>
      </c>
      <c r="I509" s="16">
        <f t="shared" si="23"/>
        <v>0.012025462962962963</v>
      </c>
    </row>
    <row r="510" spans="1:9" ht="15" customHeight="1">
      <c r="A510" s="14">
        <v>506</v>
      </c>
      <c r="B510" s="32" t="s">
        <v>849</v>
      </c>
      <c r="C510" s="32" t="s">
        <v>54</v>
      </c>
      <c r="D510" s="38" t="s">
        <v>128</v>
      </c>
      <c r="E510" s="32" t="s">
        <v>845</v>
      </c>
      <c r="F510" s="35">
        <v>0.035625</v>
      </c>
      <c r="G510" s="14" t="str">
        <f t="shared" si="22"/>
        <v>4.53/km</v>
      </c>
      <c r="H510" s="16">
        <f t="shared" si="24"/>
        <v>0.012060185185185184</v>
      </c>
      <c r="I510" s="16">
        <f t="shared" si="23"/>
        <v>0.012060185185185184</v>
      </c>
    </row>
    <row r="511" spans="1:9" ht="15" customHeight="1">
      <c r="A511" s="14">
        <v>507</v>
      </c>
      <c r="B511" s="32" t="s">
        <v>850</v>
      </c>
      <c r="C511" s="32" t="s">
        <v>711</v>
      </c>
      <c r="D511" s="38" t="s">
        <v>128</v>
      </c>
      <c r="E511" s="32" t="s">
        <v>9</v>
      </c>
      <c r="F511" s="35">
        <v>0.03563657407407408</v>
      </c>
      <c r="G511" s="14" t="str">
        <f t="shared" si="22"/>
        <v>4.53/km</v>
      </c>
      <c r="H511" s="16">
        <f t="shared" si="24"/>
        <v>0.012071759259259265</v>
      </c>
      <c r="I511" s="16">
        <f t="shared" si="23"/>
        <v>0.012071759259259265</v>
      </c>
    </row>
    <row r="512" spans="1:9" ht="15" customHeight="1">
      <c r="A512" s="14">
        <v>508</v>
      </c>
      <c r="B512" s="32" t="s">
        <v>8</v>
      </c>
      <c r="C512" s="32" t="s">
        <v>851</v>
      </c>
      <c r="D512" s="38" t="s">
        <v>128</v>
      </c>
      <c r="E512" s="32" t="s">
        <v>5</v>
      </c>
      <c r="F512" s="35">
        <v>0.03563657407407408</v>
      </c>
      <c r="G512" s="14" t="str">
        <f t="shared" si="22"/>
        <v>4.53/km</v>
      </c>
      <c r="H512" s="16">
        <f t="shared" si="24"/>
        <v>0.012071759259259265</v>
      </c>
      <c r="I512" s="16">
        <f t="shared" si="23"/>
        <v>0.012071759259259265</v>
      </c>
    </row>
    <row r="513" spans="1:9" ht="15" customHeight="1">
      <c r="A513" s="14">
        <v>509</v>
      </c>
      <c r="B513" s="32" t="s">
        <v>852</v>
      </c>
      <c r="C513" s="32" t="s">
        <v>77</v>
      </c>
      <c r="D513" s="38" t="s">
        <v>158</v>
      </c>
      <c r="E513" s="32" t="s">
        <v>405</v>
      </c>
      <c r="F513" s="35">
        <v>0.03563657407407408</v>
      </c>
      <c r="G513" s="14" t="str">
        <f t="shared" si="22"/>
        <v>4.53/km</v>
      </c>
      <c r="H513" s="16">
        <f t="shared" si="24"/>
        <v>0.012071759259259265</v>
      </c>
      <c r="I513" s="16">
        <f t="shared" si="23"/>
        <v>0.009548611111111112</v>
      </c>
    </row>
    <row r="514" spans="1:9" ht="15" customHeight="1">
      <c r="A514" s="14">
        <v>510</v>
      </c>
      <c r="B514" s="32" t="s">
        <v>786</v>
      </c>
      <c r="C514" s="32" t="s">
        <v>50</v>
      </c>
      <c r="D514" s="38" t="s">
        <v>128</v>
      </c>
      <c r="E514" s="32" t="s">
        <v>134</v>
      </c>
      <c r="F514" s="35">
        <v>0.03564814814814815</v>
      </c>
      <c r="G514" s="14" t="str">
        <f t="shared" si="22"/>
        <v>4.53/km</v>
      </c>
      <c r="H514" s="16">
        <f t="shared" si="24"/>
        <v>0.012083333333333338</v>
      </c>
      <c r="I514" s="16">
        <f t="shared" si="23"/>
        <v>0.012083333333333338</v>
      </c>
    </row>
    <row r="515" spans="1:9" ht="15" customHeight="1">
      <c r="A515" s="14">
        <v>511</v>
      </c>
      <c r="B515" s="32" t="s">
        <v>8</v>
      </c>
      <c r="C515" s="32" t="s">
        <v>58</v>
      </c>
      <c r="D515" s="38" t="s">
        <v>158</v>
      </c>
      <c r="E515" s="32" t="s">
        <v>853</v>
      </c>
      <c r="F515" s="35">
        <v>0.03564814814814815</v>
      </c>
      <c r="G515" s="14" t="str">
        <f t="shared" si="22"/>
        <v>4.53/km</v>
      </c>
      <c r="H515" s="16">
        <f t="shared" si="24"/>
        <v>0.012083333333333338</v>
      </c>
      <c r="I515" s="16">
        <f t="shared" si="23"/>
        <v>0.009560185185185185</v>
      </c>
    </row>
    <row r="516" spans="1:9" ht="15" customHeight="1">
      <c r="A516" s="14">
        <v>512</v>
      </c>
      <c r="B516" s="32" t="s">
        <v>854</v>
      </c>
      <c r="C516" s="32" t="s">
        <v>833</v>
      </c>
      <c r="D516" s="38" t="s">
        <v>180</v>
      </c>
      <c r="E516" s="32" t="s">
        <v>551</v>
      </c>
      <c r="F516" s="35">
        <v>0.035659722222222225</v>
      </c>
      <c r="G516" s="14" t="str">
        <f t="shared" si="22"/>
        <v>4.53/km</v>
      </c>
      <c r="H516" s="16">
        <f t="shared" si="24"/>
        <v>0.012094907407407412</v>
      </c>
      <c r="I516" s="16">
        <f t="shared" si="23"/>
        <v>0.00869212962962963</v>
      </c>
    </row>
    <row r="517" spans="1:9" ht="15" customHeight="1">
      <c r="A517" s="14">
        <v>513</v>
      </c>
      <c r="B517" s="32" t="s">
        <v>855</v>
      </c>
      <c r="C517" s="32" t="s">
        <v>63</v>
      </c>
      <c r="D517" s="38" t="s">
        <v>128</v>
      </c>
      <c r="E517" s="32" t="s">
        <v>162</v>
      </c>
      <c r="F517" s="35">
        <v>0.0356712962962963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4.54/km</v>
      </c>
      <c r="H517" s="16">
        <f t="shared" si="24"/>
        <v>0.012106481481481485</v>
      </c>
      <c r="I517" s="16">
        <f t="shared" si="23"/>
        <v>0.012106481481481485</v>
      </c>
    </row>
    <row r="518" spans="1:9" ht="15" customHeight="1">
      <c r="A518" s="14">
        <v>514</v>
      </c>
      <c r="B518" s="32" t="s">
        <v>856</v>
      </c>
      <c r="C518" s="32" t="s">
        <v>71</v>
      </c>
      <c r="D518" s="38" t="s">
        <v>158</v>
      </c>
      <c r="E518" s="32" t="s">
        <v>93</v>
      </c>
      <c r="F518" s="35">
        <v>0.035694444444444445</v>
      </c>
      <c r="G518" s="14" t="str">
        <f t="shared" si="25"/>
        <v>4.54/km</v>
      </c>
      <c r="H518" s="16">
        <f t="shared" si="24"/>
        <v>0.012129629629629633</v>
      </c>
      <c r="I518" s="16">
        <f aca="true" t="shared" si="26" ref="I518:I581">F518-INDEX($F$5:$F$1000,MATCH(D518,$D$5:$D$1000,0))</f>
        <v>0.00960648148148148</v>
      </c>
    </row>
    <row r="519" spans="1:9" ht="15" customHeight="1">
      <c r="A519" s="14">
        <v>515</v>
      </c>
      <c r="B519" s="32" t="s">
        <v>857</v>
      </c>
      <c r="C519" s="32" t="s">
        <v>858</v>
      </c>
      <c r="D519" s="38" t="s">
        <v>353</v>
      </c>
      <c r="E519" s="32" t="s">
        <v>480</v>
      </c>
      <c r="F519" s="35">
        <v>0.03570601851851852</v>
      </c>
      <c r="G519" s="14" t="str">
        <f t="shared" si="25"/>
        <v>4.54/km</v>
      </c>
      <c r="H519" s="16">
        <f t="shared" si="24"/>
        <v>0.012141203703703706</v>
      </c>
      <c r="I519" s="16">
        <f t="shared" si="26"/>
        <v>0.005636574074074079</v>
      </c>
    </row>
    <row r="520" spans="1:9" ht="15" customHeight="1">
      <c r="A520" s="14">
        <v>516</v>
      </c>
      <c r="B520" s="32" t="s">
        <v>859</v>
      </c>
      <c r="C520" s="32" t="s">
        <v>860</v>
      </c>
      <c r="D520" s="38" t="s">
        <v>715</v>
      </c>
      <c r="E520" s="32" t="s">
        <v>177</v>
      </c>
      <c r="F520" s="35">
        <v>0.03571759259259259</v>
      </c>
      <c r="G520" s="14" t="str">
        <f t="shared" si="25"/>
        <v>4.54/km</v>
      </c>
      <c r="H520" s="16">
        <f t="shared" si="24"/>
        <v>0.01215277777777778</v>
      </c>
      <c r="I520" s="16">
        <f t="shared" si="26"/>
        <v>0.0016319444444444428</v>
      </c>
    </row>
    <row r="521" spans="1:9" ht="15" customHeight="1">
      <c r="A521" s="14">
        <v>517</v>
      </c>
      <c r="B521" s="32" t="s">
        <v>861</v>
      </c>
      <c r="C521" s="32" t="s">
        <v>59</v>
      </c>
      <c r="D521" s="38" t="s">
        <v>128</v>
      </c>
      <c r="E521" s="32" t="s">
        <v>93</v>
      </c>
      <c r="F521" s="35">
        <v>0.035729166666666666</v>
      </c>
      <c r="G521" s="14" t="str">
        <f t="shared" si="25"/>
        <v>4.54/km</v>
      </c>
      <c r="H521" s="16">
        <f t="shared" si="24"/>
        <v>0.012164351851851853</v>
      </c>
      <c r="I521" s="16">
        <f t="shared" si="26"/>
        <v>0.012164351851851853</v>
      </c>
    </row>
    <row r="522" spans="1:9" ht="15" customHeight="1">
      <c r="A522" s="14">
        <v>518</v>
      </c>
      <c r="B522" s="32" t="s">
        <v>862</v>
      </c>
      <c r="C522" s="32" t="s">
        <v>863</v>
      </c>
      <c r="D522" s="38" t="s">
        <v>158</v>
      </c>
      <c r="E522" s="32" t="s">
        <v>134</v>
      </c>
      <c r="F522" s="35">
        <v>0.03576388888888889</v>
      </c>
      <c r="G522" s="14" t="str">
        <f t="shared" si="25"/>
        <v>4.54/km</v>
      </c>
      <c r="H522" s="16">
        <f t="shared" si="24"/>
        <v>0.012199074074074074</v>
      </c>
      <c r="I522" s="16">
        <f t="shared" si="26"/>
        <v>0.009675925925925921</v>
      </c>
    </row>
    <row r="523" spans="1:9" ht="15" customHeight="1">
      <c r="A523" s="14">
        <v>519</v>
      </c>
      <c r="B523" s="32" t="s">
        <v>325</v>
      </c>
      <c r="C523" s="32" t="s">
        <v>864</v>
      </c>
      <c r="D523" s="38" t="s">
        <v>158</v>
      </c>
      <c r="E523" s="32" t="s">
        <v>865</v>
      </c>
      <c r="F523" s="35">
        <v>0.03579861111111111</v>
      </c>
      <c r="G523" s="14" t="str">
        <f t="shared" si="25"/>
        <v>4.55/km</v>
      </c>
      <c r="H523" s="16">
        <f t="shared" si="24"/>
        <v>0.012233796296296295</v>
      </c>
      <c r="I523" s="16">
        <f t="shared" si="26"/>
        <v>0.009710648148148142</v>
      </c>
    </row>
    <row r="524" spans="1:9" ht="15" customHeight="1">
      <c r="A524" s="14">
        <v>520</v>
      </c>
      <c r="B524" s="32" t="s">
        <v>418</v>
      </c>
      <c r="C524" s="32" t="s">
        <v>55</v>
      </c>
      <c r="D524" s="38" t="s">
        <v>158</v>
      </c>
      <c r="E524" s="32" t="s">
        <v>420</v>
      </c>
      <c r="F524" s="35">
        <v>0.03581018518518519</v>
      </c>
      <c r="G524" s="14" t="str">
        <f t="shared" si="25"/>
        <v>4.55/km</v>
      </c>
      <c r="H524" s="16">
        <f t="shared" si="24"/>
        <v>0.012245370370370375</v>
      </c>
      <c r="I524" s="16">
        <f t="shared" si="26"/>
        <v>0.009722222222222222</v>
      </c>
    </row>
    <row r="525" spans="1:9" ht="15" customHeight="1">
      <c r="A525" s="14">
        <v>521</v>
      </c>
      <c r="B525" s="32" t="s">
        <v>866</v>
      </c>
      <c r="C525" s="32" t="s">
        <v>867</v>
      </c>
      <c r="D525" s="38" t="s">
        <v>353</v>
      </c>
      <c r="E525" s="32" t="s">
        <v>93</v>
      </c>
      <c r="F525" s="35">
        <v>0.03584490740740741</v>
      </c>
      <c r="G525" s="14" t="str">
        <f t="shared" si="25"/>
        <v>4.55/km</v>
      </c>
      <c r="H525" s="16">
        <f t="shared" si="24"/>
        <v>0.012280092592592596</v>
      </c>
      <c r="I525" s="16">
        <f t="shared" si="26"/>
        <v>0.005775462962962968</v>
      </c>
    </row>
    <row r="526" spans="1:9" ht="15" customHeight="1">
      <c r="A526" s="14">
        <v>522</v>
      </c>
      <c r="B526" s="32" t="s">
        <v>868</v>
      </c>
      <c r="C526" s="32" t="s">
        <v>57</v>
      </c>
      <c r="D526" s="38" t="s">
        <v>158</v>
      </c>
      <c r="E526" s="32" t="s">
        <v>154</v>
      </c>
      <c r="F526" s="35">
        <v>0.035902777777777777</v>
      </c>
      <c r="G526" s="14" t="str">
        <f t="shared" si="25"/>
        <v>4.55/km</v>
      </c>
      <c r="H526" s="16">
        <f t="shared" si="24"/>
        <v>0.012337962962962964</v>
      </c>
      <c r="I526" s="16">
        <f t="shared" si="26"/>
        <v>0.009814814814814811</v>
      </c>
    </row>
    <row r="527" spans="1:9" ht="15" customHeight="1">
      <c r="A527" s="14">
        <v>523</v>
      </c>
      <c r="B527" s="32" t="s">
        <v>869</v>
      </c>
      <c r="C527" s="32" t="s">
        <v>870</v>
      </c>
      <c r="D527" s="38" t="s">
        <v>353</v>
      </c>
      <c r="E527" s="32" t="s">
        <v>309</v>
      </c>
      <c r="F527" s="35">
        <v>0.035902777777777777</v>
      </c>
      <c r="G527" s="14" t="str">
        <f t="shared" si="25"/>
        <v>4.55/km</v>
      </c>
      <c r="H527" s="16">
        <f t="shared" si="24"/>
        <v>0.012337962962962964</v>
      </c>
      <c r="I527" s="16">
        <f t="shared" si="26"/>
        <v>0.005833333333333336</v>
      </c>
    </row>
    <row r="528" spans="1:9" ht="15" customHeight="1">
      <c r="A528" s="14">
        <v>524</v>
      </c>
      <c r="B528" s="32" t="s">
        <v>541</v>
      </c>
      <c r="C528" s="32" t="s">
        <v>58</v>
      </c>
      <c r="D528" s="38" t="s">
        <v>128</v>
      </c>
      <c r="E528" s="32" t="s">
        <v>93</v>
      </c>
      <c r="F528" s="35">
        <v>0.03594907407407407</v>
      </c>
      <c r="G528" s="14" t="str">
        <f t="shared" si="25"/>
        <v>4.56/km</v>
      </c>
      <c r="H528" s="16">
        <f t="shared" si="24"/>
        <v>0.012384259259259258</v>
      </c>
      <c r="I528" s="16">
        <f t="shared" si="26"/>
        <v>0.012384259259259258</v>
      </c>
    </row>
    <row r="529" spans="1:9" ht="15" customHeight="1">
      <c r="A529" s="14">
        <v>525</v>
      </c>
      <c r="B529" s="32" t="s">
        <v>871</v>
      </c>
      <c r="C529" s="32" t="s">
        <v>518</v>
      </c>
      <c r="D529" s="38" t="s">
        <v>128</v>
      </c>
      <c r="E529" s="32" t="s">
        <v>249</v>
      </c>
      <c r="F529" s="35">
        <v>0.03597222222222222</v>
      </c>
      <c r="G529" s="14" t="str">
        <f t="shared" si="25"/>
        <v>4.56/km</v>
      </c>
      <c r="H529" s="16">
        <f aca="true" t="shared" si="27" ref="H529:H592">F529-$F$5</f>
        <v>0.012407407407407405</v>
      </c>
      <c r="I529" s="16">
        <f t="shared" si="26"/>
        <v>0.012407407407407405</v>
      </c>
    </row>
    <row r="530" spans="1:9" ht="15" customHeight="1">
      <c r="A530" s="14">
        <v>526</v>
      </c>
      <c r="B530" s="32" t="s">
        <v>872</v>
      </c>
      <c r="C530" s="32" t="s">
        <v>87</v>
      </c>
      <c r="D530" s="38" t="s">
        <v>158</v>
      </c>
      <c r="E530" s="32" t="s">
        <v>873</v>
      </c>
      <c r="F530" s="35">
        <v>0.0359837962962963</v>
      </c>
      <c r="G530" s="14" t="str">
        <f t="shared" si="25"/>
        <v>4.56/km</v>
      </c>
      <c r="H530" s="16">
        <f t="shared" si="27"/>
        <v>0.012418981481481486</v>
      </c>
      <c r="I530" s="16">
        <f t="shared" si="26"/>
        <v>0.009895833333333333</v>
      </c>
    </row>
    <row r="531" spans="1:9" ht="15" customHeight="1">
      <c r="A531" s="14">
        <v>527</v>
      </c>
      <c r="B531" s="32" t="s">
        <v>874</v>
      </c>
      <c r="C531" s="32" t="s">
        <v>91</v>
      </c>
      <c r="D531" s="38" t="s">
        <v>158</v>
      </c>
      <c r="E531" s="32" t="s">
        <v>235</v>
      </c>
      <c r="F531" s="35">
        <v>0.0359837962962963</v>
      </c>
      <c r="G531" s="14" t="str">
        <f t="shared" si="25"/>
        <v>4.56/km</v>
      </c>
      <c r="H531" s="16">
        <f t="shared" si="27"/>
        <v>0.012418981481481486</v>
      </c>
      <c r="I531" s="16">
        <f t="shared" si="26"/>
        <v>0.009895833333333333</v>
      </c>
    </row>
    <row r="532" spans="1:9" ht="15" customHeight="1">
      <c r="A532" s="14">
        <v>528</v>
      </c>
      <c r="B532" s="32" t="s">
        <v>875</v>
      </c>
      <c r="C532" s="32" t="s">
        <v>57</v>
      </c>
      <c r="D532" s="38" t="s">
        <v>128</v>
      </c>
      <c r="E532" s="32" t="s">
        <v>522</v>
      </c>
      <c r="F532" s="35">
        <v>0.036006944444444446</v>
      </c>
      <c r="G532" s="14" t="str">
        <f t="shared" si="25"/>
        <v>4.56/km</v>
      </c>
      <c r="H532" s="16">
        <f t="shared" si="27"/>
        <v>0.012442129629629633</v>
      </c>
      <c r="I532" s="16">
        <f t="shared" si="26"/>
        <v>0.012442129629629633</v>
      </c>
    </row>
    <row r="533" spans="1:9" ht="15" customHeight="1">
      <c r="A533" s="14">
        <v>529</v>
      </c>
      <c r="B533" s="32" t="s">
        <v>876</v>
      </c>
      <c r="C533" s="32" t="s">
        <v>122</v>
      </c>
      <c r="D533" s="38" t="s">
        <v>353</v>
      </c>
      <c r="E533" s="32" t="s">
        <v>426</v>
      </c>
      <c r="F533" s="35">
        <v>0.036111111111111115</v>
      </c>
      <c r="G533" s="14" t="str">
        <f t="shared" si="25"/>
        <v>4.57/km</v>
      </c>
      <c r="H533" s="16">
        <f t="shared" si="27"/>
        <v>0.012546296296296302</v>
      </c>
      <c r="I533" s="16">
        <f t="shared" si="26"/>
        <v>0.006041666666666674</v>
      </c>
    </row>
    <row r="534" spans="1:9" ht="15" customHeight="1">
      <c r="A534" s="14">
        <v>530</v>
      </c>
      <c r="B534" s="32" t="s">
        <v>877</v>
      </c>
      <c r="C534" s="32" t="s">
        <v>68</v>
      </c>
      <c r="D534" s="38" t="s">
        <v>128</v>
      </c>
      <c r="E534" s="32" t="s">
        <v>93</v>
      </c>
      <c r="F534" s="35">
        <v>0.03612268518518518</v>
      </c>
      <c r="G534" s="14" t="str">
        <f t="shared" si="25"/>
        <v>4.57/km</v>
      </c>
      <c r="H534" s="16">
        <f t="shared" si="27"/>
        <v>0.012557870370370369</v>
      </c>
      <c r="I534" s="16">
        <f t="shared" si="26"/>
        <v>0.012557870370370369</v>
      </c>
    </row>
    <row r="535" spans="1:9" ht="15" customHeight="1">
      <c r="A535" s="14">
        <v>531</v>
      </c>
      <c r="B535" s="32" t="s">
        <v>878</v>
      </c>
      <c r="C535" s="32" t="s">
        <v>107</v>
      </c>
      <c r="D535" s="38" t="s">
        <v>353</v>
      </c>
      <c r="E535" s="32" t="s">
        <v>93</v>
      </c>
      <c r="F535" s="35">
        <v>0.03612268518518518</v>
      </c>
      <c r="G535" s="14" t="str">
        <f t="shared" si="25"/>
        <v>4.57/km</v>
      </c>
      <c r="H535" s="16">
        <f t="shared" si="27"/>
        <v>0.012557870370370369</v>
      </c>
      <c r="I535" s="16">
        <f t="shared" si="26"/>
        <v>0.006053240740740741</v>
      </c>
    </row>
    <row r="536" spans="1:9" ht="15" customHeight="1">
      <c r="A536" s="14">
        <v>532</v>
      </c>
      <c r="B536" s="32" t="s">
        <v>879</v>
      </c>
      <c r="C536" s="32" t="s">
        <v>46</v>
      </c>
      <c r="D536" s="38" t="s">
        <v>158</v>
      </c>
      <c r="E536" s="32" t="s">
        <v>138</v>
      </c>
      <c r="F536" s="35">
        <v>0.03614583333333333</v>
      </c>
      <c r="G536" s="14" t="str">
        <f t="shared" si="25"/>
        <v>4.57/km</v>
      </c>
      <c r="H536" s="16">
        <f t="shared" si="27"/>
        <v>0.012581018518518516</v>
      </c>
      <c r="I536" s="16">
        <f t="shared" si="26"/>
        <v>0.010057870370370363</v>
      </c>
    </row>
    <row r="537" spans="1:9" ht="15" customHeight="1">
      <c r="A537" s="14">
        <v>533</v>
      </c>
      <c r="B537" s="32" t="s">
        <v>880</v>
      </c>
      <c r="C537" s="32" t="s">
        <v>66</v>
      </c>
      <c r="D537" s="38" t="s">
        <v>128</v>
      </c>
      <c r="E537" s="32" t="s">
        <v>881</v>
      </c>
      <c r="F537" s="35">
        <v>0.03616898148148148</v>
      </c>
      <c r="G537" s="14" t="str">
        <f t="shared" si="25"/>
        <v>4.58/km</v>
      </c>
      <c r="H537" s="16">
        <f t="shared" si="27"/>
        <v>0.01260416666666667</v>
      </c>
      <c r="I537" s="16">
        <f t="shared" si="26"/>
        <v>0.01260416666666667</v>
      </c>
    </row>
    <row r="538" spans="1:9" ht="15" customHeight="1">
      <c r="A538" s="14">
        <v>534</v>
      </c>
      <c r="B538" s="32" t="s">
        <v>882</v>
      </c>
      <c r="C538" s="32" t="s">
        <v>518</v>
      </c>
      <c r="D538" s="38" t="s">
        <v>128</v>
      </c>
      <c r="E538" s="32" t="s">
        <v>93</v>
      </c>
      <c r="F538" s="35">
        <v>0.036180555555555556</v>
      </c>
      <c r="G538" s="14" t="str">
        <f t="shared" si="25"/>
        <v>4.58/km</v>
      </c>
      <c r="H538" s="16">
        <f t="shared" si="27"/>
        <v>0.012615740740740743</v>
      </c>
      <c r="I538" s="16">
        <f t="shared" si="26"/>
        <v>0.012615740740740743</v>
      </c>
    </row>
    <row r="539" spans="1:9" ht="15" customHeight="1">
      <c r="A539" s="14">
        <v>535</v>
      </c>
      <c r="B539" s="32" t="s">
        <v>697</v>
      </c>
      <c r="C539" s="32" t="s">
        <v>212</v>
      </c>
      <c r="D539" s="38" t="s">
        <v>158</v>
      </c>
      <c r="E539" s="32" t="s">
        <v>266</v>
      </c>
      <c r="F539" s="35">
        <v>0.036180555555555556</v>
      </c>
      <c r="G539" s="14" t="str">
        <f t="shared" si="25"/>
        <v>4.58/km</v>
      </c>
      <c r="H539" s="16">
        <f t="shared" si="27"/>
        <v>0.012615740740740743</v>
      </c>
      <c r="I539" s="16">
        <f t="shared" si="26"/>
        <v>0.01009259259259259</v>
      </c>
    </row>
    <row r="540" spans="1:9" ht="15" customHeight="1">
      <c r="A540" s="14">
        <v>536</v>
      </c>
      <c r="B540" s="32" t="s">
        <v>541</v>
      </c>
      <c r="C540" s="32" t="s">
        <v>68</v>
      </c>
      <c r="D540" s="38" t="s">
        <v>128</v>
      </c>
      <c r="E540" s="32" t="s">
        <v>93</v>
      </c>
      <c r="F540" s="35">
        <v>0.0362037037037037</v>
      </c>
      <c r="G540" s="14" t="str">
        <f t="shared" si="25"/>
        <v>4.58/km</v>
      </c>
      <c r="H540" s="16">
        <f t="shared" si="27"/>
        <v>0.01263888888888889</v>
      </c>
      <c r="I540" s="16">
        <f t="shared" si="26"/>
        <v>0.01263888888888889</v>
      </c>
    </row>
    <row r="541" spans="1:9" ht="15" customHeight="1">
      <c r="A541" s="14">
        <v>537</v>
      </c>
      <c r="B541" s="32" t="s">
        <v>883</v>
      </c>
      <c r="C541" s="32" t="s">
        <v>117</v>
      </c>
      <c r="D541" s="38" t="s">
        <v>353</v>
      </c>
      <c r="E541" s="32" t="s">
        <v>884</v>
      </c>
      <c r="F541" s="35">
        <v>0.03626157407407408</v>
      </c>
      <c r="G541" s="14" t="str">
        <f t="shared" si="25"/>
        <v>4.58/km</v>
      </c>
      <c r="H541" s="16">
        <f t="shared" si="27"/>
        <v>0.012696759259259265</v>
      </c>
      <c r="I541" s="16">
        <f t="shared" si="26"/>
        <v>0.006192129629629638</v>
      </c>
    </row>
    <row r="542" spans="1:9" ht="15" customHeight="1">
      <c r="A542" s="14">
        <v>538</v>
      </c>
      <c r="B542" s="32" t="s">
        <v>885</v>
      </c>
      <c r="C542" s="32" t="s">
        <v>886</v>
      </c>
      <c r="D542" s="38" t="s">
        <v>128</v>
      </c>
      <c r="E542" s="32" t="s">
        <v>93</v>
      </c>
      <c r="F542" s="35">
        <v>0.03626157407407408</v>
      </c>
      <c r="G542" s="14" t="str">
        <f t="shared" si="25"/>
        <v>4.58/km</v>
      </c>
      <c r="H542" s="16">
        <f t="shared" si="27"/>
        <v>0.012696759259259265</v>
      </c>
      <c r="I542" s="16">
        <f t="shared" si="26"/>
        <v>0.012696759259259265</v>
      </c>
    </row>
    <row r="543" spans="1:9" ht="15" customHeight="1">
      <c r="A543" s="14">
        <v>539</v>
      </c>
      <c r="B543" s="32" t="s">
        <v>887</v>
      </c>
      <c r="C543" s="32" t="s">
        <v>80</v>
      </c>
      <c r="D543" s="38" t="s">
        <v>128</v>
      </c>
      <c r="E543" s="32" t="s">
        <v>93</v>
      </c>
      <c r="F543" s="35">
        <v>0.036273148148148145</v>
      </c>
      <c r="G543" s="14" t="str">
        <f t="shared" si="25"/>
        <v>4.58/km</v>
      </c>
      <c r="H543" s="16">
        <f t="shared" si="27"/>
        <v>0.012708333333333332</v>
      </c>
      <c r="I543" s="16">
        <f t="shared" si="26"/>
        <v>0.012708333333333332</v>
      </c>
    </row>
    <row r="544" spans="1:9" ht="15" customHeight="1">
      <c r="A544" s="14">
        <v>540</v>
      </c>
      <c r="B544" s="32" t="s">
        <v>888</v>
      </c>
      <c r="C544" s="32" t="s">
        <v>659</v>
      </c>
      <c r="D544" s="38" t="s">
        <v>128</v>
      </c>
      <c r="E544" s="32" t="s">
        <v>889</v>
      </c>
      <c r="F544" s="35">
        <v>0.03629629629629629</v>
      </c>
      <c r="G544" s="14" t="str">
        <f t="shared" si="25"/>
        <v>4.59/km</v>
      </c>
      <c r="H544" s="16">
        <f t="shared" si="27"/>
        <v>0.012731481481481479</v>
      </c>
      <c r="I544" s="16">
        <f t="shared" si="26"/>
        <v>0.012731481481481479</v>
      </c>
    </row>
    <row r="545" spans="1:9" ht="15" customHeight="1">
      <c r="A545" s="14">
        <v>541</v>
      </c>
      <c r="B545" s="32" t="s">
        <v>890</v>
      </c>
      <c r="C545" s="32" t="s">
        <v>83</v>
      </c>
      <c r="D545" s="38" t="s">
        <v>158</v>
      </c>
      <c r="E545" s="32" t="s">
        <v>891</v>
      </c>
      <c r="F545" s="35">
        <v>0.03630787037037037</v>
      </c>
      <c r="G545" s="14" t="str">
        <f t="shared" si="25"/>
        <v>4.59/km</v>
      </c>
      <c r="H545" s="16">
        <f t="shared" si="27"/>
        <v>0.01274305555555556</v>
      </c>
      <c r="I545" s="16">
        <f t="shared" si="26"/>
        <v>0.010219907407407407</v>
      </c>
    </row>
    <row r="546" spans="1:9" ht="15" customHeight="1">
      <c r="A546" s="14">
        <v>542</v>
      </c>
      <c r="B546" s="32" t="s">
        <v>440</v>
      </c>
      <c r="C546" s="32" t="s">
        <v>892</v>
      </c>
      <c r="D546" s="38" t="s">
        <v>353</v>
      </c>
      <c r="E546" s="32" t="s">
        <v>426</v>
      </c>
      <c r="F546" s="35">
        <v>0.03631944444444444</v>
      </c>
      <c r="G546" s="14" t="str">
        <f t="shared" si="25"/>
        <v>4.59/km</v>
      </c>
      <c r="H546" s="16">
        <f t="shared" si="27"/>
        <v>0.012754629629629626</v>
      </c>
      <c r="I546" s="16">
        <f t="shared" si="26"/>
        <v>0.006249999999999999</v>
      </c>
    </row>
    <row r="547" spans="1:9" ht="15" customHeight="1">
      <c r="A547" s="14">
        <v>543</v>
      </c>
      <c r="B547" s="32" t="s">
        <v>893</v>
      </c>
      <c r="C547" s="32" t="s">
        <v>894</v>
      </c>
      <c r="D547" s="38" t="s">
        <v>353</v>
      </c>
      <c r="E547" s="32" t="s">
        <v>426</v>
      </c>
      <c r="F547" s="35">
        <v>0.03633101851851852</v>
      </c>
      <c r="G547" s="14" t="str">
        <f t="shared" si="25"/>
        <v>4.59/km</v>
      </c>
      <c r="H547" s="16">
        <f t="shared" si="27"/>
        <v>0.012766203703703707</v>
      </c>
      <c r="I547" s="16">
        <f t="shared" si="26"/>
        <v>0.006261574074074079</v>
      </c>
    </row>
    <row r="548" spans="1:9" ht="15" customHeight="1">
      <c r="A548" s="14">
        <v>544</v>
      </c>
      <c r="B548" s="32" t="s">
        <v>112</v>
      </c>
      <c r="C548" s="32" t="s">
        <v>54</v>
      </c>
      <c r="D548" s="38" t="s">
        <v>128</v>
      </c>
      <c r="E548" s="32" t="s">
        <v>93</v>
      </c>
      <c r="F548" s="35">
        <v>0.03633101851851852</v>
      </c>
      <c r="G548" s="14" t="str">
        <f t="shared" si="25"/>
        <v>4.59/km</v>
      </c>
      <c r="H548" s="16">
        <f t="shared" si="27"/>
        <v>0.012766203703703707</v>
      </c>
      <c r="I548" s="16">
        <f t="shared" si="26"/>
        <v>0.012766203703703707</v>
      </c>
    </row>
    <row r="549" spans="1:9" ht="15" customHeight="1">
      <c r="A549" s="14">
        <v>545</v>
      </c>
      <c r="B549" s="32" t="s">
        <v>895</v>
      </c>
      <c r="C549" s="32" t="s">
        <v>105</v>
      </c>
      <c r="D549" s="38" t="s">
        <v>128</v>
      </c>
      <c r="E549" s="32" t="s">
        <v>301</v>
      </c>
      <c r="F549" s="35">
        <v>0.03638888888888889</v>
      </c>
      <c r="G549" s="14" t="str">
        <f t="shared" si="25"/>
        <v>4.59/km</v>
      </c>
      <c r="H549" s="16">
        <f t="shared" si="27"/>
        <v>0.012824074074074075</v>
      </c>
      <c r="I549" s="16">
        <f t="shared" si="26"/>
        <v>0.012824074074074075</v>
      </c>
    </row>
    <row r="550" spans="1:9" ht="15" customHeight="1">
      <c r="A550" s="14">
        <v>546</v>
      </c>
      <c r="B550" s="32" t="s">
        <v>0</v>
      </c>
      <c r="C550" s="32" t="s">
        <v>100</v>
      </c>
      <c r="D550" s="38" t="s">
        <v>128</v>
      </c>
      <c r="E550" s="32" t="s">
        <v>551</v>
      </c>
      <c r="F550" s="35">
        <v>0.03640046296296296</v>
      </c>
      <c r="G550" s="14" t="str">
        <f t="shared" si="25"/>
        <v>4.60/km</v>
      </c>
      <c r="H550" s="16">
        <f t="shared" si="27"/>
        <v>0.012835648148148148</v>
      </c>
      <c r="I550" s="16">
        <f t="shared" si="26"/>
        <v>0.012835648148148148</v>
      </c>
    </row>
    <row r="551" spans="1:9" ht="15" customHeight="1">
      <c r="A551" s="14">
        <v>547</v>
      </c>
      <c r="B551" s="32" t="s">
        <v>246</v>
      </c>
      <c r="C551" s="32" t="s">
        <v>60</v>
      </c>
      <c r="D551" s="38" t="s">
        <v>128</v>
      </c>
      <c r="E551" s="32" t="s">
        <v>93</v>
      </c>
      <c r="F551" s="35">
        <v>0.03649305555555555</v>
      </c>
      <c r="G551" s="14" t="str">
        <f t="shared" si="25"/>
        <v>5.00/km</v>
      </c>
      <c r="H551" s="16">
        <f t="shared" si="27"/>
        <v>0.012928240740740737</v>
      </c>
      <c r="I551" s="16">
        <f t="shared" si="26"/>
        <v>0.012928240740740737</v>
      </c>
    </row>
    <row r="552" spans="1:9" ht="15" customHeight="1">
      <c r="A552" s="14">
        <v>548</v>
      </c>
      <c r="B552" s="32" t="s">
        <v>896</v>
      </c>
      <c r="C552" s="32" t="s">
        <v>640</v>
      </c>
      <c r="D552" s="38" t="s">
        <v>128</v>
      </c>
      <c r="E552" s="32" t="s">
        <v>309</v>
      </c>
      <c r="F552" s="35">
        <v>0.03649305555555555</v>
      </c>
      <c r="G552" s="14" t="str">
        <f t="shared" si="25"/>
        <v>5.00/km</v>
      </c>
      <c r="H552" s="16">
        <f t="shared" si="27"/>
        <v>0.012928240740740737</v>
      </c>
      <c r="I552" s="16">
        <f t="shared" si="26"/>
        <v>0.012928240740740737</v>
      </c>
    </row>
    <row r="553" spans="1:9" ht="15" customHeight="1">
      <c r="A553" s="14">
        <v>549</v>
      </c>
      <c r="B553" s="32" t="s">
        <v>897</v>
      </c>
      <c r="C553" s="32" t="s">
        <v>898</v>
      </c>
      <c r="D553" s="38" t="s">
        <v>128</v>
      </c>
      <c r="E553" s="32" t="s">
        <v>235</v>
      </c>
      <c r="F553" s="35">
        <v>0.03653935185185185</v>
      </c>
      <c r="G553" s="14" t="str">
        <f t="shared" si="25"/>
        <v>5.01/km</v>
      </c>
      <c r="H553" s="16">
        <f t="shared" si="27"/>
        <v>0.012974537037037038</v>
      </c>
      <c r="I553" s="16">
        <f t="shared" si="26"/>
        <v>0.012974537037037038</v>
      </c>
    </row>
    <row r="554" spans="1:9" ht="15" customHeight="1">
      <c r="A554" s="14">
        <v>550</v>
      </c>
      <c r="B554" s="32" t="s">
        <v>899</v>
      </c>
      <c r="C554" s="32" t="s">
        <v>50</v>
      </c>
      <c r="D554" s="38" t="s">
        <v>128</v>
      </c>
      <c r="E554" s="32" t="s">
        <v>177</v>
      </c>
      <c r="F554" s="35">
        <v>0.036585648148148145</v>
      </c>
      <c r="G554" s="14" t="str">
        <f t="shared" si="25"/>
        <v>5.01/km</v>
      </c>
      <c r="H554" s="16">
        <f t="shared" si="27"/>
        <v>0.013020833333333332</v>
      </c>
      <c r="I554" s="16">
        <f t="shared" si="26"/>
        <v>0.013020833333333332</v>
      </c>
    </row>
    <row r="555" spans="1:9" ht="15" customHeight="1">
      <c r="A555" s="14">
        <v>551</v>
      </c>
      <c r="B555" s="32" t="s">
        <v>900</v>
      </c>
      <c r="C555" s="32" t="s">
        <v>572</v>
      </c>
      <c r="D555" s="38" t="s">
        <v>353</v>
      </c>
      <c r="E555" s="32" t="s">
        <v>402</v>
      </c>
      <c r="F555" s="35">
        <v>0.036597222222222225</v>
      </c>
      <c r="G555" s="14" t="str">
        <f t="shared" si="25"/>
        <v>5.01/km</v>
      </c>
      <c r="H555" s="16">
        <f t="shared" si="27"/>
        <v>0.013032407407407413</v>
      </c>
      <c r="I555" s="16">
        <f t="shared" si="26"/>
        <v>0.006527777777777785</v>
      </c>
    </row>
    <row r="556" spans="1:9" ht="15" customHeight="1">
      <c r="A556" s="14">
        <v>552</v>
      </c>
      <c r="B556" s="32" t="s">
        <v>901</v>
      </c>
      <c r="C556" s="32" t="s">
        <v>127</v>
      </c>
      <c r="D556" s="38" t="s">
        <v>128</v>
      </c>
      <c r="E556" s="32" t="s">
        <v>93</v>
      </c>
      <c r="F556" s="35">
        <v>0.036597222222222225</v>
      </c>
      <c r="G556" s="14" t="str">
        <f t="shared" si="25"/>
        <v>5.01/km</v>
      </c>
      <c r="H556" s="16">
        <f t="shared" si="27"/>
        <v>0.013032407407407413</v>
      </c>
      <c r="I556" s="16">
        <f t="shared" si="26"/>
        <v>0.013032407407407413</v>
      </c>
    </row>
    <row r="557" spans="1:9" ht="15" customHeight="1">
      <c r="A557" s="14">
        <v>553</v>
      </c>
      <c r="B557" s="32" t="s">
        <v>902</v>
      </c>
      <c r="C557" s="32" t="s">
        <v>83</v>
      </c>
      <c r="D557" s="38" t="s">
        <v>128</v>
      </c>
      <c r="E557" s="32" t="s">
        <v>732</v>
      </c>
      <c r="F557" s="35">
        <v>0.0366087962962963</v>
      </c>
      <c r="G557" s="14" t="str">
        <f t="shared" si="25"/>
        <v>5.01/km</v>
      </c>
      <c r="H557" s="16">
        <f t="shared" si="27"/>
        <v>0.013043981481481486</v>
      </c>
      <c r="I557" s="16">
        <f t="shared" si="26"/>
        <v>0.013043981481481486</v>
      </c>
    </row>
    <row r="558" spans="1:9" ht="15" customHeight="1">
      <c r="A558" s="14">
        <v>554</v>
      </c>
      <c r="B558" s="32" t="s">
        <v>903</v>
      </c>
      <c r="C558" s="32" t="s">
        <v>904</v>
      </c>
      <c r="D558" s="38" t="s">
        <v>128</v>
      </c>
      <c r="E558" s="32" t="s">
        <v>93</v>
      </c>
      <c r="F558" s="35">
        <v>0.036631944444444446</v>
      </c>
      <c r="G558" s="14" t="str">
        <f t="shared" si="25"/>
        <v>5.01/km</v>
      </c>
      <c r="H558" s="16">
        <f t="shared" si="27"/>
        <v>0.013067129629629633</v>
      </c>
      <c r="I558" s="16">
        <f t="shared" si="26"/>
        <v>0.013067129629629633</v>
      </c>
    </row>
    <row r="559" spans="1:9" ht="15" customHeight="1">
      <c r="A559" s="14">
        <v>555</v>
      </c>
      <c r="B559" s="32" t="s">
        <v>16</v>
      </c>
      <c r="C559" s="32" t="s">
        <v>905</v>
      </c>
      <c r="D559" s="38" t="s">
        <v>128</v>
      </c>
      <c r="E559" s="32" t="s">
        <v>93</v>
      </c>
      <c r="F559" s="35">
        <v>0.03665509259259259</v>
      </c>
      <c r="G559" s="14" t="str">
        <f t="shared" si="25"/>
        <v>5.02/km</v>
      </c>
      <c r="H559" s="16">
        <f t="shared" si="27"/>
        <v>0.01309027777777778</v>
      </c>
      <c r="I559" s="16">
        <f t="shared" si="26"/>
        <v>0.01309027777777778</v>
      </c>
    </row>
    <row r="560" spans="1:9" ht="15" customHeight="1">
      <c r="A560" s="14">
        <v>556</v>
      </c>
      <c r="B560" s="32" t="s">
        <v>906</v>
      </c>
      <c r="C560" s="32" t="s">
        <v>907</v>
      </c>
      <c r="D560" s="38" t="s">
        <v>353</v>
      </c>
      <c r="E560" s="32" t="s">
        <v>408</v>
      </c>
      <c r="F560" s="35">
        <v>0.03666666666666667</v>
      </c>
      <c r="G560" s="14" t="str">
        <f t="shared" si="25"/>
        <v>5.02/km</v>
      </c>
      <c r="H560" s="16">
        <f t="shared" si="27"/>
        <v>0.013101851851851854</v>
      </c>
      <c r="I560" s="16">
        <f t="shared" si="26"/>
        <v>0.0065972222222222265</v>
      </c>
    </row>
    <row r="561" spans="1:9" ht="15" customHeight="1">
      <c r="A561" s="14">
        <v>557</v>
      </c>
      <c r="B561" s="32" t="s">
        <v>908</v>
      </c>
      <c r="C561" s="32" t="s">
        <v>909</v>
      </c>
      <c r="D561" s="38" t="s">
        <v>158</v>
      </c>
      <c r="E561" s="32" t="s">
        <v>910</v>
      </c>
      <c r="F561" s="35">
        <v>0.03667824074074074</v>
      </c>
      <c r="G561" s="14" t="str">
        <f t="shared" si="25"/>
        <v>5.02/km</v>
      </c>
      <c r="H561" s="16">
        <f t="shared" si="27"/>
        <v>0.013113425925925928</v>
      </c>
      <c r="I561" s="16">
        <f t="shared" si="26"/>
        <v>0.010590277777777775</v>
      </c>
    </row>
    <row r="562" spans="1:9" ht="15" customHeight="1">
      <c r="A562" s="14">
        <v>558</v>
      </c>
      <c r="B562" s="32" t="s">
        <v>15</v>
      </c>
      <c r="C562" s="32" t="s">
        <v>50</v>
      </c>
      <c r="D562" s="38" t="s">
        <v>128</v>
      </c>
      <c r="E562" s="32" t="s">
        <v>93</v>
      </c>
      <c r="F562" s="35">
        <v>0.03667824074074074</v>
      </c>
      <c r="G562" s="14" t="str">
        <f t="shared" si="25"/>
        <v>5.02/km</v>
      </c>
      <c r="H562" s="16">
        <f t="shared" si="27"/>
        <v>0.013113425925925928</v>
      </c>
      <c r="I562" s="16">
        <f t="shared" si="26"/>
        <v>0.013113425925925928</v>
      </c>
    </row>
    <row r="563" spans="1:9" ht="15" customHeight="1">
      <c r="A563" s="14">
        <v>559</v>
      </c>
      <c r="B563" s="32" t="s">
        <v>664</v>
      </c>
      <c r="C563" s="32" t="s">
        <v>911</v>
      </c>
      <c r="D563" s="38" t="s">
        <v>158</v>
      </c>
      <c r="E563" s="32" t="s">
        <v>309</v>
      </c>
      <c r="F563" s="35">
        <v>0.03667824074074074</v>
      </c>
      <c r="G563" s="14" t="str">
        <f t="shared" si="25"/>
        <v>5.02/km</v>
      </c>
      <c r="H563" s="16">
        <f t="shared" si="27"/>
        <v>0.013113425925925928</v>
      </c>
      <c r="I563" s="16">
        <f t="shared" si="26"/>
        <v>0.010590277777777775</v>
      </c>
    </row>
    <row r="564" spans="1:9" ht="15" customHeight="1">
      <c r="A564" s="14">
        <v>560</v>
      </c>
      <c r="B564" s="32" t="s">
        <v>912</v>
      </c>
      <c r="C564" s="32" t="s">
        <v>53</v>
      </c>
      <c r="D564" s="38" t="s">
        <v>128</v>
      </c>
      <c r="E564" s="32" t="s">
        <v>408</v>
      </c>
      <c r="F564" s="35">
        <v>0.03668981481481482</v>
      </c>
      <c r="G564" s="14" t="str">
        <f t="shared" si="25"/>
        <v>5.02/km</v>
      </c>
      <c r="H564" s="16">
        <f t="shared" si="27"/>
        <v>0.013125000000000008</v>
      </c>
      <c r="I564" s="16">
        <f t="shared" si="26"/>
        <v>0.013125000000000008</v>
      </c>
    </row>
    <row r="565" spans="1:9" ht="15" customHeight="1">
      <c r="A565" s="14">
        <v>561</v>
      </c>
      <c r="B565" s="32" t="s">
        <v>913</v>
      </c>
      <c r="C565" s="32" t="s">
        <v>914</v>
      </c>
      <c r="D565" s="38" t="s">
        <v>158</v>
      </c>
      <c r="E565" s="32" t="s">
        <v>309</v>
      </c>
      <c r="F565" s="35">
        <v>0.03671296296296296</v>
      </c>
      <c r="G565" s="14" t="str">
        <f t="shared" si="25"/>
        <v>5.02/km</v>
      </c>
      <c r="H565" s="16">
        <f t="shared" si="27"/>
        <v>0.013148148148148148</v>
      </c>
      <c r="I565" s="16">
        <f t="shared" si="26"/>
        <v>0.010624999999999996</v>
      </c>
    </row>
    <row r="566" spans="1:9" ht="15" customHeight="1">
      <c r="A566" s="14">
        <v>562</v>
      </c>
      <c r="B566" s="32" t="s">
        <v>915</v>
      </c>
      <c r="C566" s="32" t="s">
        <v>916</v>
      </c>
      <c r="D566" s="38" t="s">
        <v>158</v>
      </c>
      <c r="E566" s="32" t="s">
        <v>309</v>
      </c>
      <c r="F566" s="35">
        <v>0.036724537037037035</v>
      </c>
      <c r="G566" s="14" t="str">
        <f t="shared" si="25"/>
        <v>5.02/km</v>
      </c>
      <c r="H566" s="16">
        <f t="shared" si="27"/>
        <v>0.013159722222222222</v>
      </c>
      <c r="I566" s="16">
        <f t="shared" si="26"/>
        <v>0.010636574074074069</v>
      </c>
    </row>
    <row r="567" spans="1:9" ht="15" customHeight="1">
      <c r="A567" s="14">
        <v>563</v>
      </c>
      <c r="B567" s="32" t="s">
        <v>917</v>
      </c>
      <c r="C567" s="32" t="s">
        <v>91</v>
      </c>
      <c r="D567" s="38" t="s">
        <v>128</v>
      </c>
      <c r="E567" s="32" t="s">
        <v>93</v>
      </c>
      <c r="F567" s="35">
        <v>0.036724537037037035</v>
      </c>
      <c r="G567" s="14" t="str">
        <f t="shared" si="25"/>
        <v>5.02/km</v>
      </c>
      <c r="H567" s="16">
        <f t="shared" si="27"/>
        <v>0.013159722222222222</v>
      </c>
      <c r="I567" s="16">
        <f t="shared" si="26"/>
        <v>0.013159722222222222</v>
      </c>
    </row>
    <row r="568" spans="1:9" ht="15" customHeight="1">
      <c r="A568" s="14">
        <v>564</v>
      </c>
      <c r="B568" s="32" t="s">
        <v>315</v>
      </c>
      <c r="C568" s="32" t="s">
        <v>59</v>
      </c>
      <c r="D568" s="38" t="s">
        <v>128</v>
      </c>
      <c r="E568" s="32" t="s">
        <v>918</v>
      </c>
      <c r="F568" s="35">
        <v>0.036759259259259255</v>
      </c>
      <c r="G568" s="14" t="str">
        <f t="shared" si="25"/>
        <v>5.02/km</v>
      </c>
      <c r="H568" s="16">
        <f t="shared" si="27"/>
        <v>0.013194444444444443</v>
      </c>
      <c r="I568" s="16">
        <f t="shared" si="26"/>
        <v>0.013194444444444443</v>
      </c>
    </row>
    <row r="569" spans="1:9" ht="15" customHeight="1">
      <c r="A569" s="14">
        <v>565</v>
      </c>
      <c r="B569" s="32" t="s">
        <v>571</v>
      </c>
      <c r="C569" s="32" t="s">
        <v>726</v>
      </c>
      <c r="D569" s="38" t="s">
        <v>353</v>
      </c>
      <c r="E569" s="32" t="s">
        <v>331</v>
      </c>
      <c r="F569" s="35">
        <v>0.036770833333333336</v>
      </c>
      <c r="G569" s="14" t="str">
        <f t="shared" si="25"/>
        <v>5.03/km</v>
      </c>
      <c r="H569" s="16">
        <f t="shared" si="27"/>
        <v>0.013206018518518523</v>
      </c>
      <c r="I569" s="16">
        <f t="shared" si="26"/>
        <v>0.006701388888888896</v>
      </c>
    </row>
    <row r="570" spans="1:9" ht="15" customHeight="1">
      <c r="A570" s="14">
        <v>566</v>
      </c>
      <c r="B570" s="32" t="s">
        <v>919</v>
      </c>
      <c r="C570" s="32" t="s">
        <v>106</v>
      </c>
      <c r="D570" s="38" t="s">
        <v>128</v>
      </c>
      <c r="E570" s="32" t="s">
        <v>93</v>
      </c>
      <c r="F570" s="35">
        <v>0.03681712962962963</v>
      </c>
      <c r="G570" s="14" t="str">
        <f t="shared" si="25"/>
        <v>5.03/km</v>
      </c>
      <c r="H570" s="16">
        <f t="shared" si="27"/>
        <v>0.013252314814814817</v>
      </c>
      <c r="I570" s="16">
        <f t="shared" si="26"/>
        <v>0.013252314814814817</v>
      </c>
    </row>
    <row r="571" spans="1:9" ht="15" customHeight="1">
      <c r="A571" s="14">
        <v>567</v>
      </c>
      <c r="B571" s="32" t="s">
        <v>920</v>
      </c>
      <c r="C571" s="32" t="s">
        <v>206</v>
      </c>
      <c r="D571" s="38" t="s">
        <v>180</v>
      </c>
      <c r="E571" s="32" t="s">
        <v>380</v>
      </c>
      <c r="F571" s="35">
        <v>0.03685185185185185</v>
      </c>
      <c r="G571" s="14" t="str">
        <f t="shared" si="25"/>
        <v>5.03/km</v>
      </c>
      <c r="H571" s="16">
        <f t="shared" si="27"/>
        <v>0.013287037037037038</v>
      </c>
      <c r="I571" s="16">
        <f t="shared" si="26"/>
        <v>0.009884259259259256</v>
      </c>
    </row>
    <row r="572" spans="1:9" ht="15" customHeight="1">
      <c r="A572" s="14">
        <v>568</v>
      </c>
      <c r="B572" s="32" t="s">
        <v>921</v>
      </c>
      <c r="C572" s="32" t="s">
        <v>922</v>
      </c>
      <c r="D572" s="38" t="s">
        <v>353</v>
      </c>
      <c r="E572" s="32" t="s">
        <v>309</v>
      </c>
      <c r="F572" s="35">
        <v>0.036875</v>
      </c>
      <c r="G572" s="14" t="str">
        <f t="shared" si="25"/>
        <v>5.03/km</v>
      </c>
      <c r="H572" s="16">
        <f t="shared" si="27"/>
        <v>0.013310185185185185</v>
      </c>
      <c r="I572" s="16">
        <f t="shared" si="26"/>
        <v>0.006805555555555558</v>
      </c>
    </row>
    <row r="573" spans="1:9" ht="15" customHeight="1">
      <c r="A573" s="14">
        <v>569</v>
      </c>
      <c r="B573" s="32" t="s">
        <v>923</v>
      </c>
      <c r="C573" s="32" t="s">
        <v>598</v>
      </c>
      <c r="D573" s="38" t="s">
        <v>353</v>
      </c>
      <c r="E573" s="32" t="s">
        <v>93</v>
      </c>
      <c r="F573" s="35">
        <v>0.036898148148148145</v>
      </c>
      <c r="G573" s="14" t="str">
        <f t="shared" si="25"/>
        <v>5.04/km</v>
      </c>
      <c r="H573" s="16">
        <f t="shared" si="27"/>
        <v>0.013333333333333332</v>
      </c>
      <c r="I573" s="16">
        <f t="shared" si="26"/>
        <v>0.006828703703703705</v>
      </c>
    </row>
    <row r="574" spans="1:9" ht="15" customHeight="1">
      <c r="A574" s="14">
        <v>570</v>
      </c>
      <c r="B574" s="32" t="s">
        <v>924</v>
      </c>
      <c r="C574" s="32" t="s">
        <v>95</v>
      </c>
      <c r="D574" s="38" t="s">
        <v>158</v>
      </c>
      <c r="E574" s="32" t="s">
        <v>309</v>
      </c>
      <c r="F574" s="35">
        <v>0.036909722222222226</v>
      </c>
      <c r="G574" s="14" t="str">
        <f t="shared" si="25"/>
        <v>5.04/km</v>
      </c>
      <c r="H574" s="16">
        <f t="shared" si="27"/>
        <v>0.013344907407407413</v>
      </c>
      <c r="I574" s="16">
        <f t="shared" si="26"/>
        <v>0.01082175925925926</v>
      </c>
    </row>
    <row r="575" spans="1:9" ht="15" customHeight="1">
      <c r="A575" s="14">
        <v>571</v>
      </c>
      <c r="B575" s="32" t="s">
        <v>925</v>
      </c>
      <c r="C575" s="32" t="s">
        <v>926</v>
      </c>
      <c r="D575" s="38" t="s">
        <v>353</v>
      </c>
      <c r="E575" s="32" t="s">
        <v>249</v>
      </c>
      <c r="F575" s="35">
        <v>0.03692129629629629</v>
      </c>
      <c r="G575" s="14" t="str">
        <f t="shared" si="25"/>
        <v>5.04/km</v>
      </c>
      <c r="H575" s="16">
        <f t="shared" si="27"/>
        <v>0.01335648148148148</v>
      </c>
      <c r="I575" s="16">
        <f t="shared" si="26"/>
        <v>0.006851851851851852</v>
      </c>
    </row>
    <row r="576" spans="1:9" ht="15" customHeight="1">
      <c r="A576" s="14">
        <v>572</v>
      </c>
      <c r="B576" s="32" t="s">
        <v>927</v>
      </c>
      <c r="C576" s="32" t="s">
        <v>57</v>
      </c>
      <c r="D576" s="38" t="s">
        <v>128</v>
      </c>
      <c r="E576" s="32" t="s">
        <v>512</v>
      </c>
      <c r="F576" s="35">
        <v>0.036932870370370366</v>
      </c>
      <c r="G576" s="14" t="str">
        <f t="shared" si="25"/>
        <v>5.04/km</v>
      </c>
      <c r="H576" s="16">
        <f t="shared" si="27"/>
        <v>0.013368055555555553</v>
      </c>
      <c r="I576" s="16">
        <f t="shared" si="26"/>
        <v>0.013368055555555553</v>
      </c>
    </row>
    <row r="577" spans="1:9" ht="15" customHeight="1">
      <c r="A577" s="14">
        <v>573</v>
      </c>
      <c r="B577" s="32" t="s">
        <v>928</v>
      </c>
      <c r="C577" s="32" t="s">
        <v>929</v>
      </c>
      <c r="D577" s="38" t="s">
        <v>128</v>
      </c>
      <c r="E577" s="32" t="s">
        <v>309</v>
      </c>
      <c r="F577" s="35">
        <v>0.036944444444444446</v>
      </c>
      <c r="G577" s="14" t="str">
        <f t="shared" si="25"/>
        <v>5.04/km</v>
      </c>
      <c r="H577" s="16">
        <f t="shared" si="27"/>
        <v>0.013379629629629634</v>
      </c>
      <c r="I577" s="16">
        <f t="shared" si="26"/>
        <v>0.013379629629629634</v>
      </c>
    </row>
    <row r="578" spans="1:9" ht="15" customHeight="1">
      <c r="A578" s="14">
        <v>574</v>
      </c>
      <c r="B578" s="32" t="s">
        <v>930</v>
      </c>
      <c r="C578" s="32" t="s">
        <v>72</v>
      </c>
      <c r="D578" s="38" t="s">
        <v>128</v>
      </c>
      <c r="E578" s="32" t="s">
        <v>93</v>
      </c>
      <c r="F578" s="35">
        <v>0.03697916666666667</v>
      </c>
      <c r="G578" s="14" t="str">
        <f t="shared" si="25"/>
        <v>5.04/km</v>
      </c>
      <c r="H578" s="16">
        <f t="shared" si="27"/>
        <v>0.013414351851851854</v>
      </c>
      <c r="I578" s="16">
        <f t="shared" si="26"/>
        <v>0.013414351851851854</v>
      </c>
    </row>
    <row r="579" spans="1:9" ht="15" customHeight="1">
      <c r="A579" s="14">
        <v>575</v>
      </c>
      <c r="B579" s="32" t="s">
        <v>931</v>
      </c>
      <c r="C579" s="32" t="s">
        <v>265</v>
      </c>
      <c r="D579" s="38" t="s">
        <v>128</v>
      </c>
      <c r="E579" s="32" t="s">
        <v>140</v>
      </c>
      <c r="F579" s="35">
        <v>0.037002314814814814</v>
      </c>
      <c r="G579" s="14" t="str">
        <f t="shared" si="25"/>
        <v>5.04/km</v>
      </c>
      <c r="H579" s="16">
        <f t="shared" si="27"/>
        <v>0.013437500000000002</v>
      </c>
      <c r="I579" s="16">
        <f t="shared" si="26"/>
        <v>0.013437500000000002</v>
      </c>
    </row>
    <row r="580" spans="1:9" ht="15" customHeight="1">
      <c r="A580" s="14">
        <v>576</v>
      </c>
      <c r="B580" s="32" t="s">
        <v>932</v>
      </c>
      <c r="C580" s="32" t="s">
        <v>102</v>
      </c>
      <c r="D580" s="38" t="s">
        <v>353</v>
      </c>
      <c r="E580" s="32" t="s">
        <v>242</v>
      </c>
      <c r="F580" s="35">
        <v>0.03701388888888889</v>
      </c>
      <c r="G580" s="14" t="str">
        <f t="shared" si="25"/>
        <v>5.05/km</v>
      </c>
      <c r="H580" s="16">
        <f t="shared" si="27"/>
        <v>0.013449074074074075</v>
      </c>
      <c r="I580" s="16">
        <f t="shared" si="26"/>
        <v>0.0069444444444444475</v>
      </c>
    </row>
    <row r="581" spans="1:9" ht="15" customHeight="1">
      <c r="A581" s="14">
        <v>577</v>
      </c>
      <c r="B581" s="32" t="s">
        <v>933</v>
      </c>
      <c r="C581" s="32" t="s">
        <v>71</v>
      </c>
      <c r="D581" s="38" t="s">
        <v>128</v>
      </c>
      <c r="E581" s="32" t="s">
        <v>164</v>
      </c>
      <c r="F581" s="35">
        <v>0.03702546296296296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5.05/km</v>
      </c>
      <c r="H581" s="16">
        <f t="shared" si="27"/>
        <v>0.013460648148148149</v>
      </c>
      <c r="I581" s="16">
        <f t="shared" si="26"/>
        <v>0.013460648148148149</v>
      </c>
    </row>
    <row r="582" spans="1:9" ht="15" customHeight="1">
      <c r="A582" s="14">
        <v>578</v>
      </c>
      <c r="B582" s="32" t="s">
        <v>934</v>
      </c>
      <c r="C582" s="32" t="s">
        <v>58</v>
      </c>
      <c r="D582" s="38" t="s">
        <v>158</v>
      </c>
      <c r="E582" s="32" t="s">
        <v>93</v>
      </c>
      <c r="F582" s="35">
        <v>0.03706018518518519</v>
      </c>
      <c r="G582" s="14" t="str">
        <f t="shared" si="28"/>
        <v>5.05/km</v>
      </c>
      <c r="H582" s="16">
        <f t="shared" si="27"/>
        <v>0.013495370370370376</v>
      </c>
      <c r="I582" s="16">
        <f aca="true" t="shared" si="29" ref="I582:I645">F582-INDEX($F$5:$F$1000,MATCH(D582,$D$5:$D$1000,0))</f>
        <v>0.010972222222222223</v>
      </c>
    </row>
    <row r="583" spans="1:9" ht="15" customHeight="1">
      <c r="A583" s="14">
        <v>579</v>
      </c>
      <c r="B583" s="32" t="s">
        <v>935</v>
      </c>
      <c r="C583" s="32" t="s">
        <v>76</v>
      </c>
      <c r="D583" s="38" t="s">
        <v>158</v>
      </c>
      <c r="E583" s="32" t="s">
        <v>936</v>
      </c>
      <c r="F583" s="35">
        <v>0.03710648148148148</v>
      </c>
      <c r="G583" s="14" t="str">
        <f t="shared" si="28"/>
        <v>5.05/km</v>
      </c>
      <c r="H583" s="16">
        <f t="shared" si="27"/>
        <v>0.01354166666666667</v>
      </c>
      <c r="I583" s="16">
        <f t="shared" si="29"/>
        <v>0.011018518518518518</v>
      </c>
    </row>
    <row r="584" spans="1:9" ht="15" customHeight="1">
      <c r="A584" s="14">
        <v>580</v>
      </c>
      <c r="B584" s="32" t="s">
        <v>937</v>
      </c>
      <c r="C584" s="32" t="s">
        <v>32</v>
      </c>
      <c r="D584" s="38" t="s">
        <v>158</v>
      </c>
      <c r="E584" s="32" t="s">
        <v>938</v>
      </c>
      <c r="F584" s="35">
        <v>0.03710648148148148</v>
      </c>
      <c r="G584" s="14" t="str">
        <f t="shared" si="28"/>
        <v>5.05/km</v>
      </c>
      <c r="H584" s="16">
        <f t="shared" si="27"/>
        <v>0.01354166666666667</v>
      </c>
      <c r="I584" s="16">
        <f t="shared" si="29"/>
        <v>0.011018518518518518</v>
      </c>
    </row>
    <row r="585" spans="1:9" ht="15" customHeight="1">
      <c r="A585" s="14">
        <v>581</v>
      </c>
      <c r="B585" s="32" t="s">
        <v>578</v>
      </c>
      <c r="C585" s="32" t="s">
        <v>96</v>
      </c>
      <c r="D585" s="38" t="s">
        <v>158</v>
      </c>
      <c r="E585" s="32" t="s">
        <v>93</v>
      </c>
      <c r="F585" s="35">
        <v>0.03710648148148148</v>
      </c>
      <c r="G585" s="14" t="str">
        <f t="shared" si="28"/>
        <v>5.05/km</v>
      </c>
      <c r="H585" s="16">
        <f t="shared" si="27"/>
        <v>0.01354166666666667</v>
      </c>
      <c r="I585" s="16">
        <f t="shared" si="29"/>
        <v>0.011018518518518518</v>
      </c>
    </row>
    <row r="586" spans="1:9" ht="15" customHeight="1">
      <c r="A586" s="14">
        <v>582</v>
      </c>
      <c r="B586" s="32" t="s">
        <v>4</v>
      </c>
      <c r="C586" s="32" t="s">
        <v>206</v>
      </c>
      <c r="D586" s="38" t="s">
        <v>128</v>
      </c>
      <c r="E586" s="32" t="s">
        <v>93</v>
      </c>
      <c r="F586" s="35">
        <v>0.037141203703703704</v>
      </c>
      <c r="G586" s="14" t="str">
        <f t="shared" si="28"/>
        <v>5.06/km</v>
      </c>
      <c r="H586" s="16">
        <f t="shared" si="27"/>
        <v>0.013576388888888891</v>
      </c>
      <c r="I586" s="16">
        <f t="shared" si="29"/>
        <v>0.013576388888888891</v>
      </c>
    </row>
    <row r="587" spans="1:9" ht="15" customHeight="1">
      <c r="A587" s="14">
        <v>583</v>
      </c>
      <c r="B587" s="32" t="s">
        <v>939</v>
      </c>
      <c r="C587" s="32" t="s">
        <v>940</v>
      </c>
      <c r="D587" s="38" t="s">
        <v>353</v>
      </c>
      <c r="E587" s="32" t="s">
        <v>152</v>
      </c>
      <c r="F587" s="35">
        <v>0.03716435185185185</v>
      </c>
      <c r="G587" s="14" t="str">
        <f t="shared" si="28"/>
        <v>5.06/km</v>
      </c>
      <c r="H587" s="16">
        <f t="shared" si="27"/>
        <v>0.013599537037037038</v>
      </c>
      <c r="I587" s="16">
        <f t="shared" si="29"/>
        <v>0.007094907407407411</v>
      </c>
    </row>
    <row r="588" spans="1:9" ht="15" customHeight="1">
      <c r="A588" s="14">
        <v>584</v>
      </c>
      <c r="B588" s="32" t="s">
        <v>941</v>
      </c>
      <c r="C588" s="32" t="s">
        <v>942</v>
      </c>
      <c r="D588" s="38" t="s">
        <v>128</v>
      </c>
      <c r="E588" s="32" t="s">
        <v>309</v>
      </c>
      <c r="F588" s="35">
        <v>0.0371875</v>
      </c>
      <c r="G588" s="14" t="str">
        <f t="shared" si="28"/>
        <v>5.06/km</v>
      </c>
      <c r="H588" s="16">
        <f t="shared" si="27"/>
        <v>0.013622685185185186</v>
      </c>
      <c r="I588" s="16">
        <f t="shared" si="29"/>
        <v>0.013622685185185186</v>
      </c>
    </row>
    <row r="589" spans="1:9" ht="15" customHeight="1">
      <c r="A589" s="14">
        <v>585</v>
      </c>
      <c r="B589" s="32" t="s">
        <v>943</v>
      </c>
      <c r="C589" s="32" t="s">
        <v>60</v>
      </c>
      <c r="D589" s="38" t="s">
        <v>128</v>
      </c>
      <c r="E589" s="32" t="s">
        <v>426</v>
      </c>
      <c r="F589" s="35">
        <v>0.03722222222222222</v>
      </c>
      <c r="G589" s="14" t="str">
        <f t="shared" si="28"/>
        <v>5.06/km</v>
      </c>
      <c r="H589" s="16">
        <f t="shared" si="27"/>
        <v>0.013657407407407406</v>
      </c>
      <c r="I589" s="16">
        <f t="shared" si="29"/>
        <v>0.013657407407407406</v>
      </c>
    </row>
    <row r="590" spans="1:9" ht="15" customHeight="1">
      <c r="A590" s="14">
        <v>586</v>
      </c>
      <c r="B590" s="32" t="s">
        <v>944</v>
      </c>
      <c r="C590" s="32" t="s">
        <v>945</v>
      </c>
      <c r="D590" s="38" t="s">
        <v>353</v>
      </c>
      <c r="E590" s="32" t="s">
        <v>93</v>
      </c>
      <c r="F590" s="35">
        <v>0.0372337962962963</v>
      </c>
      <c r="G590" s="14" t="str">
        <f t="shared" si="28"/>
        <v>5.06/km</v>
      </c>
      <c r="H590" s="16">
        <f t="shared" si="27"/>
        <v>0.013668981481481487</v>
      </c>
      <c r="I590" s="16">
        <f t="shared" si="29"/>
        <v>0.007164351851851859</v>
      </c>
    </row>
    <row r="591" spans="1:9" ht="15" customHeight="1">
      <c r="A591" s="14">
        <v>587</v>
      </c>
      <c r="B591" s="32" t="s">
        <v>946</v>
      </c>
      <c r="C591" s="32" t="s">
        <v>62</v>
      </c>
      <c r="D591" s="38" t="s">
        <v>128</v>
      </c>
      <c r="E591" s="32" t="s">
        <v>93</v>
      </c>
      <c r="F591" s="35">
        <v>0.03725694444444445</v>
      </c>
      <c r="G591" s="14" t="str">
        <f t="shared" si="28"/>
        <v>5.07/km</v>
      </c>
      <c r="H591" s="16">
        <f t="shared" si="27"/>
        <v>0.013692129629629634</v>
      </c>
      <c r="I591" s="16">
        <f t="shared" si="29"/>
        <v>0.013692129629629634</v>
      </c>
    </row>
    <row r="592" spans="1:9" ht="15" customHeight="1">
      <c r="A592" s="14">
        <v>588</v>
      </c>
      <c r="B592" s="32" t="s">
        <v>947</v>
      </c>
      <c r="C592" s="32" t="s">
        <v>948</v>
      </c>
      <c r="D592" s="38" t="s">
        <v>128</v>
      </c>
      <c r="E592" s="32" t="s">
        <v>235</v>
      </c>
      <c r="F592" s="35">
        <v>0.037314814814814815</v>
      </c>
      <c r="G592" s="14" t="str">
        <f t="shared" si="28"/>
        <v>5.07/km</v>
      </c>
      <c r="H592" s="16">
        <f t="shared" si="27"/>
        <v>0.013750000000000002</v>
      </c>
      <c r="I592" s="16">
        <f t="shared" si="29"/>
        <v>0.013750000000000002</v>
      </c>
    </row>
    <row r="593" spans="1:9" ht="15" customHeight="1">
      <c r="A593" s="14">
        <v>589</v>
      </c>
      <c r="B593" s="32" t="s">
        <v>256</v>
      </c>
      <c r="C593" s="32" t="s">
        <v>892</v>
      </c>
      <c r="D593" s="38" t="s">
        <v>353</v>
      </c>
      <c r="E593" s="32" t="s">
        <v>949</v>
      </c>
      <c r="F593" s="35">
        <v>0.03733796296296296</v>
      </c>
      <c r="G593" s="14" t="str">
        <f t="shared" si="28"/>
        <v>5.07/km</v>
      </c>
      <c r="H593" s="16">
        <f aca="true" t="shared" si="30" ref="H593:H656">F593-$F$5</f>
        <v>0.013773148148148149</v>
      </c>
      <c r="I593" s="16">
        <f t="shared" si="29"/>
        <v>0.007268518518518521</v>
      </c>
    </row>
    <row r="594" spans="1:9" ht="15" customHeight="1">
      <c r="A594" s="14">
        <v>590</v>
      </c>
      <c r="B594" s="32" t="s">
        <v>950</v>
      </c>
      <c r="C594" s="32" t="s">
        <v>32</v>
      </c>
      <c r="D594" s="38" t="s">
        <v>128</v>
      </c>
      <c r="E594" s="32" t="s">
        <v>93</v>
      </c>
      <c r="F594" s="35">
        <v>0.03733796296296296</v>
      </c>
      <c r="G594" s="14" t="str">
        <f t="shared" si="28"/>
        <v>5.07/km</v>
      </c>
      <c r="H594" s="16">
        <f t="shared" si="30"/>
        <v>0.013773148148148149</v>
      </c>
      <c r="I594" s="16">
        <f t="shared" si="29"/>
        <v>0.013773148148148149</v>
      </c>
    </row>
    <row r="595" spans="1:9" ht="15" customHeight="1">
      <c r="A595" s="14">
        <v>591</v>
      </c>
      <c r="B595" s="32" t="s">
        <v>545</v>
      </c>
      <c r="C595" s="32" t="s">
        <v>66</v>
      </c>
      <c r="D595" s="38" t="s">
        <v>180</v>
      </c>
      <c r="E595" s="32" t="s">
        <v>177</v>
      </c>
      <c r="F595" s="35">
        <v>0.03736111111111111</v>
      </c>
      <c r="G595" s="14" t="str">
        <f t="shared" si="28"/>
        <v>5.07/km</v>
      </c>
      <c r="H595" s="16">
        <f t="shared" si="30"/>
        <v>0.013796296296296296</v>
      </c>
      <c r="I595" s="16">
        <f t="shared" si="29"/>
        <v>0.010393518518518514</v>
      </c>
    </row>
    <row r="596" spans="1:9" ht="15" customHeight="1">
      <c r="A596" s="14">
        <v>592</v>
      </c>
      <c r="B596" s="32" t="s">
        <v>951</v>
      </c>
      <c r="C596" s="32" t="s">
        <v>76</v>
      </c>
      <c r="D596" s="38" t="s">
        <v>128</v>
      </c>
      <c r="E596" s="32" t="s">
        <v>93</v>
      </c>
      <c r="F596" s="35">
        <v>0.03738425925925926</v>
      </c>
      <c r="G596" s="14" t="str">
        <f t="shared" si="28"/>
        <v>5.08/km</v>
      </c>
      <c r="H596" s="16">
        <f t="shared" si="30"/>
        <v>0.01381944444444445</v>
      </c>
      <c r="I596" s="16">
        <f t="shared" si="29"/>
        <v>0.01381944444444445</v>
      </c>
    </row>
    <row r="597" spans="1:9" ht="15" customHeight="1">
      <c r="A597" s="14">
        <v>593</v>
      </c>
      <c r="B597" s="32" t="s">
        <v>952</v>
      </c>
      <c r="C597" s="32" t="s">
        <v>953</v>
      </c>
      <c r="D597" s="38" t="s">
        <v>180</v>
      </c>
      <c r="E597" s="32" t="s">
        <v>134</v>
      </c>
      <c r="F597" s="35">
        <v>0.03743055555555556</v>
      </c>
      <c r="G597" s="14" t="str">
        <f t="shared" si="28"/>
        <v>5.08/km</v>
      </c>
      <c r="H597" s="16">
        <f t="shared" si="30"/>
        <v>0.013865740740740744</v>
      </c>
      <c r="I597" s="16">
        <f t="shared" si="29"/>
        <v>0.010462962962962962</v>
      </c>
    </row>
    <row r="598" spans="1:9" ht="15" customHeight="1">
      <c r="A598" s="14">
        <v>594</v>
      </c>
      <c r="B598" s="32" t="s">
        <v>954</v>
      </c>
      <c r="C598" s="32" t="s">
        <v>70</v>
      </c>
      <c r="D598" s="38" t="s">
        <v>128</v>
      </c>
      <c r="E598" s="32" t="s">
        <v>184</v>
      </c>
      <c r="F598" s="35">
        <v>0.037453703703703704</v>
      </c>
      <c r="G598" s="14" t="str">
        <f t="shared" si="28"/>
        <v>5.08/km</v>
      </c>
      <c r="H598" s="16">
        <f t="shared" si="30"/>
        <v>0.013888888888888892</v>
      </c>
      <c r="I598" s="16">
        <f t="shared" si="29"/>
        <v>0.013888888888888892</v>
      </c>
    </row>
    <row r="599" spans="1:9" ht="15" customHeight="1">
      <c r="A599" s="14">
        <v>595</v>
      </c>
      <c r="B599" s="32" t="s">
        <v>955</v>
      </c>
      <c r="C599" s="32" t="s">
        <v>340</v>
      </c>
      <c r="D599" s="38" t="s">
        <v>128</v>
      </c>
      <c r="E599" s="32" t="s">
        <v>309</v>
      </c>
      <c r="F599" s="35">
        <v>0.037731481481481484</v>
      </c>
      <c r="G599" s="14" t="str">
        <f t="shared" si="28"/>
        <v>5.10/km</v>
      </c>
      <c r="H599" s="16">
        <f t="shared" si="30"/>
        <v>0.014166666666666671</v>
      </c>
      <c r="I599" s="16">
        <f t="shared" si="29"/>
        <v>0.014166666666666671</v>
      </c>
    </row>
    <row r="600" spans="1:9" ht="15" customHeight="1">
      <c r="A600" s="14">
        <v>596</v>
      </c>
      <c r="B600" s="32" t="s">
        <v>956</v>
      </c>
      <c r="C600" s="32" t="s">
        <v>59</v>
      </c>
      <c r="D600" s="38" t="s">
        <v>128</v>
      </c>
      <c r="E600" s="32" t="s">
        <v>663</v>
      </c>
      <c r="F600" s="35">
        <v>0.03774305555555556</v>
      </c>
      <c r="G600" s="14" t="str">
        <f t="shared" si="28"/>
        <v>5.11/km</v>
      </c>
      <c r="H600" s="16">
        <f t="shared" si="30"/>
        <v>0.014178240740740745</v>
      </c>
      <c r="I600" s="16">
        <f t="shared" si="29"/>
        <v>0.014178240740740745</v>
      </c>
    </row>
    <row r="601" spans="1:9" ht="15" customHeight="1">
      <c r="A601" s="14">
        <v>597</v>
      </c>
      <c r="B601" s="32" t="s">
        <v>882</v>
      </c>
      <c r="C601" s="32" t="s">
        <v>957</v>
      </c>
      <c r="D601" s="38" t="s">
        <v>180</v>
      </c>
      <c r="E601" s="32" t="s">
        <v>93</v>
      </c>
      <c r="F601" s="35">
        <v>0.037766203703703705</v>
      </c>
      <c r="G601" s="14" t="str">
        <f t="shared" si="28"/>
        <v>5.11/km</v>
      </c>
      <c r="H601" s="16">
        <f t="shared" si="30"/>
        <v>0.014201388888888892</v>
      </c>
      <c r="I601" s="16">
        <f t="shared" si="29"/>
        <v>0.01079861111111111</v>
      </c>
    </row>
    <row r="602" spans="1:9" ht="15" customHeight="1">
      <c r="A602" s="14">
        <v>598</v>
      </c>
      <c r="B602" s="32" t="s">
        <v>958</v>
      </c>
      <c r="C602" s="32" t="s">
        <v>79</v>
      </c>
      <c r="D602" s="38" t="s">
        <v>128</v>
      </c>
      <c r="E602" s="32" t="s">
        <v>663</v>
      </c>
      <c r="F602" s="35">
        <v>0.03778935185185185</v>
      </c>
      <c r="G602" s="14" t="str">
        <f t="shared" si="28"/>
        <v>5.11/km</v>
      </c>
      <c r="H602" s="16">
        <f t="shared" si="30"/>
        <v>0.014224537037037039</v>
      </c>
      <c r="I602" s="16">
        <f t="shared" si="29"/>
        <v>0.014224537037037039</v>
      </c>
    </row>
    <row r="603" spans="1:9" ht="15" customHeight="1">
      <c r="A603" s="14">
        <v>599</v>
      </c>
      <c r="B603" s="32" t="s">
        <v>959</v>
      </c>
      <c r="C603" s="32" t="s">
        <v>49</v>
      </c>
      <c r="D603" s="38" t="s">
        <v>128</v>
      </c>
      <c r="E603" s="32" t="s">
        <v>266</v>
      </c>
      <c r="F603" s="35">
        <v>0.037800925925925925</v>
      </c>
      <c r="G603" s="14" t="str">
        <f t="shared" si="28"/>
        <v>5.11/km</v>
      </c>
      <c r="H603" s="16">
        <f t="shared" si="30"/>
        <v>0.014236111111111113</v>
      </c>
      <c r="I603" s="16">
        <f t="shared" si="29"/>
        <v>0.014236111111111113</v>
      </c>
    </row>
    <row r="604" spans="1:9" ht="15" customHeight="1">
      <c r="A604" s="14">
        <v>600</v>
      </c>
      <c r="B604" s="32" t="s">
        <v>960</v>
      </c>
      <c r="C604" s="32" t="s">
        <v>90</v>
      </c>
      <c r="D604" s="38" t="s">
        <v>128</v>
      </c>
      <c r="E604" s="32" t="s">
        <v>309</v>
      </c>
      <c r="F604" s="35">
        <v>0.0378125</v>
      </c>
      <c r="G604" s="14" t="str">
        <f t="shared" si="28"/>
        <v>5.11/km</v>
      </c>
      <c r="H604" s="16">
        <f t="shared" si="30"/>
        <v>0.014247685185185186</v>
      </c>
      <c r="I604" s="16">
        <f t="shared" si="29"/>
        <v>0.014247685185185186</v>
      </c>
    </row>
    <row r="605" spans="1:9" ht="15" customHeight="1">
      <c r="A605" s="14">
        <v>601</v>
      </c>
      <c r="B605" s="32" t="s">
        <v>959</v>
      </c>
      <c r="C605" s="32" t="s">
        <v>61</v>
      </c>
      <c r="D605" s="38" t="s">
        <v>128</v>
      </c>
      <c r="E605" s="32" t="s">
        <v>266</v>
      </c>
      <c r="F605" s="35">
        <v>0.03782407407407407</v>
      </c>
      <c r="G605" s="14" t="str">
        <f t="shared" si="28"/>
        <v>5.11/km</v>
      </c>
      <c r="H605" s="16">
        <f t="shared" si="30"/>
        <v>0.01425925925925926</v>
      </c>
      <c r="I605" s="16">
        <f t="shared" si="29"/>
        <v>0.01425925925925926</v>
      </c>
    </row>
    <row r="606" spans="1:9" ht="15" customHeight="1">
      <c r="A606" s="14">
        <v>602</v>
      </c>
      <c r="B606" s="32" t="s">
        <v>961</v>
      </c>
      <c r="C606" s="32" t="s">
        <v>962</v>
      </c>
      <c r="D606" s="38" t="s">
        <v>715</v>
      </c>
      <c r="E606" s="32" t="s">
        <v>184</v>
      </c>
      <c r="F606" s="35">
        <v>0.0378587962962963</v>
      </c>
      <c r="G606" s="14" t="str">
        <f t="shared" si="28"/>
        <v>5.12/km</v>
      </c>
      <c r="H606" s="16">
        <f t="shared" si="30"/>
        <v>0.014293981481481487</v>
      </c>
      <c r="I606" s="16">
        <f t="shared" si="29"/>
        <v>0.0037731481481481505</v>
      </c>
    </row>
    <row r="607" spans="1:9" ht="15" customHeight="1">
      <c r="A607" s="14">
        <v>603</v>
      </c>
      <c r="B607" s="32" t="s">
        <v>963</v>
      </c>
      <c r="C607" s="32" t="s">
        <v>113</v>
      </c>
      <c r="D607" s="38" t="s">
        <v>353</v>
      </c>
      <c r="E607" s="32" t="s">
        <v>142</v>
      </c>
      <c r="F607" s="35">
        <v>0.0378587962962963</v>
      </c>
      <c r="G607" s="14" t="str">
        <f t="shared" si="28"/>
        <v>5.12/km</v>
      </c>
      <c r="H607" s="16">
        <f t="shared" si="30"/>
        <v>0.014293981481481487</v>
      </c>
      <c r="I607" s="16">
        <f t="shared" si="29"/>
        <v>0.00778935185185186</v>
      </c>
    </row>
    <row r="608" spans="1:9" ht="15" customHeight="1">
      <c r="A608" s="14">
        <v>604</v>
      </c>
      <c r="B608" s="32" t="s">
        <v>964</v>
      </c>
      <c r="C608" s="32" t="s">
        <v>965</v>
      </c>
      <c r="D608" s="38" t="s">
        <v>353</v>
      </c>
      <c r="E608" s="32" t="s">
        <v>831</v>
      </c>
      <c r="F608" s="35">
        <v>0.03791666666666667</v>
      </c>
      <c r="G608" s="14" t="str">
        <f t="shared" si="28"/>
        <v>5.12/km</v>
      </c>
      <c r="H608" s="16">
        <f t="shared" si="30"/>
        <v>0.014351851851851855</v>
      </c>
      <c r="I608" s="16">
        <f t="shared" si="29"/>
        <v>0.007847222222222228</v>
      </c>
    </row>
    <row r="609" spans="1:9" ht="15" customHeight="1">
      <c r="A609" s="14">
        <v>605</v>
      </c>
      <c r="B609" s="32" t="s">
        <v>966</v>
      </c>
      <c r="C609" s="32" t="s">
        <v>79</v>
      </c>
      <c r="D609" s="38" t="s">
        <v>128</v>
      </c>
      <c r="E609" s="32" t="s">
        <v>93</v>
      </c>
      <c r="F609" s="35">
        <v>0.03795138888888889</v>
      </c>
      <c r="G609" s="14" t="str">
        <f t="shared" si="28"/>
        <v>5.12/km</v>
      </c>
      <c r="H609" s="16">
        <f t="shared" si="30"/>
        <v>0.014386574074074076</v>
      </c>
      <c r="I609" s="16">
        <f t="shared" si="29"/>
        <v>0.014386574074074076</v>
      </c>
    </row>
    <row r="610" spans="1:9" ht="15" customHeight="1">
      <c r="A610" s="14">
        <v>606</v>
      </c>
      <c r="B610" s="32" t="s">
        <v>967</v>
      </c>
      <c r="C610" s="32" t="s">
        <v>294</v>
      </c>
      <c r="D610" s="38" t="s">
        <v>128</v>
      </c>
      <c r="E610" s="32" t="s">
        <v>749</v>
      </c>
      <c r="F610" s="35">
        <v>0.03799768518518518</v>
      </c>
      <c r="G610" s="14" t="str">
        <f t="shared" si="28"/>
        <v>5.13/km</v>
      </c>
      <c r="H610" s="16">
        <f t="shared" si="30"/>
        <v>0.01443287037037037</v>
      </c>
      <c r="I610" s="16">
        <f t="shared" si="29"/>
        <v>0.01443287037037037</v>
      </c>
    </row>
    <row r="611" spans="1:9" ht="15" customHeight="1">
      <c r="A611" s="14">
        <v>607</v>
      </c>
      <c r="B611" s="32" t="s">
        <v>34</v>
      </c>
      <c r="C611" s="32" t="s">
        <v>58</v>
      </c>
      <c r="D611" s="38" t="s">
        <v>128</v>
      </c>
      <c r="E611" s="32" t="s">
        <v>261</v>
      </c>
      <c r="F611" s="35">
        <v>0.03802083333333333</v>
      </c>
      <c r="G611" s="14" t="str">
        <f t="shared" si="28"/>
        <v>5.13/km</v>
      </c>
      <c r="H611" s="16">
        <f t="shared" si="30"/>
        <v>0.014456018518518517</v>
      </c>
      <c r="I611" s="16">
        <f t="shared" si="29"/>
        <v>0.014456018518518517</v>
      </c>
    </row>
    <row r="612" spans="1:9" ht="15" customHeight="1">
      <c r="A612" s="14">
        <v>608</v>
      </c>
      <c r="B612" s="32" t="s">
        <v>968</v>
      </c>
      <c r="C612" s="32" t="s">
        <v>63</v>
      </c>
      <c r="D612" s="38" t="s">
        <v>128</v>
      </c>
      <c r="E612" s="32" t="s">
        <v>93</v>
      </c>
      <c r="F612" s="35">
        <v>0.03809027777777778</v>
      </c>
      <c r="G612" s="14" t="str">
        <f t="shared" si="28"/>
        <v>5.13/km</v>
      </c>
      <c r="H612" s="16">
        <f t="shared" si="30"/>
        <v>0.014525462962962966</v>
      </c>
      <c r="I612" s="16">
        <f t="shared" si="29"/>
        <v>0.014525462962962966</v>
      </c>
    </row>
    <row r="613" spans="1:9" ht="15" customHeight="1">
      <c r="A613" s="14">
        <v>609</v>
      </c>
      <c r="B613" s="32" t="s">
        <v>969</v>
      </c>
      <c r="C613" s="32" t="s">
        <v>260</v>
      </c>
      <c r="D613" s="38" t="s">
        <v>128</v>
      </c>
      <c r="E613" s="32" t="s">
        <v>162</v>
      </c>
      <c r="F613" s="35">
        <v>0.03810185185185185</v>
      </c>
      <c r="G613" s="14" t="str">
        <f t="shared" si="28"/>
        <v>5.14/km</v>
      </c>
      <c r="H613" s="16">
        <f t="shared" si="30"/>
        <v>0.01453703703703704</v>
      </c>
      <c r="I613" s="16">
        <f t="shared" si="29"/>
        <v>0.01453703703703704</v>
      </c>
    </row>
    <row r="614" spans="1:9" ht="15" customHeight="1">
      <c r="A614" s="14">
        <v>610</v>
      </c>
      <c r="B614" s="32" t="s">
        <v>970</v>
      </c>
      <c r="C614" s="32" t="s">
        <v>51</v>
      </c>
      <c r="D614" s="38" t="s">
        <v>128</v>
      </c>
      <c r="E614" s="32" t="s">
        <v>164</v>
      </c>
      <c r="F614" s="35">
        <v>0.038125</v>
      </c>
      <c r="G614" s="14" t="str">
        <f t="shared" si="28"/>
        <v>5.14/km</v>
      </c>
      <c r="H614" s="16">
        <f t="shared" si="30"/>
        <v>0.014560185185185186</v>
      </c>
      <c r="I614" s="16">
        <f t="shared" si="29"/>
        <v>0.014560185185185186</v>
      </c>
    </row>
    <row r="615" spans="1:9" ht="15" customHeight="1">
      <c r="A615" s="14">
        <v>611</v>
      </c>
      <c r="B615" s="32" t="s">
        <v>971</v>
      </c>
      <c r="C615" s="32" t="s">
        <v>82</v>
      </c>
      <c r="D615" s="38" t="s">
        <v>128</v>
      </c>
      <c r="E615" s="32" t="s">
        <v>972</v>
      </c>
      <c r="F615" s="35">
        <v>0.03813657407407407</v>
      </c>
      <c r="G615" s="14" t="str">
        <f t="shared" si="28"/>
        <v>5.14/km</v>
      </c>
      <c r="H615" s="16">
        <f t="shared" si="30"/>
        <v>0.01457175925925926</v>
      </c>
      <c r="I615" s="16">
        <f t="shared" si="29"/>
        <v>0.01457175925925926</v>
      </c>
    </row>
    <row r="616" spans="1:9" ht="15" customHeight="1">
      <c r="A616" s="14">
        <v>612</v>
      </c>
      <c r="B616" s="32" t="s">
        <v>973</v>
      </c>
      <c r="C616" s="32" t="s">
        <v>68</v>
      </c>
      <c r="D616" s="38" t="s">
        <v>128</v>
      </c>
      <c r="E616" s="32" t="s">
        <v>164</v>
      </c>
      <c r="F616" s="35">
        <v>0.038148148148148146</v>
      </c>
      <c r="G616" s="14" t="str">
        <f t="shared" si="28"/>
        <v>5.14/km</v>
      </c>
      <c r="H616" s="16">
        <f t="shared" si="30"/>
        <v>0.014583333333333334</v>
      </c>
      <c r="I616" s="16">
        <f t="shared" si="29"/>
        <v>0.014583333333333334</v>
      </c>
    </row>
    <row r="617" spans="1:9" ht="15" customHeight="1">
      <c r="A617" s="14">
        <v>613</v>
      </c>
      <c r="B617" s="32" t="s">
        <v>974</v>
      </c>
      <c r="C617" s="32" t="s">
        <v>975</v>
      </c>
      <c r="D617" s="38" t="s">
        <v>158</v>
      </c>
      <c r="E617" s="32" t="s">
        <v>93</v>
      </c>
      <c r="F617" s="35">
        <v>0.03815972222222223</v>
      </c>
      <c r="G617" s="14" t="str">
        <f t="shared" si="28"/>
        <v>5.14/km</v>
      </c>
      <c r="H617" s="16">
        <f t="shared" si="30"/>
        <v>0.014594907407407414</v>
      </c>
      <c r="I617" s="16">
        <f t="shared" si="29"/>
        <v>0.012071759259259261</v>
      </c>
    </row>
    <row r="618" spans="1:9" ht="15" customHeight="1">
      <c r="A618" s="14">
        <v>614</v>
      </c>
      <c r="B618" s="32" t="s">
        <v>976</v>
      </c>
      <c r="C618" s="32" t="s">
        <v>85</v>
      </c>
      <c r="D618" s="38" t="s">
        <v>128</v>
      </c>
      <c r="E618" s="32" t="s">
        <v>93</v>
      </c>
      <c r="F618" s="35">
        <v>0.03815972222222223</v>
      </c>
      <c r="G618" s="14" t="str">
        <f t="shared" si="28"/>
        <v>5.14/km</v>
      </c>
      <c r="H618" s="16">
        <f t="shared" si="30"/>
        <v>0.014594907407407414</v>
      </c>
      <c r="I618" s="16">
        <f t="shared" si="29"/>
        <v>0.014594907407407414</v>
      </c>
    </row>
    <row r="619" spans="1:9" ht="15" customHeight="1">
      <c r="A619" s="14">
        <v>615</v>
      </c>
      <c r="B619" s="32" t="s">
        <v>977</v>
      </c>
      <c r="C619" s="32" t="s">
        <v>978</v>
      </c>
      <c r="D619" s="38" t="s">
        <v>353</v>
      </c>
      <c r="E619" s="32" t="s">
        <v>200</v>
      </c>
      <c r="F619" s="35">
        <v>0.03817129629629629</v>
      </c>
      <c r="G619" s="14" t="str">
        <f t="shared" si="28"/>
        <v>5.14/km</v>
      </c>
      <c r="H619" s="16">
        <f t="shared" si="30"/>
        <v>0.01460648148148148</v>
      </c>
      <c r="I619" s="16">
        <f t="shared" si="29"/>
        <v>0.008101851851851853</v>
      </c>
    </row>
    <row r="620" spans="1:9" ht="15" customHeight="1">
      <c r="A620" s="14">
        <v>616</v>
      </c>
      <c r="B620" s="32" t="s">
        <v>979</v>
      </c>
      <c r="C620" s="32" t="s">
        <v>980</v>
      </c>
      <c r="D620" s="38" t="s">
        <v>353</v>
      </c>
      <c r="E620" s="32" t="s">
        <v>790</v>
      </c>
      <c r="F620" s="35">
        <v>0.038182870370370374</v>
      </c>
      <c r="G620" s="14" t="str">
        <f t="shared" si="28"/>
        <v>5.14/km</v>
      </c>
      <c r="H620" s="16">
        <f t="shared" si="30"/>
        <v>0.014618055555555561</v>
      </c>
      <c r="I620" s="16">
        <f t="shared" si="29"/>
        <v>0.008113425925925934</v>
      </c>
    </row>
    <row r="621" spans="1:9" ht="15" customHeight="1">
      <c r="A621" s="14">
        <v>617</v>
      </c>
      <c r="B621" s="32" t="s">
        <v>981</v>
      </c>
      <c r="C621" s="32" t="s">
        <v>982</v>
      </c>
      <c r="D621" s="38" t="s">
        <v>180</v>
      </c>
      <c r="E621" s="32" t="s">
        <v>184</v>
      </c>
      <c r="F621" s="35">
        <v>0.03824074074074074</v>
      </c>
      <c r="G621" s="14" t="str">
        <f t="shared" si="28"/>
        <v>5.15/km</v>
      </c>
      <c r="H621" s="16">
        <f t="shared" si="30"/>
        <v>0.014675925925925929</v>
      </c>
      <c r="I621" s="16">
        <f t="shared" si="29"/>
        <v>0.011273148148148147</v>
      </c>
    </row>
    <row r="622" spans="1:9" ht="15" customHeight="1">
      <c r="A622" s="14">
        <v>618</v>
      </c>
      <c r="B622" s="32" t="s">
        <v>983</v>
      </c>
      <c r="C622" s="32" t="s">
        <v>87</v>
      </c>
      <c r="D622" s="38" t="s">
        <v>128</v>
      </c>
      <c r="E622" s="32" t="s">
        <v>93</v>
      </c>
      <c r="F622" s="35">
        <v>0.038252314814814815</v>
      </c>
      <c r="G622" s="14" t="str">
        <f t="shared" si="28"/>
        <v>5.15/km</v>
      </c>
      <c r="H622" s="16">
        <f t="shared" si="30"/>
        <v>0.014687500000000003</v>
      </c>
      <c r="I622" s="16">
        <f t="shared" si="29"/>
        <v>0.014687500000000003</v>
      </c>
    </row>
    <row r="623" spans="1:9" ht="15" customHeight="1">
      <c r="A623" s="14">
        <v>619</v>
      </c>
      <c r="B623" s="32" t="s">
        <v>237</v>
      </c>
      <c r="C623" s="32" t="s">
        <v>911</v>
      </c>
      <c r="D623" s="38" t="s">
        <v>128</v>
      </c>
      <c r="E623" s="32" t="s">
        <v>309</v>
      </c>
      <c r="F623" s="35">
        <v>0.038287037037037036</v>
      </c>
      <c r="G623" s="14" t="str">
        <f t="shared" si="28"/>
        <v>5.15/km</v>
      </c>
      <c r="H623" s="16">
        <f t="shared" si="30"/>
        <v>0.014722222222222223</v>
      </c>
      <c r="I623" s="16">
        <f t="shared" si="29"/>
        <v>0.014722222222222223</v>
      </c>
    </row>
    <row r="624" spans="1:9" ht="15" customHeight="1">
      <c r="A624" s="14">
        <v>620</v>
      </c>
      <c r="B624" s="32" t="s">
        <v>50</v>
      </c>
      <c r="C624" s="32" t="s">
        <v>984</v>
      </c>
      <c r="D624" s="38" t="s">
        <v>128</v>
      </c>
      <c r="E624" s="32" t="s">
        <v>177</v>
      </c>
      <c r="F624" s="35">
        <v>0.03832175925925926</v>
      </c>
      <c r="G624" s="14" t="str">
        <f t="shared" si="28"/>
        <v>5.15/km</v>
      </c>
      <c r="H624" s="16">
        <f t="shared" si="30"/>
        <v>0.014756944444444444</v>
      </c>
      <c r="I624" s="16">
        <f t="shared" si="29"/>
        <v>0.014756944444444444</v>
      </c>
    </row>
    <row r="625" spans="1:9" ht="15" customHeight="1">
      <c r="A625" s="14">
        <v>621</v>
      </c>
      <c r="B625" s="32" t="s">
        <v>985</v>
      </c>
      <c r="C625" s="32" t="s">
        <v>263</v>
      </c>
      <c r="D625" s="38" t="s">
        <v>128</v>
      </c>
      <c r="E625" s="32" t="s">
        <v>191</v>
      </c>
      <c r="F625" s="35">
        <v>0.03832175925925926</v>
      </c>
      <c r="G625" s="14" t="str">
        <f t="shared" si="28"/>
        <v>5.15/km</v>
      </c>
      <c r="H625" s="16">
        <f t="shared" si="30"/>
        <v>0.014756944444444444</v>
      </c>
      <c r="I625" s="16">
        <f t="shared" si="29"/>
        <v>0.014756944444444444</v>
      </c>
    </row>
    <row r="626" spans="1:9" ht="15" customHeight="1">
      <c r="A626" s="14">
        <v>622</v>
      </c>
      <c r="B626" s="32" t="s">
        <v>986</v>
      </c>
      <c r="C626" s="32" t="s">
        <v>54</v>
      </c>
      <c r="D626" s="38" t="s">
        <v>128</v>
      </c>
      <c r="E626" s="32" t="s">
        <v>987</v>
      </c>
      <c r="F626" s="35">
        <v>0.03836805555555555</v>
      </c>
      <c r="G626" s="14" t="str">
        <f t="shared" si="28"/>
        <v>5.16/km</v>
      </c>
      <c r="H626" s="16">
        <f t="shared" si="30"/>
        <v>0.014803240740740738</v>
      </c>
      <c r="I626" s="16">
        <f t="shared" si="29"/>
        <v>0.014803240740740738</v>
      </c>
    </row>
    <row r="627" spans="1:9" ht="15" customHeight="1">
      <c r="A627" s="14">
        <v>623</v>
      </c>
      <c r="B627" s="32" t="s">
        <v>468</v>
      </c>
      <c r="C627" s="32" t="s">
        <v>50</v>
      </c>
      <c r="D627" s="38" t="s">
        <v>128</v>
      </c>
      <c r="E627" s="32" t="s">
        <v>469</v>
      </c>
      <c r="F627" s="35">
        <v>0.03836805555555555</v>
      </c>
      <c r="G627" s="14" t="str">
        <f t="shared" si="28"/>
        <v>5.16/km</v>
      </c>
      <c r="H627" s="16">
        <f t="shared" si="30"/>
        <v>0.014803240740740738</v>
      </c>
      <c r="I627" s="16">
        <f t="shared" si="29"/>
        <v>0.014803240740740738</v>
      </c>
    </row>
    <row r="628" spans="1:9" ht="15" customHeight="1">
      <c r="A628" s="14">
        <v>624</v>
      </c>
      <c r="B628" s="32" t="s">
        <v>988</v>
      </c>
      <c r="C628" s="32" t="s">
        <v>53</v>
      </c>
      <c r="D628" s="38" t="s">
        <v>158</v>
      </c>
      <c r="E628" s="32" t="s">
        <v>845</v>
      </c>
      <c r="F628" s="35">
        <v>0.0383912037037037</v>
      </c>
      <c r="G628" s="14" t="str">
        <f t="shared" si="28"/>
        <v>5.16/km</v>
      </c>
      <c r="H628" s="16">
        <f t="shared" si="30"/>
        <v>0.014826388888888885</v>
      </c>
      <c r="I628" s="16">
        <f t="shared" si="29"/>
        <v>0.012303240740740733</v>
      </c>
    </row>
    <row r="629" spans="1:9" ht="15" customHeight="1">
      <c r="A629" s="14">
        <v>625</v>
      </c>
      <c r="B629" s="32" t="s">
        <v>989</v>
      </c>
      <c r="C629" s="32" t="s">
        <v>1</v>
      </c>
      <c r="D629" s="38" t="s">
        <v>715</v>
      </c>
      <c r="E629" s="32" t="s">
        <v>93</v>
      </c>
      <c r="F629" s="35">
        <v>0.03849537037037037</v>
      </c>
      <c r="G629" s="14" t="str">
        <f t="shared" si="28"/>
        <v>5.17/km</v>
      </c>
      <c r="H629" s="16">
        <f t="shared" si="30"/>
        <v>0.014930555555555555</v>
      </c>
      <c r="I629" s="16">
        <f t="shared" si="29"/>
        <v>0.004409722222222218</v>
      </c>
    </row>
    <row r="630" spans="1:9" ht="15" customHeight="1">
      <c r="A630" s="14">
        <v>626</v>
      </c>
      <c r="B630" s="32" t="s">
        <v>990</v>
      </c>
      <c r="C630" s="32" t="s">
        <v>96</v>
      </c>
      <c r="D630" s="38" t="s">
        <v>128</v>
      </c>
      <c r="E630" s="32" t="s">
        <v>991</v>
      </c>
      <c r="F630" s="35">
        <v>0.03851851851851852</v>
      </c>
      <c r="G630" s="14" t="str">
        <f t="shared" si="28"/>
        <v>5.17/km</v>
      </c>
      <c r="H630" s="16">
        <f t="shared" si="30"/>
        <v>0.014953703703703709</v>
      </c>
      <c r="I630" s="16">
        <f t="shared" si="29"/>
        <v>0.014953703703703709</v>
      </c>
    </row>
    <row r="631" spans="1:9" ht="15" customHeight="1">
      <c r="A631" s="14">
        <v>627</v>
      </c>
      <c r="B631" s="32" t="s">
        <v>712</v>
      </c>
      <c r="C631" s="32" t="s">
        <v>50</v>
      </c>
      <c r="D631" s="38" t="s">
        <v>128</v>
      </c>
      <c r="E631" s="32" t="s">
        <v>242</v>
      </c>
      <c r="F631" s="35">
        <v>0.038564814814814816</v>
      </c>
      <c r="G631" s="14" t="str">
        <f t="shared" si="28"/>
        <v>5.17/km</v>
      </c>
      <c r="H631" s="16">
        <f t="shared" si="30"/>
        <v>0.015000000000000003</v>
      </c>
      <c r="I631" s="16">
        <f t="shared" si="29"/>
        <v>0.015000000000000003</v>
      </c>
    </row>
    <row r="632" spans="1:9" ht="15" customHeight="1">
      <c r="A632" s="14">
        <v>628</v>
      </c>
      <c r="B632" s="32" t="s">
        <v>992</v>
      </c>
      <c r="C632" s="32" t="s">
        <v>206</v>
      </c>
      <c r="D632" s="38" t="s">
        <v>128</v>
      </c>
      <c r="E632" s="32" t="s">
        <v>539</v>
      </c>
      <c r="F632" s="35">
        <v>0.038564814814814816</v>
      </c>
      <c r="G632" s="14" t="str">
        <f t="shared" si="28"/>
        <v>5.17/km</v>
      </c>
      <c r="H632" s="16">
        <f t="shared" si="30"/>
        <v>0.015000000000000003</v>
      </c>
      <c r="I632" s="16">
        <f t="shared" si="29"/>
        <v>0.015000000000000003</v>
      </c>
    </row>
    <row r="633" spans="1:9" ht="15" customHeight="1">
      <c r="A633" s="14">
        <v>629</v>
      </c>
      <c r="B633" s="32" t="s">
        <v>993</v>
      </c>
      <c r="C633" s="32" t="s">
        <v>518</v>
      </c>
      <c r="D633" s="38" t="s">
        <v>128</v>
      </c>
      <c r="E633" s="32" t="s">
        <v>994</v>
      </c>
      <c r="F633" s="35">
        <v>0.038599537037037036</v>
      </c>
      <c r="G633" s="14" t="str">
        <f t="shared" si="28"/>
        <v>5.18/km</v>
      </c>
      <c r="H633" s="16">
        <f t="shared" si="30"/>
        <v>0.015034722222222224</v>
      </c>
      <c r="I633" s="16">
        <f t="shared" si="29"/>
        <v>0.015034722222222224</v>
      </c>
    </row>
    <row r="634" spans="1:9" ht="15" customHeight="1">
      <c r="A634" s="14">
        <v>630</v>
      </c>
      <c r="B634" s="32" t="s">
        <v>995</v>
      </c>
      <c r="C634" s="32" t="s">
        <v>83</v>
      </c>
      <c r="D634" s="38" t="s">
        <v>128</v>
      </c>
      <c r="E634" s="32" t="s">
        <v>881</v>
      </c>
      <c r="F634" s="35">
        <v>0.03864583333333333</v>
      </c>
      <c r="G634" s="14" t="str">
        <f t="shared" si="28"/>
        <v>5.18/km</v>
      </c>
      <c r="H634" s="16">
        <f t="shared" si="30"/>
        <v>0.015081018518518518</v>
      </c>
      <c r="I634" s="16">
        <f t="shared" si="29"/>
        <v>0.015081018518518518</v>
      </c>
    </row>
    <row r="635" spans="1:9" ht="15" customHeight="1">
      <c r="A635" s="14">
        <v>631</v>
      </c>
      <c r="B635" s="32" t="s">
        <v>996</v>
      </c>
      <c r="C635" s="32" t="s">
        <v>100</v>
      </c>
      <c r="D635" s="38" t="s">
        <v>128</v>
      </c>
      <c r="E635" s="32" t="s">
        <v>997</v>
      </c>
      <c r="F635" s="35">
        <v>0.038657407407407404</v>
      </c>
      <c r="G635" s="14" t="str">
        <f t="shared" si="28"/>
        <v>5.18/km</v>
      </c>
      <c r="H635" s="16">
        <f t="shared" si="30"/>
        <v>0.015092592592592591</v>
      </c>
      <c r="I635" s="16">
        <f t="shared" si="29"/>
        <v>0.015092592592592591</v>
      </c>
    </row>
    <row r="636" spans="1:9" ht="15" customHeight="1">
      <c r="A636" s="14">
        <v>632</v>
      </c>
      <c r="B636" s="32" t="s">
        <v>998</v>
      </c>
      <c r="C636" s="32" t="s">
        <v>356</v>
      </c>
      <c r="D636" s="38" t="s">
        <v>128</v>
      </c>
      <c r="E636" s="32" t="s">
        <v>309</v>
      </c>
      <c r="F636" s="35">
        <v>0.038657407407407404</v>
      </c>
      <c r="G636" s="14" t="str">
        <f t="shared" si="28"/>
        <v>5.18/km</v>
      </c>
      <c r="H636" s="16">
        <f t="shared" si="30"/>
        <v>0.015092592592592591</v>
      </c>
      <c r="I636" s="16">
        <f t="shared" si="29"/>
        <v>0.015092592592592591</v>
      </c>
    </row>
    <row r="637" spans="1:9" ht="15" customHeight="1">
      <c r="A637" s="14">
        <v>633</v>
      </c>
      <c r="B637" s="32" t="s">
        <v>16</v>
      </c>
      <c r="C637" s="32" t="s">
        <v>999</v>
      </c>
      <c r="D637" s="38" t="s">
        <v>715</v>
      </c>
      <c r="E637" s="32" t="s">
        <v>732</v>
      </c>
      <c r="F637" s="35">
        <v>0.03868055555555556</v>
      </c>
      <c r="G637" s="14" t="str">
        <f t="shared" si="28"/>
        <v>5.18/km</v>
      </c>
      <c r="H637" s="16">
        <f t="shared" si="30"/>
        <v>0.015115740740740746</v>
      </c>
      <c r="I637" s="16">
        <f t="shared" si="29"/>
        <v>0.004594907407407409</v>
      </c>
    </row>
    <row r="638" spans="1:9" ht="15" customHeight="1">
      <c r="A638" s="14">
        <v>634</v>
      </c>
      <c r="B638" s="32" t="s">
        <v>1000</v>
      </c>
      <c r="C638" s="32" t="s">
        <v>50</v>
      </c>
      <c r="D638" s="38" t="s">
        <v>128</v>
      </c>
      <c r="E638" s="32" t="s">
        <v>732</v>
      </c>
      <c r="F638" s="35">
        <v>0.03868055555555556</v>
      </c>
      <c r="G638" s="14" t="str">
        <f t="shared" si="28"/>
        <v>5.18/km</v>
      </c>
      <c r="H638" s="16">
        <f t="shared" si="30"/>
        <v>0.015115740740740746</v>
      </c>
      <c r="I638" s="16">
        <f t="shared" si="29"/>
        <v>0.015115740740740746</v>
      </c>
    </row>
    <row r="639" spans="1:9" ht="15" customHeight="1">
      <c r="A639" s="14">
        <v>635</v>
      </c>
      <c r="B639" s="32" t="s">
        <v>1001</v>
      </c>
      <c r="C639" s="32" t="s">
        <v>96</v>
      </c>
      <c r="D639" s="38" t="s">
        <v>180</v>
      </c>
      <c r="E639" s="32" t="s">
        <v>891</v>
      </c>
      <c r="F639" s="35">
        <v>0.03872685185185185</v>
      </c>
      <c r="G639" s="14" t="str">
        <f t="shared" si="28"/>
        <v>5.19/km</v>
      </c>
      <c r="H639" s="16">
        <f t="shared" si="30"/>
        <v>0.01516203703703704</v>
      </c>
      <c r="I639" s="16">
        <f t="shared" si="29"/>
        <v>0.011759259259259257</v>
      </c>
    </row>
    <row r="640" spans="1:9" ht="15" customHeight="1">
      <c r="A640" s="14">
        <v>636</v>
      </c>
      <c r="B640" s="32" t="s">
        <v>1002</v>
      </c>
      <c r="C640" s="32" t="s">
        <v>78</v>
      </c>
      <c r="D640" s="38" t="s">
        <v>158</v>
      </c>
      <c r="E640" s="32" t="s">
        <v>363</v>
      </c>
      <c r="F640" s="35">
        <v>0.03872685185185185</v>
      </c>
      <c r="G640" s="14" t="str">
        <f t="shared" si="28"/>
        <v>5.19/km</v>
      </c>
      <c r="H640" s="16">
        <f t="shared" si="30"/>
        <v>0.01516203703703704</v>
      </c>
      <c r="I640" s="16">
        <f t="shared" si="29"/>
        <v>0.012638888888888887</v>
      </c>
    </row>
    <row r="641" spans="1:9" ht="15" customHeight="1">
      <c r="A641" s="14">
        <v>637</v>
      </c>
      <c r="B641" s="32" t="s">
        <v>1003</v>
      </c>
      <c r="C641" s="32" t="s">
        <v>54</v>
      </c>
      <c r="D641" s="38" t="s">
        <v>128</v>
      </c>
      <c r="E641" s="32" t="s">
        <v>93</v>
      </c>
      <c r="F641" s="35">
        <v>0.03875</v>
      </c>
      <c r="G641" s="14" t="str">
        <f t="shared" si="28"/>
        <v>5.19/km</v>
      </c>
      <c r="H641" s="16">
        <f t="shared" si="30"/>
        <v>0.015185185185185187</v>
      </c>
      <c r="I641" s="16">
        <f t="shared" si="29"/>
        <v>0.015185185185185187</v>
      </c>
    </row>
    <row r="642" spans="1:9" ht="15" customHeight="1">
      <c r="A642" s="14">
        <v>638</v>
      </c>
      <c r="B642" s="32" t="s">
        <v>1004</v>
      </c>
      <c r="C642" s="32" t="s">
        <v>764</v>
      </c>
      <c r="D642" s="38" t="s">
        <v>353</v>
      </c>
      <c r="E642" s="32" t="s">
        <v>1005</v>
      </c>
      <c r="F642" s="35">
        <v>0.03875</v>
      </c>
      <c r="G642" s="14" t="str">
        <f t="shared" si="28"/>
        <v>5.19/km</v>
      </c>
      <c r="H642" s="16">
        <f t="shared" si="30"/>
        <v>0.015185185185185187</v>
      </c>
      <c r="I642" s="16">
        <f t="shared" si="29"/>
        <v>0.00868055555555556</v>
      </c>
    </row>
    <row r="643" spans="1:9" ht="15" customHeight="1">
      <c r="A643" s="14">
        <v>639</v>
      </c>
      <c r="B643" s="32" t="s">
        <v>1006</v>
      </c>
      <c r="C643" s="32" t="s">
        <v>57</v>
      </c>
      <c r="D643" s="38" t="s">
        <v>128</v>
      </c>
      <c r="E643" s="32" t="s">
        <v>1007</v>
      </c>
      <c r="F643" s="35">
        <v>0.03876157407407408</v>
      </c>
      <c r="G643" s="14" t="str">
        <f t="shared" si="28"/>
        <v>5.19/km</v>
      </c>
      <c r="H643" s="16">
        <f t="shared" si="30"/>
        <v>0.015196759259259267</v>
      </c>
      <c r="I643" s="16">
        <f t="shared" si="29"/>
        <v>0.015196759259259267</v>
      </c>
    </row>
    <row r="644" spans="1:9" ht="15" customHeight="1">
      <c r="A644" s="14">
        <v>640</v>
      </c>
      <c r="B644" s="32" t="s">
        <v>1008</v>
      </c>
      <c r="C644" s="32" t="s">
        <v>122</v>
      </c>
      <c r="D644" s="38" t="s">
        <v>353</v>
      </c>
      <c r="E644" s="32" t="s">
        <v>205</v>
      </c>
      <c r="F644" s="35">
        <v>0.03884259259259259</v>
      </c>
      <c r="G644" s="14" t="str">
        <f t="shared" si="28"/>
        <v>5.20/km</v>
      </c>
      <c r="H644" s="16">
        <f t="shared" si="30"/>
        <v>0.015277777777777776</v>
      </c>
      <c r="I644" s="16">
        <f t="shared" si="29"/>
        <v>0.008773148148148148</v>
      </c>
    </row>
    <row r="645" spans="1:9" ht="15" customHeight="1">
      <c r="A645" s="14">
        <v>641</v>
      </c>
      <c r="B645" s="32" t="s">
        <v>1009</v>
      </c>
      <c r="C645" s="32" t="s">
        <v>51</v>
      </c>
      <c r="D645" s="38" t="s">
        <v>128</v>
      </c>
      <c r="E645" s="32" t="s">
        <v>1010</v>
      </c>
      <c r="F645" s="35">
        <v>0.03892361111111111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5.20/km</v>
      </c>
      <c r="H645" s="16">
        <f t="shared" si="30"/>
        <v>0.015358796296296297</v>
      </c>
      <c r="I645" s="16">
        <f t="shared" si="29"/>
        <v>0.015358796296296297</v>
      </c>
    </row>
    <row r="646" spans="1:9" ht="15" customHeight="1">
      <c r="A646" s="14">
        <v>642</v>
      </c>
      <c r="B646" s="32" t="s">
        <v>733</v>
      </c>
      <c r="C646" s="32" t="s">
        <v>90</v>
      </c>
      <c r="D646" s="38" t="s">
        <v>128</v>
      </c>
      <c r="E646" s="32" t="s">
        <v>93</v>
      </c>
      <c r="F646" s="35">
        <v>0.03899305555555555</v>
      </c>
      <c r="G646" s="14" t="str">
        <f t="shared" si="31"/>
        <v>5.21/km</v>
      </c>
      <c r="H646" s="16">
        <f t="shared" si="30"/>
        <v>0.015428240740740739</v>
      </c>
      <c r="I646" s="16">
        <f aca="true" t="shared" si="32" ref="I646:I709">F646-INDEX($F$5:$F$1000,MATCH(D646,$D$5:$D$1000,0))</f>
        <v>0.015428240740740739</v>
      </c>
    </row>
    <row r="647" spans="1:9" ht="15" customHeight="1">
      <c r="A647" s="14">
        <v>643</v>
      </c>
      <c r="B647" s="32" t="s">
        <v>1011</v>
      </c>
      <c r="C647" s="32" t="s">
        <v>137</v>
      </c>
      <c r="D647" s="38" t="s">
        <v>128</v>
      </c>
      <c r="E647" s="32" t="s">
        <v>93</v>
      </c>
      <c r="F647" s="35">
        <v>0.03902777777777778</v>
      </c>
      <c r="G647" s="14" t="str">
        <f t="shared" si="31"/>
        <v>5.21/km</v>
      </c>
      <c r="H647" s="16">
        <f t="shared" si="30"/>
        <v>0.015462962962962967</v>
      </c>
      <c r="I647" s="16">
        <f t="shared" si="32"/>
        <v>0.015462962962962967</v>
      </c>
    </row>
    <row r="648" spans="1:9" ht="15" customHeight="1">
      <c r="A648" s="14">
        <v>644</v>
      </c>
      <c r="B648" s="32" t="s">
        <v>1012</v>
      </c>
      <c r="C648" s="32" t="s">
        <v>98</v>
      </c>
      <c r="D648" s="38" t="s">
        <v>128</v>
      </c>
      <c r="E648" s="32" t="s">
        <v>1013</v>
      </c>
      <c r="F648" s="35">
        <v>0.03903935185185185</v>
      </c>
      <c r="G648" s="14" t="str">
        <f t="shared" si="31"/>
        <v>5.21/km</v>
      </c>
      <c r="H648" s="16">
        <f t="shared" si="30"/>
        <v>0.01547453703703704</v>
      </c>
      <c r="I648" s="16">
        <f t="shared" si="32"/>
        <v>0.01547453703703704</v>
      </c>
    </row>
    <row r="649" spans="1:9" ht="15" customHeight="1">
      <c r="A649" s="14">
        <v>645</v>
      </c>
      <c r="B649" s="32" t="s">
        <v>1014</v>
      </c>
      <c r="C649" s="32" t="s">
        <v>648</v>
      </c>
      <c r="D649" s="38" t="s">
        <v>128</v>
      </c>
      <c r="E649" s="32" t="s">
        <v>1015</v>
      </c>
      <c r="F649" s="35">
        <v>0.03903935185185185</v>
      </c>
      <c r="G649" s="14" t="str">
        <f t="shared" si="31"/>
        <v>5.21/km</v>
      </c>
      <c r="H649" s="16">
        <f t="shared" si="30"/>
        <v>0.01547453703703704</v>
      </c>
      <c r="I649" s="16">
        <f t="shared" si="32"/>
        <v>0.01547453703703704</v>
      </c>
    </row>
    <row r="650" spans="1:9" ht="15" customHeight="1">
      <c r="A650" s="14">
        <v>646</v>
      </c>
      <c r="B650" s="32" t="s">
        <v>1016</v>
      </c>
      <c r="C650" s="32" t="s">
        <v>57</v>
      </c>
      <c r="D650" s="38" t="s">
        <v>128</v>
      </c>
      <c r="E650" s="32" t="s">
        <v>93</v>
      </c>
      <c r="F650" s="35">
        <v>0.03908564814814815</v>
      </c>
      <c r="G650" s="14" t="str">
        <f t="shared" si="31"/>
        <v>5.22/km</v>
      </c>
      <c r="H650" s="16">
        <f t="shared" si="30"/>
        <v>0.015520833333333334</v>
      </c>
      <c r="I650" s="16">
        <f t="shared" si="32"/>
        <v>0.015520833333333334</v>
      </c>
    </row>
    <row r="651" spans="1:9" ht="15" customHeight="1">
      <c r="A651" s="14">
        <v>647</v>
      </c>
      <c r="B651" s="32" t="s">
        <v>1017</v>
      </c>
      <c r="C651" s="32" t="s">
        <v>56</v>
      </c>
      <c r="D651" s="38" t="s">
        <v>128</v>
      </c>
      <c r="E651" s="32" t="s">
        <v>93</v>
      </c>
      <c r="F651" s="35">
        <v>0.03909722222222222</v>
      </c>
      <c r="G651" s="14" t="str">
        <f t="shared" si="31"/>
        <v>5.22/km</v>
      </c>
      <c r="H651" s="16">
        <f t="shared" si="30"/>
        <v>0.015532407407407408</v>
      </c>
      <c r="I651" s="16">
        <f t="shared" si="32"/>
        <v>0.015532407407407408</v>
      </c>
    </row>
    <row r="652" spans="1:9" ht="15" customHeight="1">
      <c r="A652" s="14">
        <v>648</v>
      </c>
      <c r="B652" s="32" t="s">
        <v>1018</v>
      </c>
      <c r="C652" s="32" t="s">
        <v>76</v>
      </c>
      <c r="D652" s="38" t="s">
        <v>128</v>
      </c>
      <c r="E652" s="32" t="s">
        <v>93</v>
      </c>
      <c r="F652" s="35">
        <v>0.03916666666666666</v>
      </c>
      <c r="G652" s="14" t="str">
        <f t="shared" si="31"/>
        <v>5.22/km</v>
      </c>
      <c r="H652" s="16">
        <f t="shared" si="30"/>
        <v>0.01560185185185185</v>
      </c>
      <c r="I652" s="16">
        <f t="shared" si="32"/>
        <v>0.01560185185185185</v>
      </c>
    </row>
    <row r="653" spans="1:9" ht="15" customHeight="1">
      <c r="A653" s="14">
        <v>649</v>
      </c>
      <c r="B653" s="32" t="s">
        <v>1019</v>
      </c>
      <c r="C653" s="32" t="s">
        <v>911</v>
      </c>
      <c r="D653" s="38" t="s">
        <v>128</v>
      </c>
      <c r="E653" s="32" t="s">
        <v>309</v>
      </c>
      <c r="F653" s="35">
        <v>0.03916666666666666</v>
      </c>
      <c r="G653" s="14" t="str">
        <f t="shared" si="31"/>
        <v>5.22/km</v>
      </c>
      <c r="H653" s="16">
        <f t="shared" si="30"/>
        <v>0.01560185185185185</v>
      </c>
      <c r="I653" s="16">
        <f t="shared" si="32"/>
        <v>0.01560185185185185</v>
      </c>
    </row>
    <row r="654" spans="1:9" ht="15" customHeight="1">
      <c r="A654" s="14">
        <v>650</v>
      </c>
      <c r="B654" s="32" t="s">
        <v>1020</v>
      </c>
      <c r="C654" s="32" t="s">
        <v>54</v>
      </c>
      <c r="D654" s="38" t="s">
        <v>128</v>
      </c>
      <c r="E654" s="32" t="s">
        <v>818</v>
      </c>
      <c r="F654" s="35">
        <v>0.03917824074074074</v>
      </c>
      <c r="G654" s="14" t="str">
        <f t="shared" si="31"/>
        <v>5.22/km</v>
      </c>
      <c r="H654" s="16">
        <f t="shared" si="30"/>
        <v>0.01561342592592593</v>
      </c>
      <c r="I654" s="16">
        <f t="shared" si="32"/>
        <v>0.01561342592592593</v>
      </c>
    </row>
    <row r="655" spans="1:9" ht="15" customHeight="1">
      <c r="A655" s="14">
        <v>651</v>
      </c>
      <c r="B655" s="32" t="s">
        <v>960</v>
      </c>
      <c r="C655" s="32" t="s">
        <v>63</v>
      </c>
      <c r="D655" s="38" t="s">
        <v>128</v>
      </c>
      <c r="E655" s="32" t="s">
        <v>242</v>
      </c>
      <c r="F655" s="35">
        <v>0.03917824074074074</v>
      </c>
      <c r="G655" s="14" t="str">
        <f t="shared" si="31"/>
        <v>5.22/km</v>
      </c>
      <c r="H655" s="16">
        <f t="shared" si="30"/>
        <v>0.01561342592592593</v>
      </c>
      <c r="I655" s="16">
        <f t="shared" si="32"/>
        <v>0.01561342592592593</v>
      </c>
    </row>
    <row r="656" spans="1:9" ht="15" customHeight="1">
      <c r="A656" s="14">
        <v>652</v>
      </c>
      <c r="B656" s="32" t="s">
        <v>556</v>
      </c>
      <c r="C656" s="32" t="s">
        <v>80</v>
      </c>
      <c r="D656" s="38" t="s">
        <v>158</v>
      </c>
      <c r="E656" s="32" t="s">
        <v>93</v>
      </c>
      <c r="F656" s="35">
        <v>0.03917824074074074</v>
      </c>
      <c r="G656" s="14" t="str">
        <f t="shared" si="31"/>
        <v>5.22/km</v>
      </c>
      <c r="H656" s="16">
        <f t="shared" si="30"/>
        <v>0.01561342592592593</v>
      </c>
      <c r="I656" s="16">
        <f t="shared" si="32"/>
        <v>0.013090277777777777</v>
      </c>
    </row>
    <row r="657" spans="1:9" ht="15" customHeight="1">
      <c r="A657" s="14">
        <v>653</v>
      </c>
      <c r="B657" s="32" t="s">
        <v>116</v>
      </c>
      <c r="C657" s="32" t="s">
        <v>64</v>
      </c>
      <c r="D657" s="38" t="s">
        <v>128</v>
      </c>
      <c r="E657" s="32" t="s">
        <v>93</v>
      </c>
      <c r="F657" s="35">
        <v>0.03920138888888889</v>
      </c>
      <c r="G657" s="14" t="str">
        <f t="shared" si="31"/>
        <v>5.23/km</v>
      </c>
      <c r="H657" s="16">
        <f aca="true" t="shared" si="33" ref="H657:H720">F657-$F$5</f>
        <v>0.015636574074074077</v>
      </c>
      <c r="I657" s="16">
        <f t="shared" si="32"/>
        <v>0.015636574074074077</v>
      </c>
    </row>
    <row r="658" spans="1:9" ht="15" customHeight="1">
      <c r="A658" s="14">
        <v>654</v>
      </c>
      <c r="B658" s="32" t="s">
        <v>1021</v>
      </c>
      <c r="C658" s="32" t="s">
        <v>79</v>
      </c>
      <c r="D658" s="38" t="s">
        <v>128</v>
      </c>
      <c r="E658" s="32" t="s">
        <v>93</v>
      </c>
      <c r="F658" s="35">
        <v>0.03923611111111111</v>
      </c>
      <c r="G658" s="14" t="str">
        <f t="shared" si="31"/>
        <v>5.23/km</v>
      </c>
      <c r="H658" s="16">
        <f t="shared" si="33"/>
        <v>0.015671296296296298</v>
      </c>
      <c r="I658" s="16">
        <f t="shared" si="32"/>
        <v>0.015671296296296298</v>
      </c>
    </row>
    <row r="659" spans="1:9" ht="15" customHeight="1">
      <c r="A659" s="14">
        <v>655</v>
      </c>
      <c r="B659" s="32" t="s">
        <v>1022</v>
      </c>
      <c r="C659" s="32" t="s">
        <v>350</v>
      </c>
      <c r="D659" s="38" t="s">
        <v>128</v>
      </c>
      <c r="E659" s="32" t="s">
        <v>93</v>
      </c>
      <c r="F659" s="35">
        <v>0.039247685185185184</v>
      </c>
      <c r="G659" s="14" t="str">
        <f t="shared" si="31"/>
        <v>5.23/km</v>
      </c>
      <c r="H659" s="16">
        <f t="shared" si="33"/>
        <v>0.01568287037037037</v>
      </c>
      <c r="I659" s="16">
        <f t="shared" si="32"/>
        <v>0.01568287037037037</v>
      </c>
    </row>
    <row r="660" spans="1:9" ht="15" customHeight="1">
      <c r="A660" s="14">
        <v>656</v>
      </c>
      <c r="B660" s="32" t="s">
        <v>1023</v>
      </c>
      <c r="C660" s="32" t="s">
        <v>85</v>
      </c>
      <c r="D660" s="38" t="s">
        <v>158</v>
      </c>
      <c r="E660" s="32" t="s">
        <v>516</v>
      </c>
      <c r="F660" s="35">
        <v>0.03925925925925926</v>
      </c>
      <c r="G660" s="14" t="str">
        <f t="shared" si="31"/>
        <v>5.23/km</v>
      </c>
      <c r="H660" s="16">
        <f t="shared" si="33"/>
        <v>0.015694444444444445</v>
      </c>
      <c r="I660" s="16">
        <f t="shared" si="32"/>
        <v>0.013171296296296292</v>
      </c>
    </row>
    <row r="661" spans="1:9" ht="15" customHeight="1">
      <c r="A661" s="14">
        <v>657</v>
      </c>
      <c r="B661" s="32" t="s">
        <v>135</v>
      </c>
      <c r="C661" s="32" t="s">
        <v>945</v>
      </c>
      <c r="D661" s="38" t="s">
        <v>715</v>
      </c>
      <c r="E661" s="32" t="s">
        <v>93</v>
      </c>
      <c r="F661" s="35">
        <v>0.03925925925925926</v>
      </c>
      <c r="G661" s="14" t="str">
        <f t="shared" si="31"/>
        <v>5.23/km</v>
      </c>
      <c r="H661" s="16">
        <f t="shared" si="33"/>
        <v>0.015694444444444445</v>
      </c>
      <c r="I661" s="16">
        <f t="shared" si="32"/>
        <v>0.005173611111111108</v>
      </c>
    </row>
    <row r="662" spans="1:9" ht="15" customHeight="1">
      <c r="A662" s="14">
        <v>658</v>
      </c>
      <c r="B662" s="32" t="s">
        <v>1024</v>
      </c>
      <c r="C662" s="32" t="s">
        <v>1025</v>
      </c>
      <c r="D662" s="38" t="s">
        <v>353</v>
      </c>
      <c r="E662" s="32" t="s">
        <v>405</v>
      </c>
      <c r="F662" s="35">
        <v>0.03925925925925926</v>
      </c>
      <c r="G662" s="14" t="str">
        <f t="shared" si="31"/>
        <v>5.23/km</v>
      </c>
      <c r="H662" s="16">
        <f t="shared" si="33"/>
        <v>0.015694444444444445</v>
      </c>
      <c r="I662" s="16">
        <f t="shared" si="32"/>
        <v>0.009189814814814817</v>
      </c>
    </row>
    <row r="663" spans="1:9" ht="15" customHeight="1">
      <c r="A663" s="14">
        <v>659</v>
      </c>
      <c r="B663" s="32" t="s">
        <v>34</v>
      </c>
      <c r="C663" s="32" t="s">
        <v>894</v>
      </c>
      <c r="D663" s="38" t="s">
        <v>353</v>
      </c>
      <c r="E663" s="32" t="s">
        <v>242</v>
      </c>
      <c r="F663" s="35">
        <v>0.03928240740740741</v>
      </c>
      <c r="G663" s="14" t="str">
        <f t="shared" si="31"/>
        <v>5.23/km</v>
      </c>
      <c r="H663" s="16">
        <f t="shared" si="33"/>
        <v>0.0157175925925926</v>
      </c>
      <c r="I663" s="16">
        <f t="shared" si="32"/>
        <v>0.009212962962962971</v>
      </c>
    </row>
    <row r="664" spans="1:9" ht="15" customHeight="1">
      <c r="A664" s="14">
        <v>660</v>
      </c>
      <c r="B664" s="32" t="s">
        <v>1026</v>
      </c>
      <c r="C664" s="32" t="s">
        <v>1027</v>
      </c>
      <c r="D664" s="38" t="s">
        <v>353</v>
      </c>
      <c r="E664" s="32" t="s">
        <v>242</v>
      </c>
      <c r="F664" s="35">
        <v>0.03930555555555556</v>
      </c>
      <c r="G664" s="14" t="str">
        <f t="shared" si="31"/>
        <v>5.23/km</v>
      </c>
      <c r="H664" s="16">
        <f t="shared" si="33"/>
        <v>0.015740740740740746</v>
      </c>
      <c r="I664" s="16">
        <f t="shared" si="32"/>
        <v>0.009236111111111119</v>
      </c>
    </row>
    <row r="665" spans="1:9" ht="15" customHeight="1">
      <c r="A665" s="14">
        <v>661</v>
      </c>
      <c r="B665" s="32" t="s">
        <v>1028</v>
      </c>
      <c r="C665" s="32" t="s">
        <v>1029</v>
      </c>
      <c r="D665" s="38" t="s">
        <v>353</v>
      </c>
      <c r="E665" s="32" t="s">
        <v>254</v>
      </c>
      <c r="F665" s="35">
        <v>0.03935185185185185</v>
      </c>
      <c r="G665" s="14" t="str">
        <f t="shared" si="31"/>
        <v>5.24/km</v>
      </c>
      <c r="H665" s="16">
        <f t="shared" si="33"/>
        <v>0.01578703703703704</v>
      </c>
      <c r="I665" s="16">
        <f t="shared" si="32"/>
        <v>0.009282407407407413</v>
      </c>
    </row>
    <row r="666" spans="1:9" ht="15" customHeight="1">
      <c r="A666" s="14">
        <v>662</v>
      </c>
      <c r="B666" s="32" t="s">
        <v>1030</v>
      </c>
      <c r="C666" s="32" t="s">
        <v>711</v>
      </c>
      <c r="D666" s="38" t="s">
        <v>128</v>
      </c>
      <c r="E666" s="32" t="s">
        <v>93</v>
      </c>
      <c r="F666" s="35">
        <v>0.03953703703703703</v>
      </c>
      <c r="G666" s="14" t="str">
        <f t="shared" si="31"/>
        <v>5.25/km</v>
      </c>
      <c r="H666" s="16">
        <f t="shared" si="33"/>
        <v>0.015972222222222218</v>
      </c>
      <c r="I666" s="16">
        <f t="shared" si="32"/>
        <v>0.015972222222222218</v>
      </c>
    </row>
    <row r="667" spans="1:9" ht="15" customHeight="1">
      <c r="A667" s="14">
        <v>663</v>
      </c>
      <c r="B667" s="32" t="s">
        <v>395</v>
      </c>
      <c r="C667" s="32" t="s">
        <v>96</v>
      </c>
      <c r="D667" s="38" t="s">
        <v>128</v>
      </c>
      <c r="E667" s="32" t="s">
        <v>164</v>
      </c>
      <c r="F667" s="35">
        <v>0.03953703703703703</v>
      </c>
      <c r="G667" s="14" t="str">
        <f t="shared" si="31"/>
        <v>5.25/km</v>
      </c>
      <c r="H667" s="16">
        <f t="shared" si="33"/>
        <v>0.015972222222222218</v>
      </c>
      <c r="I667" s="16">
        <f t="shared" si="32"/>
        <v>0.015972222222222218</v>
      </c>
    </row>
    <row r="668" spans="1:9" ht="15" customHeight="1">
      <c r="A668" s="14">
        <v>664</v>
      </c>
      <c r="B668" s="32" t="s">
        <v>1031</v>
      </c>
      <c r="C668" s="32" t="s">
        <v>55</v>
      </c>
      <c r="D668" s="38" t="s">
        <v>128</v>
      </c>
      <c r="E668" s="32" t="s">
        <v>732</v>
      </c>
      <c r="F668" s="35">
        <v>0.039560185185185184</v>
      </c>
      <c r="G668" s="14" t="str">
        <f t="shared" si="31"/>
        <v>5.26/km</v>
      </c>
      <c r="H668" s="16">
        <f t="shared" si="33"/>
        <v>0.01599537037037037</v>
      </c>
      <c r="I668" s="16">
        <f t="shared" si="32"/>
        <v>0.01599537037037037</v>
      </c>
    </row>
    <row r="669" spans="1:9" ht="15" customHeight="1">
      <c r="A669" s="14">
        <v>665</v>
      </c>
      <c r="B669" s="32" t="s">
        <v>1032</v>
      </c>
      <c r="C669" s="32" t="s">
        <v>1033</v>
      </c>
      <c r="D669" s="38" t="s">
        <v>353</v>
      </c>
      <c r="E669" s="32" t="s">
        <v>1034</v>
      </c>
      <c r="F669" s="35">
        <v>0.03958333333333333</v>
      </c>
      <c r="G669" s="14" t="str">
        <f t="shared" si="31"/>
        <v>5.26/km</v>
      </c>
      <c r="H669" s="16">
        <f t="shared" si="33"/>
        <v>0.01601851851851852</v>
      </c>
      <c r="I669" s="16">
        <f t="shared" si="32"/>
        <v>0.009513888888888891</v>
      </c>
    </row>
    <row r="670" spans="1:9" ht="15" customHeight="1">
      <c r="A670" s="14">
        <v>666</v>
      </c>
      <c r="B670" s="32" t="s">
        <v>1035</v>
      </c>
      <c r="C670" s="32" t="s">
        <v>1036</v>
      </c>
      <c r="D670" s="38" t="s">
        <v>353</v>
      </c>
      <c r="E670" s="32" t="s">
        <v>93</v>
      </c>
      <c r="F670" s="35">
        <v>0.039594907407407405</v>
      </c>
      <c r="G670" s="14" t="str">
        <f t="shared" si="31"/>
        <v>5.26/km</v>
      </c>
      <c r="H670" s="16">
        <f t="shared" si="33"/>
        <v>0.016030092592592592</v>
      </c>
      <c r="I670" s="16">
        <f t="shared" si="32"/>
        <v>0.009525462962962965</v>
      </c>
    </row>
    <row r="671" spans="1:9" ht="15" customHeight="1">
      <c r="A671" s="14">
        <v>667</v>
      </c>
      <c r="B671" s="32" t="s">
        <v>1037</v>
      </c>
      <c r="C671" s="32" t="s">
        <v>64</v>
      </c>
      <c r="D671" s="38" t="s">
        <v>128</v>
      </c>
      <c r="E671" s="32" t="s">
        <v>402</v>
      </c>
      <c r="F671" s="35">
        <v>0.03961805555555555</v>
      </c>
      <c r="G671" s="14" t="str">
        <f t="shared" si="31"/>
        <v>5.26/km</v>
      </c>
      <c r="H671" s="16">
        <f t="shared" si="33"/>
        <v>0.01605324074074074</v>
      </c>
      <c r="I671" s="16">
        <f t="shared" si="32"/>
        <v>0.01605324074074074</v>
      </c>
    </row>
    <row r="672" spans="1:9" ht="15" customHeight="1">
      <c r="A672" s="14">
        <v>668</v>
      </c>
      <c r="B672" s="32" t="s">
        <v>1038</v>
      </c>
      <c r="C672" s="32" t="s">
        <v>1039</v>
      </c>
      <c r="D672" s="38" t="s">
        <v>353</v>
      </c>
      <c r="E672" s="32" t="s">
        <v>93</v>
      </c>
      <c r="F672" s="35">
        <v>0.039641203703703706</v>
      </c>
      <c r="G672" s="14" t="str">
        <f t="shared" si="31"/>
        <v>5.26/km</v>
      </c>
      <c r="H672" s="16">
        <f t="shared" si="33"/>
        <v>0.016076388888888894</v>
      </c>
      <c r="I672" s="16">
        <f t="shared" si="32"/>
        <v>0.009571759259259266</v>
      </c>
    </row>
    <row r="673" spans="1:9" ht="15" customHeight="1">
      <c r="A673" s="14">
        <v>669</v>
      </c>
      <c r="B673" s="32" t="s">
        <v>1040</v>
      </c>
      <c r="C673" s="32" t="s">
        <v>64</v>
      </c>
      <c r="D673" s="38" t="s">
        <v>128</v>
      </c>
      <c r="E673" s="32" t="s">
        <v>1041</v>
      </c>
      <c r="F673" s="35">
        <v>0.03966435185185185</v>
      </c>
      <c r="G673" s="14" t="str">
        <f t="shared" si="31"/>
        <v>5.26/km</v>
      </c>
      <c r="H673" s="16">
        <f t="shared" si="33"/>
        <v>0.01609953703703704</v>
      </c>
      <c r="I673" s="16">
        <f t="shared" si="32"/>
        <v>0.01609953703703704</v>
      </c>
    </row>
    <row r="674" spans="1:9" ht="15" customHeight="1">
      <c r="A674" s="14">
        <v>670</v>
      </c>
      <c r="B674" s="32" t="s">
        <v>1042</v>
      </c>
      <c r="C674" s="32" t="s">
        <v>76</v>
      </c>
      <c r="D674" s="38" t="s">
        <v>158</v>
      </c>
      <c r="E674" s="32" t="s">
        <v>142</v>
      </c>
      <c r="F674" s="35">
        <v>0.03979166666666666</v>
      </c>
      <c r="G674" s="14" t="str">
        <f t="shared" si="31"/>
        <v>5.27/km</v>
      </c>
      <c r="H674" s="16">
        <f t="shared" si="33"/>
        <v>0.01622685185185185</v>
      </c>
      <c r="I674" s="16">
        <f t="shared" si="32"/>
        <v>0.013703703703703697</v>
      </c>
    </row>
    <row r="675" spans="1:9" ht="15" customHeight="1">
      <c r="A675" s="14">
        <v>671</v>
      </c>
      <c r="B675" s="32" t="s">
        <v>1043</v>
      </c>
      <c r="C675" s="32" t="s">
        <v>64</v>
      </c>
      <c r="D675" s="38" t="s">
        <v>158</v>
      </c>
      <c r="E675" s="32" t="s">
        <v>142</v>
      </c>
      <c r="F675" s="35">
        <v>0.03981481481481482</v>
      </c>
      <c r="G675" s="14" t="str">
        <f t="shared" si="31"/>
        <v>5.28/km</v>
      </c>
      <c r="H675" s="16">
        <f t="shared" si="33"/>
        <v>0.016250000000000004</v>
      </c>
      <c r="I675" s="16">
        <f t="shared" si="32"/>
        <v>0.013726851851851851</v>
      </c>
    </row>
    <row r="676" spans="1:9" ht="15" customHeight="1">
      <c r="A676" s="14">
        <v>672</v>
      </c>
      <c r="B676" s="32" t="s">
        <v>812</v>
      </c>
      <c r="C676" s="32" t="s">
        <v>54</v>
      </c>
      <c r="D676" s="38" t="s">
        <v>180</v>
      </c>
      <c r="E676" s="32" t="s">
        <v>813</v>
      </c>
      <c r="F676" s="35">
        <v>0.039837962962962964</v>
      </c>
      <c r="G676" s="14" t="str">
        <f t="shared" si="31"/>
        <v>5.28/km</v>
      </c>
      <c r="H676" s="16">
        <f t="shared" si="33"/>
        <v>0.01627314814814815</v>
      </c>
      <c r="I676" s="16">
        <f t="shared" si="32"/>
        <v>0.012870370370370369</v>
      </c>
    </row>
    <row r="677" spans="1:9" ht="15" customHeight="1">
      <c r="A677" s="14">
        <v>673</v>
      </c>
      <c r="B677" s="32" t="s">
        <v>1044</v>
      </c>
      <c r="C677" s="32" t="s">
        <v>63</v>
      </c>
      <c r="D677" s="38" t="s">
        <v>128</v>
      </c>
      <c r="E677" s="32" t="s">
        <v>1045</v>
      </c>
      <c r="F677" s="35">
        <v>0.039837962962962964</v>
      </c>
      <c r="G677" s="14" t="str">
        <f t="shared" si="31"/>
        <v>5.28/km</v>
      </c>
      <c r="H677" s="16">
        <f t="shared" si="33"/>
        <v>0.01627314814814815</v>
      </c>
      <c r="I677" s="16">
        <f t="shared" si="32"/>
        <v>0.01627314814814815</v>
      </c>
    </row>
    <row r="678" spans="1:9" ht="15" customHeight="1">
      <c r="A678" s="14">
        <v>674</v>
      </c>
      <c r="B678" s="32" t="s">
        <v>1046</v>
      </c>
      <c r="C678" s="32" t="s">
        <v>46</v>
      </c>
      <c r="D678" s="38" t="s">
        <v>158</v>
      </c>
      <c r="E678" s="32" t="s">
        <v>93</v>
      </c>
      <c r="F678" s="35">
        <v>0.03986111111111111</v>
      </c>
      <c r="G678" s="14" t="str">
        <f t="shared" si="31"/>
        <v>5.28/km</v>
      </c>
      <c r="H678" s="16">
        <f t="shared" si="33"/>
        <v>0.0162962962962963</v>
      </c>
      <c r="I678" s="16">
        <f t="shared" si="32"/>
        <v>0.013773148148148145</v>
      </c>
    </row>
    <row r="679" spans="1:9" ht="15" customHeight="1">
      <c r="A679" s="14">
        <v>675</v>
      </c>
      <c r="B679" s="32" t="s">
        <v>1047</v>
      </c>
      <c r="C679" s="32" t="s">
        <v>59</v>
      </c>
      <c r="D679" s="38" t="s">
        <v>128</v>
      </c>
      <c r="E679" s="32" t="s">
        <v>93</v>
      </c>
      <c r="F679" s="35">
        <v>0.03986111111111111</v>
      </c>
      <c r="G679" s="14" t="str">
        <f t="shared" si="31"/>
        <v>5.28/km</v>
      </c>
      <c r="H679" s="16">
        <f t="shared" si="33"/>
        <v>0.0162962962962963</v>
      </c>
      <c r="I679" s="16">
        <f t="shared" si="32"/>
        <v>0.0162962962962963</v>
      </c>
    </row>
    <row r="680" spans="1:9" ht="15" customHeight="1">
      <c r="A680" s="14">
        <v>676</v>
      </c>
      <c r="B680" s="32" t="s">
        <v>286</v>
      </c>
      <c r="C680" s="32" t="s">
        <v>1048</v>
      </c>
      <c r="D680" s="38" t="s">
        <v>158</v>
      </c>
      <c r="E680" s="32" t="s">
        <v>296</v>
      </c>
      <c r="F680" s="35">
        <v>0.03988425925925926</v>
      </c>
      <c r="G680" s="14" t="str">
        <f t="shared" si="31"/>
        <v>5.28/km</v>
      </c>
      <c r="H680" s="16">
        <f t="shared" si="33"/>
        <v>0.016319444444444445</v>
      </c>
      <c r="I680" s="16">
        <f t="shared" si="32"/>
        <v>0.013796296296296293</v>
      </c>
    </row>
    <row r="681" spans="1:9" ht="15" customHeight="1">
      <c r="A681" s="14">
        <v>677</v>
      </c>
      <c r="B681" s="32" t="s">
        <v>1049</v>
      </c>
      <c r="C681" s="32" t="s">
        <v>202</v>
      </c>
      <c r="D681" s="38" t="s">
        <v>180</v>
      </c>
      <c r="E681" s="32" t="s">
        <v>164</v>
      </c>
      <c r="F681" s="35">
        <v>0.03993055555555556</v>
      </c>
      <c r="G681" s="14" t="str">
        <f t="shared" si="31"/>
        <v>5.29/km</v>
      </c>
      <c r="H681" s="16">
        <f t="shared" si="33"/>
        <v>0.016365740740740747</v>
      </c>
      <c r="I681" s="16">
        <f t="shared" si="32"/>
        <v>0.012962962962962964</v>
      </c>
    </row>
    <row r="682" spans="1:9" ht="15" customHeight="1">
      <c r="A682" s="14">
        <v>678</v>
      </c>
      <c r="B682" s="32" t="s">
        <v>1050</v>
      </c>
      <c r="C682" s="32" t="s">
        <v>48</v>
      </c>
      <c r="D682" s="38" t="s">
        <v>128</v>
      </c>
      <c r="E682" s="32" t="s">
        <v>93</v>
      </c>
      <c r="F682" s="35">
        <v>0.03995370370370371</v>
      </c>
      <c r="G682" s="14" t="str">
        <f t="shared" si="31"/>
        <v>5.29/km</v>
      </c>
      <c r="H682" s="16">
        <f t="shared" si="33"/>
        <v>0.016388888888888894</v>
      </c>
      <c r="I682" s="16">
        <f t="shared" si="32"/>
        <v>0.016388888888888894</v>
      </c>
    </row>
    <row r="683" spans="1:9" ht="15" customHeight="1">
      <c r="A683" s="14">
        <v>679</v>
      </c>
      <c r="B683" s="32" t="s">
        <v>1051</v>
      </c>
      <c r="C683" s="32" t="s">
        <v>825</v>
      </c>
      <c r="D683" s="38" t="s">
        <v>353</v>
      </c>
      <c r="E683" s="32" t="s">
        <v>184</v>
      </c>
      <c r="F683" s="35">
        <v>0.04002314814814815</v>
      </c>
      <c r="G683" s="14" t="str">
        <f t="shared" si="31"/>
        <v>5.29/km</v>
      </c>
      <c r="H683" s="16">
        <f t="shared" si="33"/>
        <v>0.016458333333333335</v>
      </c>
      <c r="I683" s="16">
        <f t="shared" si="32"/>
        <v>0.009953703703703708</v>
      </c>
    </row>
    <row r="684" spans="1:9" ht="15" customHeight="1">
      <c r="A684" s="14">
        <v>680</v>
      </c>
      <c r="B684" s="32" t="s">
        <v>1052</v>
      </c>
      <c r="C684" s="32" t="s">
        <v>63</v>
      </c>
      <c r="D684" s="38" t="s">
        <v>128</v>
      </c>
      <c r="E684" s="32" t="s">
        <v>380</v>
      </c>
      <c r="F684" s="35">
        <v>0.04002314814814815</v>
      </c>
      <c r="G684" s="14" t="str">
        <f t="shared" si="31"/>
        <v>5.29/km</v>
      </c>
      <c r="H684" s="16">
        <f t="shared" si="33"/>
        <v>0.016458333333333335</v>
      </c>
      <c r="I684" s="16">
        <f t="shared" si="32"/>
        <v>0.016458333333333335</v>
      </c>
    </row>
    <row r="685" spans="1:9" ht="15" customHeight="1">
      <c r="A685" s="14">
        <v>681</v>
      </c>
      <c r="B685" s="32" t="s">
        <v>1053</v>
      </c>
      <c r="C685" s="32" t="s">
        <v>57</v>
      </c>
      <c r="D685" s="38" t="s">
        <v>128</v>
      </c>
      <c r="E685" s="32" t="s">
        <v>184</v>
      </c>
      <c r="F685" s="35">
        <v>0.04003472222222222</v>
      </c>
      <c r="G685" s="14" t="str">
        <f t="shared" si="31"/>
        <v>5.29/km</v>
      </c>
      <c r="H685" s="16">
        <f t="shared" si="33"/>
        <v>0.01646990740740741</v>
      </c>
      <c r="I685" s="16">
        <f t="shared" si="32"/>
        <v>0.01646990740740741</v>
      </c>
    </row>
    <row r="686" spans="1:9" ht="15" customHeight="1">
      <c r="A686" s="14">
        <v>682</v>
      </c>
      <c r="B686" s="32" t="s">
        <v>887</v>
      </c>
      <c r="C686" s="32" t="s">
        <v>1054</v>
      </c>
      <c r="D686" s="38" t="s">
        <v>353</v>
      </c>
      <c r="E686" s="32" t="s">
        <v>193</v>
      </c>
      <c r="F686" s="35">
        <v>0.04003472222222222</v>
      </c>
      <c r="G686" s="14" t="str">
        <f t="shared" si="31"/>
        <v>5.29/km</v>
      </c>
      <c r="H686" s="16">
        <f t="shared" si="33"/>
        <v>0.01646990740740741</v>
      </c>
      <c r="I686" s="16">
        <f t="shared" si="32"/>
        <v>0.009965277777777781</v>
      </c>
    </row>
    <row r="687" spans="1:9" ht="15" customHeight="1">
      <c r="A687" s="14">
        <v>683</v>
      </c>
      <c r="B687" s="32" t="s">
        <v>1055</v>
      </c>
      <c r="C687" s="32" t="s">
        <v>91</v>
      </c>
      <c r="D687" s="38" t="s">
        <v>180</v>
      </c>
      <c r="E687" s="32" t="s">
        <v>210</v>
      </c>
      <c r="F687" s="35">
        <v>0.040046296296296295</v>
      </c>
      <c r="G687" s="14" t="str">
        <f t="shared" si="31"/>
        <v>5.30/km</v>
      </c>
      <c r="H687" s="16">
        <f t="shared" si="33"/>
        <v>0.016481481481481482</v>
      </c>
      <c r="I687" s="16">
        <f t="shared" si="32"/>
        <v>0.0130787037037037</v>
      </c>
    </row>
    <row r="688" spans="1:9" ht="15" customHeight="1">
      <c r="A688" s="14">
        <v>684</v>
      </c>
      <c r="B688" s="32" t="s">
        <v>361</v>
      </c>
      <c r="C688" s="32" t="s">
        <v>85</v>
      </c>
      <c r="D688" s="38" t="s">
        <v>180</v>
      </c>
      <c r="E688" s="32" t="s">
        <v>210</v>
      </c>
      <c r="F688" s="35">
        <v>0.040046296296296295</v>
      </c>
      <c r="G688" s="14" t="str">
        <f t="shared" si="31"/>
        <v>5.30/km</v>
      </c>
      <c r="H688" s="16">
        <f t="shared" si="33"/>
        <v>0.016481481481481482</v>
      </c>
      <c r="I688" s="16">
        <f t="shared" si="32"/>
        <v>0.0130787037037037</v>
      </c>
    </row>
    <row r="689" spans="1:9" ht="15" customHeight="1">
      <c r="A689" s="14">
        <v>685</v>
      </c>
      <c r="B689" s="32" t="s">
        <v>1056</v>
      </c>
      <c r="C689" s="32" t="s">
        <v>166</v>
      </c>
      <c r="D689" s="38" t="s">
        <v>128</v>
      </c>
      <c r="E689" s="32" t="s">
        <v>93</v>
      </c>
      <c r="F689" s="35">
        <v>0.040046296296296295</v>
      </c>
      <c r="G689" s="14" t="str">
        <f t="shared" si="31"/>
        <v>5.30/km</v>
      </c>
      <c r="H689" s="16">
        <f t="shared" si="33"/>
        <v>0.016481481481481482</v>
      </c>
      <c r="I689" s="16">
        <f t="shared" si="32"/>
        <v>0.016481481481481482</v>
      </c>
    </row>
    <row r="690" spans="1:9" ht="15" customHeight="1">
      <c r="A690" s="14">
        <v>686</v>
      </c>
      <c r="B690" s="32" t="s">
        <v>1057</v>
      </c>
      <c r="C690" s="32" t="s">
        <v>111</v>
      </c>
      <c r="D690" s="38" t="s">
        <v>353</v>
      </c>
      <c r="E690" s="32" t="s">
        <v>93</v>
      </c>
      <c r="F690" s="35">
        <v>0.04006944444444444</v>
      </c>
      <c r="G690" s="14" t="str">
        <f t="shared" si="31"/>
        <v>5.30/km</v>
      </c>
      <c r="H690" s="16">
        <f t="shared" si="33"/>
        <v>0.01650462962962963</v>
      </c>
      <c r="I690" s="16">
        <f t="shared" si="32"/>
        <v>0.010000000000000002</v>
      </c>
    </row>
    <row r="691" spans="1:9" ht="15" customHeight="1">
      <c r="A691" s="14">
        <v>687</v>
      </c>
      <c r="B691" s="32" t="s">
        <v>1058</v>
      </c>
      <c r="C691" s="32" t="s">
        <v>1059</v>
      </c>
      <c r="D691" s="38" t="s">
        <v>353</v>
      </c>
      <c r="E691" s="32" t="s">
        <v>184</v>
      </c>
      <c r="F691" s="35">
        <v>0.04009259259259259</v>
      </c>
      <c r="G691" s="14" t="str">
        <f t="shared" si="31"/>
        <v>5.30/km</v>
      </c>
      <c r="H691" s="16">
        <f t="shared" si="33"/>
        <v>0.016527777777777777</v>
      </c>
      <c r="I691" s="16">
        <f t="shared" si="32"/>
        <v>0.010023148148148149</v>
      </c>
    </row>
    <row r="692" spans="1:9" ht="15" customHeight="1">
      <c r="A692" s="14">
        <v>688</v>
      </c>
      <c r="B692" s="32" t="s">
        <v>1060</v>
      </c>
      <c r="C692" s="32" t="s">
        <v>1061</v>
      </c>
      <c r="D692" s="38" t="s">
        <v>180</v>
      </c>
      <c r="E692" s="32" t="s">
        <v>309</v>
      </c>
      <c r="F692" s="35">
        <v>0.04011574074074074</v>
      </c>
      <c r="G692" s="14" t="str">
        <f t="shared" si="31"/>
        <v>5.30/km</v>
      </c>
      <c r="H692" s="16">
        <f t="shared" si="33"/>
        <v>0.016550925925925924</v>
      </c>
      <c r="I692" s="16">
        <f t="shared" si="32"/>
        <v>0.013148148148148141</v>
      </c>
    </row>
    <row r="693" spans="1:9" ht="15" customHeight="1">
      <c r="A693" s="14">
        <v>689</v>
      </c>
      <c r="B693" s="32" t="s">
        <v>1062</v>
      </c>
      <c r="C693" s="32" t="s">
        <v>1063</v>
      </c>
      <c r="D693" s="38" t="s">
        <v>353</v>
      </c>
      <c r="E693" s="32" t="s">
        <v>309</v>
      </c>
      <c r="F693" s="35">
        <v>0.04012731481481482</v>
      </c>
      <c r="G693" s="14" t="str">
        <f t="shared" si="31"/>
        <v>5.30/km</v>
      </c>
      <c r="H693" s="16">
        <f t="shared" si="33"/>
        <v>0.016562500000000004</v>
      </c>
      <c r="I693" s="16">
        <f t="shared" si="32"/>
        <v>0.010057870370370377</v>
      </c>
    </row>
    <row r="694" spans="1:9" ht="15" customHeight="1">
      <c r="A694" s="14">
        <v>690</v>
      </c>
      <c r="B694" s="32" t="s">
        <v>816</v>
      </c>
      <c r="C694" s="32" t="s">
        <v>1064</v>
      </c>
      <c r="D694" s="38" t="s">
        <v>353</v>
      </c>
      <c r="E694" s="32" t="s">
        <v>1065</v>
      </c>
      <c r="F694" s="35">
        <v>0.04017361111111111</v>
      </c>
      <c r="G694" s="14" t="str">
        <f t="shared" si="31"/>
        <v>5.31/km</v>
      </c>
      <c r="H694" s="16">
        <f t="shared" si="33"/>
        <v>0.0166087962962963</v>
      </c>
      <c r="I694" s="16">
        <f t="shared" si="32"/>
        <v>0.010104166666666671</v>
      </c>
    </row>
    <row r="695" spans="1:9" ht="15" customHeight="1">
      <c r="A695" s="14">
        <v>691</v>
      </c>
      <c r="B695" s="32" t="s">
        <v>1066</v>
      </c>
      <c r="C695" s="32" t="s">
        <v>894</v>
      </c>
      <c r="D695" s="38" t="s">
        <v>353</v>
      </c>
      <c r="E695" s="32" t="s">
        <v>142</v>
      </c>
      <c r="F695" s="35">
        <v>0.040185185185185185</v>
      </c>
      <c r="G695" s="14" t="str">
        <f t="shared" si="31"/>
        <v>5.31/km</v>
      </c>
      <c r="H695" s="16">
        <f t="shared" si="33"/>
        <v>0.016620370370370372</v>
      </c>
      <c r="I695" s="16">
        <f t="shared" si="32"/>
        <v>0.010115740740740745</v>
      </c>
    </row>
    <row r="696" spans="1:9" ht="15" customHeight="1">
      <c r="A696" s="14">
        <v>692</v>
      </c>
      <c r="B696" s="32" t="s">
        <v>1067</v>
      </c>
      <c r="C696" s="32" t="s">
        <v>1068</v>
      </c>
      <c r="D696" s="38" t="s">
        <v>158</v>
      </c>
      <c r="E696" s="32" t="s">
        <v>164</v>
      </c>
      <c r="F696" s="35">
        <v>0.04020833333333333</v>
      </c>
      <c r="G696" s="14" t="str">
        <f t="shared" si="31"/>
        <v>5.31/km</v>
      </c>
      <c r="H696" s="16">
        <f t="shared" si="33"/>
        <v>0.01664351851851852</v>
      </c>
      <c r="I696" s="16">
        <f t="shared" si="32"/>
        <v>0.014120370370370366</v>
      </c>
    </row>
    <row r="697" spans="1:9" ht="15" customHeight="1">
      <c r="A697" s="14">
        <v>693</v>
      </c>
      <c r="B697" s="32" t="s">
        <v>1069</v>
      </c>
      <c r="C697" s="32" t="s">
        <v>113</v>
      </c>
      <c r="D697" s="38" t="s">
        <v>353</v>
      </c>
      <c r="E697" s="32" t="s">
        <v>636</v>
      </c>
      <c r="F697" s="35">
        <v>0.04020833333333333</v>
      </c>
      <c r="G697" s="14" t="str">
        <f t="shared" si="31"/>
        <v>5.31/km</v>
      </c>
      <c r="H697" s="16">
        <f t="shared" si="33"/>
        <v>0.01664351851851852</v>
      </c>
      <c r="I697" s="16">
        <f t="shared" si="32"/>
        <v>0.010138888888888892</v>
      </c>
    </row>
    <row r="698" spans="1:9" ht="15" customHeight="1">
      <c r="A698" s="14">
        <v>694</v>
      </c>
      <c r="B698" s="32" t="s">
        <v>1070</v>
      </c>
      <c r="C698" s="32" t="s">
        <v>166</v>
      </c>
      <c r="D698" s="38" t="s">
        <v>158</v>
      </c>
      <c r="E698" s="32" t="s">
        <v>663</v>
      </c>
      <c r="F698" s="35">
        <v>0.0402662037037037</v>
      </c>
      <c r="G698" s="14" t="str">
        <f t="shared" si="31"/>
        <v>5.31/km</v>
      </c>
      <c r="H698" s="16">
        <f t="shared" si="33"/>
        <v>0.016701388888888887</v>
      </c>
      <c r="I698" s="16">
        <f t="shared" si="32"/>
        <v>0.014178240740740734</v>
      </c>
    </row>
    <row r="699" spans="1:9" ht="15" customHeight="1">
      <c r="A699" s="14">
        <v>695</v>
      </c>
      <c r="B699" s="32" t="s">
        <v>440</v>
      </c>
      <c r="C699" s="32" t="s">
        <v>122</v>
      </c>
      <c r="D699" s="38" t="s">
        <v>353</v>
      </c>
      <c r="E699" s="32" t="s">
        <v>1071</v>
      </c>
      <c r="F699" s="35">
        <v>0.04028935185185185</v>
      </c>
      <c r="G699" s="14" t="str">
        <f t="shared" si="31"/>
        <v>5.32/km</v>
      </c>
      <c r="H699" s="16">
        <f t="shared" si="33"/>
        <v>0.016724537037037034</v>
      </c>
      <c r="I699" s="16">
        <f t="shared" si="32"/>
        <v>0.010219907407407407</v>
      </c>
    </row>
    <row r="700" spans="1:9" ht="15" customHeight="1">
      <c r="A700" s="14">
        <v>696</v>
      </c>
      <c r="B700" s="32" t="s">
        <v>1072</v>
      </c>
      <c r="C700" s="32" t="s">
        <v>1073</v>
      </c>
      <c r="D700" s="38" t="s">
        <v>715</v>
      </c>
      <c r="E700" s="32" t="s">
        <v>93</v>
      </c>
      <c r="F700" s="35">
        <v>0.04030092592592593</v>
      </c>
      <c r="G700" s="14" t="str">
        <f t="shared" si="31"/>
        <v>5.32/km</v>
      </c>
      <c r="H700" s="16">
        <f t="shared" si="33"/>
        <v>0.016736111111111115</v>
      </c>
      <c r="I700" s="16">
        <f t="shared" si="32"/>
        <v>0.006215277777777778</v>
      </c>
    </row>
    <row r="701" spans="1:9" ht="15" customHeight="1">
      <c r="A701" s="14">
        <v>697</v>
      </c>
      <c r="B701" s="32" t="s">
        <v>459</v>
      </c>
      <c r="C701" s="32" t="s">
        <v>1074</v>
      </c>
      <c r="D701" s="38" t="s">
        <v>353</v>
      </c>
      <c r="E701" s="32" t="s">
        <v>138</v>
      </c>
      <c r="F701" s="35">
        <v>0.040324074074074075</v>
      </c>
      <c r="G701" s="14" t="str">
        <f t="shared" si="31"/>
        <v>5.32/km</v>
      </c>
      <c r="H701" s="16">
        <f t="shared" si="33"/>
        <v>0.016759259259259262</v>
      </c>
      <c r="I701" s="16">
        <f t="shared" si="32"/>
        <v>0.010254629629629634</v>
      </c>
    </row>
    <row r="702" spans="1:9" ht="15" customHeight="1">
      <c r="A702" s="14">
        <v>698</v>
      </c>
      <c r="B702" s="32" t="s">
        <v>1075</v>
      </c>
      <c r="C702" s="32" t="s">
        <v>1076</v>
      </c>
      <c r="D702" s="38" t="s">
        <v>353</v>
      </c>
      <c r="E702" s="32" t="s">
        <v>936</v>
      </c>
      <c r="F702" s="35">
        <v>0.04037037037037037</v>
      </c>
      <c r="G702" s="14" t="str">
        <f t="shared" si="31"/>
        <v>5.32/km</v>
      </c>
      <c r="H702" s="16">
        <f t="shared" si="33"/>
        <v>0.016805555555555556</v>
      </c>
      <c r="I702" s="16">
        <f t="shared" si="32"/>
        <v>0.010300925925925929</v>
      </c>
    </row>
    <row r="703" spans="1:9" ht="15" customHeight="1">
      <c r="A703" s="14">
        <v>699</v>
      </c>
      <c r="B703" s="32" t="s">
        <v>621</v>
      </c>
      <c r="C703" s="32" t="s">
        <v>67</v>
      </c>
      <c r="D703" s="38" t="s">
        <v>180</v>
      </c>
      <c r="E703" s="32" t="s">
        <v>164</v>
      </c>
      <c r="F703" s="35">
        <v>0.04038194444444444</v>
      </c>
      <c r="G703" s="14" t="str">
        <f t="shared" si="31"/>
        <v>5.32/km</v>
      </c>
      <c r="H703" s="16">
        <f t="shared" si="33"/>
        <v>0.01681712962962963</v>
      </c>
      <c r="I703" s="16">
        <f t="shared" si="32"/>
        <v>0.013414351851851847</v>
      </c>
    </row>
    <row r="704" spans="1:9" ht="15" customHeight="1">
      <c r="A704" s="14">
        <v>700</v>
      </c>
      <c r="B704" s="32" t="s">
        <v>1077</v>
      </c>
      <c r="C704" s="32" t="s">
        <v>1078</v>
      </c>
      <c r="D704" s="38" t="s">
        <v>158</v>
      </c>
      <c r="E704" s="32" t="s">
        <v>309</v>
      </c>
      <c r="F704" s="35">
        <v>0.040393518518518516</v>
      </c>
      <c r="G704" s="14" t="str">
        <f t="shared" si="31"/>
        <v>5.32/km</v>
      </c>
      <c r="H704" s="16">
        <f t="shared" si="33"/>
        <v>0.016828703703703703</v>
      </c>
      <c r="I704" s="16">
        <f t="shared" si="32"/>
        <v>0.01430555555555555</v>
      </c>
    </row>
    <row r="705" spans="1:9" ht="15" customHeight="1">
      <c r="A705" s="14">
        <v>701</v>
      </c>
      <c r="B705" s="32" t="s">
        <v>1079</v>
      </c>
      <c r="C705" s="32" t="s">
        <v>95</v>
      </c>
      <c r="D705" s="38" t="s">
        <v>158</v>
      </c>
      <c r="E705" s="32" t="s">
        <v>93</v>
      </c>
      <c r="F705" s="35">
        <v>0.04043981481481482</v>
      </c>
      <c r="G705" s="14" t="str">
        <f t="shared" si="31"/>
        <v>5.33/km</v>
      </c>
      <c r="H705" s="16">
        <f t="shared" si="33"/>
        <v>0.016875000000000005</v>
      </c>
      <c r="I705" s="16">
        <f t="shared" si="32"/>
        <v>0.014351851851851852</v>
      </c>
    </row>
    <row r="706" spans="1:9" ht="15" customHeight="1">
      <c r="A706" s="14">
        <v>702</v>
      </c>
      <c r="B706" s="32" t="s">
        <v>255</v>
      </c>
      <c r="C706" s="32" t="s">
        <v>1080</v>
      </c>
      <c r="D706" s="38" t="s">
        <v>353</v>
      </c>
      <c r="E706" s="32" t="s">
        <v>93</v>
      </c>
      <c r="F706" s="35">
        <v>0.04043981481481482</v>
      </c>
      <c r="G706" s="14" t="str">
        <f t="shared" si="31"/>
        <v>5.33/km</v>
      </c>
      <c r="H706" s="16">
        <f t="shared" si="33"/>
        <v>0.016875000000000005</v>
      </c>
      <c r="I706" s="16">
        <f t="shared" si="32"/>
        <v>0.010370370370370377</v>
      </c>
    </row>
    <row r="707" spans="1:9" ht="15" customHeight="1">
      <c r="A707" s="14">
        <v>703</v>
      </c>
      <c r="B707" s="32" t="s">
        <v>1081</v>
      </c>
      <c r="C707" s="32" t="s">
        <v>98</v>
      </c>
      <c r="D707" s="38" t="s">
        <v>128</v>
      </c>
      <c r="E707" s="32" t="s">
        <v>93</v>
      </c>
      <c r="F707" s="35">
        <v>0.040497685185185185</v>
      </c>
      <c r="G707" s="14" t="str">
        <f t="shared" si="31"/>
        <v>5.33/km</v>
      </c>
      <c r="H707" s="16">
        <f t="shared" si="33"/>
        <v>0.016932870370370372</v>
      </c>
      <c r="I707" s="16">
        <f t="shared" si="32"/>
        <v>0.016932870370370372</v>
      </c>
    </row>
    <row r="708" spans="1:9" ht="15" customHeight="1">
      <c r="A708" s="14">
        <v>704</v>
      </c>
      <c r="B708" s="32" t="s">
        <v>1082</v>
      </c>
      <c r="C708" s="32" t="s">
        <v>1083</v>
      </c>
      <c r="D708" s="38" t="s">
        <v>353</v>
      </c>
      <c r="E708" s="32" t="s">
        <v>93</v>
      </c>
      <c r="F708" s="35">
        <v>0.04050925925925926</v>
      </c>
      <c r="G708" s="14" t="str">
        <f t="shared" si="31"/>
        <v>5.33/km</v>
      </c>
      <c r="H708" s="16">
        <f t="shared" si="33"/>
        <v>0.016944444444444446</v>
      </c>
      <c r="I708" s="16">
        <f t="shared" si="32"/>
        <v>0.010439814814814818</v>
      </c>
    </row>
    <row r="709" spans="1:9" ht="15" customHeight="1">
      <c r="A709" s="14">
        <v>705</v>
      </c>
      <c r="B709" s="32" t="s">
        <v>1084</v>
      </c>
      <c r="C709" s="32" t="s">
        <v>50</v>
      </c>
      <c r="D709" s="38" t="s">
        <v>158</v>
      </c>
      <c r="E709" s="32" t="s">
        <v>1085</v>
      </c>
      <c r="F709" s="35">
        <v>0.04055555555555555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5.34/km</v>
      </c>
      <c r="H709" s="16">
        <f t="shared" si="33"/>
        <v>0.01699074074074074</v>
      </c>
      <c r="I709" s="16">
        <f t="shared" si="32"/>
        <v>0.014467592592592587</v>
      </c>
    </row>
    <row r="710" spans="1:9" ht="15" customHeight="1">
      <c r="A710" s="14">
        <v>706</v>
      </c>
      <c r="B710" s="32" t="s">
        <v>647</v>
      </c>
      <c r="C710" s="32" t="s">
        <v>71</v>
      </c>
      <c r="D710" s="38" t="s">
        <v>158</v>
      </c>
      <c r="E710" s="32" t="s">
        <v>93</v>
      </c>
      <c r="F710" s="35">
        <v>0.04056712962962963</v>
      </c>
      <c r="G710" s="14" t="str">
        <f t="shared" si="34"/>
        <v>5.34/km</v>
      </c>
      <c r="H710" s="16">
        <f t="shared" si="33"/>
        <v>0.017002314814814814</v>
      </c>
      <c r="I710" s="16">
        <f aca="true" t="shared" si="35" ref="I710:I773">F710-INDEX($F$5:$F$1000,MATCH(D710,$D$5:$D$1000,0))</f>
        <v>0.014479166666666661</v>
      </c>
    </row>
    <row r="711" spans="1:9" ht="15" customHeight="1">
      <c r="A711" s="14">
        <v>707</v>
      </c>
      <c r="B711" s="32" t="s">
        <v>1086</v>
      </c>
      <c r="C711" s="32" t="s">
        <v>419</v>
      </c>
      <c r="D711" s="38" t="s">
        <v>180</v>
      </c>
      <c r="E711" s="32" t="s">
        <v>93</v>
      </c>
      <c r="F711" s="35">
        <v>0.04059027777777778</v>
      </c>
      <c r="G711" s="14" t="str">
        <f t="shared" si="34"/>
        <v>5.34/km</v>
      </c>
      <c r="H711" s="16">
        <f t="shared" si="33"/>
        <v>0.017025462962962968</v>
      </c>
      <c r="I711" s="16">
        <f t="shared" si="35"/>
        <v>0.013622685185185186</v>
      </c>
    </row>
    <row r="712" spans="1:9" ht="15" customHeight="1">
      <c r="A712" s="14">
        <v>708</v>
      </c>
      <c r="B712" s="32" t="s">
        <v>1087</v>
      </c>
      <c r="C712" s="32" t="s">
        <v>63</v>
      </c>
      <c r="D712" s="38" t="s">
        <v>128</v>
      </c>
      <c r="E712" s="32" t="s">
        <v>93</v>
      </c>
      <c r="F712" s="35">
        <v>0.040671296296296296</v>
      </c>
      <c r="G712" s="14" t="str">
        <f t="shared" si="34"/>
        <v>5.35/km</v>
      </c>
      <c r="H712" s="16">
        <f t="shared" si="33"/>
        <v>0.017106481481481483</v>
      </c>
      <c r="I712" s="16">
        <f t="shared" si="35"/>
        <v>0.017106481481481483</v>
      </c>
    </row>
    <row r="713" spans="1:9" ht="15" customHeight="1">
      <c r="A713" s="14">
        <v>709</v>
      </c>
      <c r="B713" s="32" t="s">
        <v>1088</v>
      </c>
      <c r="C713" s="32" t="s">
        <v>916</v>
      </c>
      <c r="D713" s="38" t="s">
        <v>128</v>
      </c>
      <c r="E713" s="32" t="s">
        <v>309</v>
      </c>
      <c r="F713" s="35">
        <v>0.04070601851851852</v>
      </c>
      <c r="G713" s="14" t="str">
        <f t="shared" si="34"/>
        <v>5.35/km</v>
      </c>
      <c r="H713" s="16">
        <f t="shared" si="33"/>
        <v>0.01714120370370371</v>
      </c>
      <c r="I713" s="16">
        <f t="shared" si="35"/>
        <v>0.01714120370370371</v>
      </c>
    </row>
    <row r="714" spans="1:9" ht="15" customHeight="1">
      <c r="A714" s="14">
        <v>710</v>
      </c>
      <c r="B714" s="32" t="s">
        <v>1089</v>
      </c>
      <c r="C714" s="32" t="s">
        <v>1090</v>
      </c>
      <c r="D714" s="38" t="s">
        <v>353</v>
      </c>
      <c r="E714" s="32" t="s">
        <v>309</v>
      </c>
      <c r="F714" s="35">
        <v>0.04070601851851852</v>
      </c>
      <c r="G714" s="14" t="str">
        <f t="shared" si="34"/>
        <v>5.35/km</v>
      </c>
      <c r="H714" s="16">
        <f t="shared" si="33"/>
        <v>0.01714120370370371</v>
      </c>
      <c r="I714" s="16">
        <f t="shared" si="35"/>
        <v>0.010636574074074083</v>
      </c>
    </row>
    <row r="715" spans="1:9" ht="15" customHeight="1">
      <c r="A715" s="14">
        <v>711</v>
      </c>
      <c r="B715" s="32" t="s">
        <v>1091</v>
      </c>
      <c r="C715" s="32" t="s">
        <v>61</v>
      </c>
      <c r="D715" s="38" t="s">
        <v>128</v>
      </c>
      <c r="E715" s="32" t="s">
        <v>164</v>
      </c>
      <c r="F715" s="35">
        <v>0.04074074074074074</v>
      </c>
      <c r="G715" s="14" t="str">
        <f t="shared" si="34"/>
        <v>5.35/km</v>
      </c>
      <c r="H715" s="16">
        <f t="shared" si="33"/>
        <v>0.017175925925925924</v>
      </c>
      <c r="I715" s="16">
        <f t="shared" si="35"/>
        <v>0.017175925925925924</v>
      </c>
    </row>
    <row r="716" spans="1:9" ht="15" customHeight="1">
      <c r="A716" s="14">
        <v>712</v>
      </c>
      <c r="B716" s="32" t="s">
        <v>1092</v>
      </c>
      <c r="C716" s="32" t="s">
        <v>1093</v>
      </c>
      <c r="D716" s="38" t="s">
        <v>353</v>
      </c>
      <c r="E716" s="32" t="s">
        <v>337</v>
      </c>
      <c r="F716" s="35">
        <v>0.04075231481481481</v>
      </c>
      <c r="G716" s="14" t="str">
        <f t="shared" si="34"/>
        <v>5.35/km</v>
      </c>
      <c r="H716" s="16">
        <f t="shared" si="33"/>
        <v>0.017187499999999998</v>
      </c>
      <c r="I716" s="16">
        <f t="shared" si="35"/>
        <v>0.01068287037037037</v>
      </c>
    </row>
    <row r="717" spans="1:9" ht="15" customHeight="1">
      <c r="A717" s="14">
        <v>713</v>
      </c>
      <c r="B717" s="32" t="s">
        <v>1094</v>
      </c>
      <c r="C717" s="32" t="s">
        <v>1095</v>
      </c>
      <c r="D717" s="38" t="s">
        <v>353</v>
      </c>
      <c r="E717" s="32" t="s">
        <v>235</v>
      </c>
      <c r="F717" s="35">
        <v>0.04078703703703704</v>
      </c>
      <c r="G717" s="14" t="str">
        <f t="shared" si="34"/>
        <v>5.36/km</v>
      </c>
      <c r="H717" s="16">
        <f t="shared" si="33"/>
        <v>0.017222222222222226</v>
      </c>
      <c r="I717" s="16">
        <f t="shared" si="35"/>
        <v>0.010717592592592598</v>
      </c>
    </row>
    <row r="718" spans="1:9" ht="15" customHeight="1">
      <c r="A718" s="14">
        <v>714</v>
      </c>
      <c r="B718" s="32" t="s">
        <v>1096</v>
      </c>
      <c r="C718" s="32" t="s">
        <v>111</v>
      </c>
      <c r="D718" s="38" t="s">
        <v>353</v>
      </c>
      <c r="E718" s="32" t="s">
        <v>93</v>
      </c>
      <c r="F718" s="35">
        <v>0.040844907407407406</v>
      </c>
      <c r="G718" s="14" t="str">
        <f t="shared" si="34"/>
        <v>5.36/km</v>
      </c>
      <c r="H718" s="16">
        <f t="shared" si="33"/>
        <v>0.017280092592592593</v>
      </c>
      <c r="I718" s="16">
        <f t="shared" si="35"/>
        <v>0.010775462962962966</v>
      </c>
    </row>
    <row r="719" spans="1:9" ht="15" customHeight="1">
      <c r="A719" s="14">
        <v>715</v>
      </c>
      <c r="B719" s="32" t="s">
        <v>1097</v>
      </c>
      <c r="C719" s="32" t="s">
        <v>59</v>
      </c>
      <c r="D719" s="38" t="s">
        <v>128</v>
      </c>
      <c r="E719" s="32" t="s">
        <v>93</v>
      </c>
      <c r="F719" s="35">
        <v>0.04096064814814815</v>
      </c>
      <c r="G719" s="14" t="str">
        <f t="shared" si="34"/>
        <v>5.37/km</v>
      </c>
      <c r="H719" s="16">
        <f t="shared" si="33"/>
        <v>0.017395833333333336</v>
      </c>
      <c r="I719" s="16">
        <f t="shared" si="35"/>
        <v>0.017395833333333336</v>
      </c>
    </row>
    <row r="720" spans="1:9" ht="15" customHeight="1">
      <c r="A720" s="14">
        <v>716</v>
      </c>
      <c r="B720" s="32" t="s">
        <v>1098</v>
      </c>
      <c r="C720" s="32" t="s">
        <v>46</v>
      </c>
      <c r="D720" s="38" t="s">
        <v>128</v>
      </c>
      <c r="E720" s="32" t="s">
        <v>845</v>
      </c>
      <c r="F720" s="35">
        <v>0.040983796296296296</v>
      </c>
      <c r="G720" s="14" t="str">
        <f t="shared" si="34"/>
        <v>5.37/km</v>
      </c>
      <c r="H720" s="16">
        <f t="shared" si="33"/>
        <v>0.017418981481481483</v>
      </c>
      <c r="I720" s="16">
        <f t="shared" si="35"/>
        <v>0.017418981481481483</v>
      </c>
    </row>
    <row r="721" spans="1:9" ht="15" customHeight="1">
      <c r="A721" s="14">
        <v>717</v>
      </c>
      <c r="B721" s="32" t="s">
        <v>1099</v>
      </c>
      <c r="C721" s="32" t="s">
        <v>1100</v>
      </c>
      <c r="D721" s="38" t="s">
        <v>353</v>
      </c>
      <c r="E721" s="32" t="s">
        <v>426</v>
      </c>
      <c r="F721" s="35">
        <v>0.04100694444444444</v>
      </c>
      <c r="G721" s="14" t="str">
        <f t="shared" si="34"/>
        <v>5.37/km</v>
      </c>
      <c r="H721" s="16">
        <f aca="true" t="shared" si="36" ref="H721:H784">F721-$F$5</f>
        <v>0.01744212962962963</v>
      </c>
      <c r="I721" s="16">
        <f t="shared" si="35"/>
        <v>0.010937500000000003</v>
      </c>
    </row>
    <row r="722" spans="1:9" ht="15" customHeight="1">
      <c r="A722" s="14">
        <v>718</v>
      </c>
      <c r="B722" s="32" t="s">
        <v>721</v>
      </c>
      <c r="C722" s="32" t="s">
        <v>1101</v>
      </c>
      <c r="D722" s="38" t="s">
        <v>715</v>
      </c>
      <c r="E722" s="32" t="s">
        <v>337</v>
      </c>
      <c r="F722" s="35">
        <v>0.04101851851851852</v>
      </c>
      <c r="G722" s="14" t="str">
        <f t="shared" si="34"/>
        <v>5.38/km</v>
      </c>
      <c r="H722" s="16">
        <f t="shared" si="36"/>
        <v>0.017453703703703704</v>
      </c>
      <c r="I722" s="16">
        <f t="shared" si="35"/>
        <v>0.006932870370370367</v>
      </c>
    </row>
    <row r="723" spans="1:9" ht="15" customHeight="1">
      <c r="A723" s="14">
        <v>719</v>
      </c>
      <c r="B723" s="32" t="s">
        <v>1102</v>
      </c>
      <c r="C723" s="32" t="s">
        <v>209</v>
      </c>
      <c r="D723" s="38" t="s">
        <v>128</v>
      </c>
      <c r="E723" s="32" t="s">
        <v>337</v>
      </c>
      <c r="F723" s="35">
        <v>0.04101851851851852</v>
      </c>
      <c r="G723" s="14" t="str">
        <f t="shared" si="34"/>
        <v>5.38/km</v>
      </c>
      <c r="H723" s="16">
        <f t="shared" si="36"/>
        <v>0.017453703703703704</v>
      </c>
      <c r="I723" s="16">
        <f t="shared" si="35"/>
        <v>0.017453703703703704</v>
      </c>
    </row>
    <row r="724" spans="1:9" ht="15" customHeight="1">
      <c r="A724" s="14">
        <v>720</v>
      </c>
      <c r="B724" s="32" t="s">
        <v>533</v>
      </c>
      <c r="C724" s="32" t="s">
        <v>48</v>
      </c>
      <c r="D724" s="38" t="s">
        <v>128</v>
      </c>
      <c r="E724" s="32" t="s">
        <v>252</v>
      </c>
      <c r="F724" s="35">
        <v>0.04107638888888889</v>
      </c>
      <c r="G724" s="14" t="str">
        <f t="shared" si="34"/>
        <v>5.38/km</v>
      </c>
      <c r="H724" s="16">
        <f t="shared" si="36"/>
        <v>0.01751157407407408</v>
      </c>
      <c r="I724" s="16">
        <f t="shared" si="35"/>
        <v>0.01751157407407408</v>
      </c>
    </row>
    <row r="725" spans="1:9" ht="15" customHeight="1">
      <c r="A725" s="14">
        <v>721</v>
      </c>
      <c r="B725" s="32" t="s">
        <v>1103</v>
      </c>
      <c r="C725" s="32" t="s">
        <v>46</v>
      </c>
      <c r="D725" s="38" t="s">
        <v>158</v>
      </c>
      <c r="E725" s="32" t="s">
        <v>1104</v>
      </c>
      <c r="F725" s="35">
        <v>0.04109953703703704</v>
      </c>
      <c r="G725" s="14" t="str">
        <f t="shared" si="34"/>
        <v>5.38/km</v>
      </c>
      <c r="H725" s="16">
        <f t="shared" si="36"/>
        <v>0.017534722222222226</v>
      </c>
      <c r="I725" s="16">
        <f t="shared" si="35"/>
        <v>0.015011574074074073</v>
      </c>
    </row>
    <row r="726" spans="1:9" ht="15" customHeight="1">
      <c r="A726" s="14">
        <v>722</v>
      </c>
      <c r="B726" s="32" t="s">
        <v>1105</v>
      </c>
      <c r="C726" s="32" t="s">
        <v>58</v>
      </c>
      <c r="D726" s="38" t="s">
        <v>158</v>
      </c>
      <c r="E726" s="32" t="s">
        <v>213</v>
      </c>
      <c r="F726" s="35">
        <v>0.041215277777777774</v>
      </c>
      <c r="G726" s="14" t="str">
        <f t="shared" si="34"/>
        <v>5.39/km</v>
      </c>
      <c r="H726" s="16">
        <f t="shared" si="36"/>
        <v>0.01765046296296296</v>
      </c>
      <c r="I726" s="16">
        <f t="shared" si="35"/>
        <v>0.015127314814814809</v>
      </c>
    </row>
    <row r="727" spans="1:9" ht="15" customHeight="1">
      <c r="A727" s="14">
        <v>723</v>
      </c>
      <c r="B727" s="32" t="s">
        <v>1106</v>
      </c>
      <c r="C727" s="32" t="s">
        <v>726</v>
      </c>
      <c r="D727" s="38" t="s">
        <v>353</v>
      </c>
      <c r="E727" s="32" t="s">
        <v>93</v>
      </c>
      <c r="F727" s="35">
        <v>0.041215277777777774</v>
      </c>
      <c r="G727" s="14" t="str">
        <f t="shared" si="34"/>
        <v>5.39/km</v>
      </c>
      <c r="H727" s="16">
        <f t="shared" si="36"/>
        <v>0.01765046296296296</v>
      </c>
      <c r="I727" s="16">
        <f t="shared" si="35"/>
        <v>0.011145833333333334</v>
      </c>
    </row>
    <row r="728" spans="1:9" ht="15" customHeight="1">
      <c r="A728" s="14">
        <v>724</v>
      </c>
      <c r="B728" s="32" t="s">
        <v>492</v>
      </c>
      <c r="C728" s="32" t="s">
        <v>64</v>
      </c>
      <c r="D728" s="38" t="s">
        <v>128</v>
      </c>
      <c r="E728" s="32" t="s">
        <v>213</v>
      </c>
      <c r="F728" s="35">
        <v>0.04125</v>
      </c>
      <c r="G728" s="14" t="str">
        <f t="shared" si="34"/>
        <v>5.39/km</v>
      </c>
      <c r="H728" s="16">
        <f t="shared" si="36"/>
        <v>0.01768518518518519</v>
      </c>
      <c r="I728" s="16">
        <f t="shared" si="35"/>
        <v>0.01768518518518519</v>
      </c>
    </row>
    <row r="729" spans="1:9" ht="15" customHeight="1">
      <c r="A729" s="14">
        <v>725</v>
      </c>
      <c r="B729" s="32" t="s">
        <v>1107</v>
      </c>
      <c r="C729" s="32" t="s">
        <v>1108</v>
      </c>
      <c r="D729" s="38" t="s">
        <v>128</v>
      </c>
      <c r="E729" s="32" t="s">
        <v>305</v>
      </c>
      <c r="F729" s="35">
        <v>0.04125</v>
      </c>
      <c r="G729" s="14" t="str">
        <f t="shared" si="34"/>
        <v>5.39/km</v>
      </c>
      <c r="H729" s="16">
        <f t="shared" si="36"/>
        <v>0.01768518518518519</v>
      </c>
      <c r="I729" s="16">
        <f t="shared" si="35"/>
        <v>0.01768518518518519</v>
      </c>
    </row>
    <row r="730" spans="1:9" ht="15" customHeight="1">
      <c r="A730" s="14">
        <v>726</v>
      </c>
      <c r="B730" s="32" t="s">
        <v>1109</v>
      </c>
      <c r="C730" s="32" t="s">
        <v>1110</v>
      </c>
      <c r="D730" s="38" t="s">
        <v>158</v>
      </c>
      <c r="E730" s="32" t="s">
        <v>936</v>
      </c>
      <c r="F730" s="35">
        <v>0.04126157407407407</v>
      </c>
      <c r="G730" s="14" t="str">
        <f t="shared" si="34"/>
        <v>5.40/km</v>
      </c>
      <c r="H730" s="16">
        <f t="shared" si="36"/>
        <v>0.017696759259259256</v>
      </c>
      <c r="I730" s="16">
        <f t="shared" si="35"/>
        <v>0.015173611111111103</v>
      </c>
    </row>
    <row r="731" spans="1:9" ht="15" customHeight="1">
      <c r="A731" s="14">
        <v>727</v>
      </c>
      <c r="B731" s="32" t="s">
        <v>1111</v>
      </c>
      <c r="C731" s="32" t="s">
        <v>1112</v>
      </c>
      <c r="D731" s="38" t="s">
        <v>180</v>
      </c>
      <c r="E731" s="32" t="s">
        <v>309</v>
      </c>
      <c r="F731" s="35">
        <v>0.04130787037037037</v>
      </c>
      <c r="G731" s="14" t="str">
        <f t="shared" si="34"/>
        <v>5.40/km</v>
      </c>
      <c r="H731" s="16">
        <f t="shared" si="36"/>
        <v>0.017743055555555557</v>
      </c>
      <c r="I731" s="16">
        <f t="shared" si="35"/>
        <v>0.014340277777777775</v>
      </c>
    </row>
    <row r="732" spans="1:9" ht="15" customHeight="1">
      <c r="A732" s="14">
        <v>728</v>
      </c>
      <c r="B732" s="32" t="s">
        <v>743</v>
      </c>
      <c r="C732" s="32" t="s">
        <v>103</v>
      </c>
      <c r="D732" s="38" t="s">
        <v>353</v>
      </c>
      <c r="E732" s="32" t="s">
        <v>200</v>
      </c>
      <c r="F732" s="35">
        <v>0.04134259259259259</v>
      </c>
      <c r="G732" s="14" t="str">
        <f t="shared" si="34"/>
        <v>5.40/km</v>
      </c>
      <c r="H732" s="16">
        <f t="shared" si="36"/>
        <v>0.017777777777777778</v>
      </c>
      <c r="I732" s="16">
        <f t="shared" si="35"/>
        <v>0.01127314814814815</v>
      </c>
    </row>
    <row r="733" spans="1:9" ht="15" customHeight="1">
      <c r="A733" s="14">
        <v>729</v>
      </c>
      <c r="B733" s="32" t="s">
        <v>1113</v>
      </c>
      <c r="C733" s="32" t="s">
        <v>63</v>
      </c>
      <c r="D733" s="38" t="s">
        <v>128</v>
      </c>
      <c r="E733" s="32" t="s">
        <v>93</v>
      </c>
      <c r="F733" s="35">
        <v>0.041354166666666664</v>
      </c>
      <c r="G733" s="14" t="str">
        <f t="shared" si="34"/>
        <v>5.40/km</v>
      </c>
      <c r="H733" s="16">
        <f t="shared" si="36"/>
        <v>0.01778935185185185</v>
      </c>
      <c r="I733" s="16">
        <f t="shared" si="35"/>
        <v>0.01778935185185185</v>
      </c>
    </row>
    <row r="734" spans="1:9" ht="15" customHeight="1">
      <c r="A734" s="14">
        <v>730</v>
      </c>
      <c r="B734" s="32" t="s">
        <v>1114</v>
      </c>
      <c r="C734" s="32" t="s">
        <v>54</v>
      </c>
      <c r="D734" s="38" t="s">
        <v>180</v>
      </c>
      <c r="E734" s="32" t="s">
        <v>134</v>
      </c>
      <c r="F734" s="35">
        <v>0.041666666666666664</v>
      </c>
      <c r="G734" s="14" t="str">
        <f t="shared" si="34"/>
        <v>5.43/km</v>
      </c>
      <c r="H734" s="16">
        <f t="shared" si="36"/>
        <v>0.01810185185185185</v>
      </c>
      <c r="I734" s="16">
        <f t="shared" si="35"/>
        <v>0.01469907407407407</v>
      </c>
    </row>
    <row r="735" spans="1:9" ht="15" customHeight="1">
      <c r="A735" s="14">
        <v>731</v>
      </c>
      <c r="B735" s="32" t="s">
        <v>1115</v>
      </c>
      <c r="C735" s="32" t="s">
        <v>59</v>
      </c>
      <c r="D735" s="38" t="s">
        <v>128</v>
      </c>
      <c r="E735" s="32" t="s">
        <v>93</v>
      </c>
      <c r="F735" s="35">
        <v>0.041747685185185186</v>
      </c>
      <c r="G735" s="14" t="str">
        <f t="shared" si="34"/>
        <v>5.44/km</v>
      </c>
      <c r="H735" s="16">
        <f t="shared" si="36"/>
        <v>0.018182870370370374</v>
      </c>
      <c r="I735" s="16">
        <f t="shared" si="35"/>
        <v>0.018182870370370374</v>
      </c>
    </row>
    <row r="736" spans="1:9" ht="15" customHeight="1">
      <c r="A736" s="14">
        <v>732</v>
      </c>
      <c r="B736" s="32" t="s">
        <v>1116</v>
      </c>
      <c r="C736" s="32" t="s">
        <v>781</v>
      </c>
      <c r="D736" s="38" t="s">
        <v>353</v>
      </c>
      <c r="E736" s="32" t="s">
        <v>997</v>
      </c>
      <c r="F736" s="35">
        <v>0.041840277777777775</v>
      </c>
      <c r="G736" s="14" t="str">
        <f t="shared" si="34"/>
        <v>5.44/km</v>
      </c>
      <c r="H736" s="16">
        <f t="shared" si="36"/>
        <v>0.018275462962962962</v>
      </c>
      <c r="I736" s="16">
        <f t="shared" si="35"/>
        <v>0.011770833333333335</v>
      </c>
    </row>
    <row r="737" spans="1:9" ht="15" customHeight="1">
      <c r="A737" s="14">
        <v>733</v>
      </c>
      <c r="B737" s="32" t="s">
        <v>1117</v>
      </c>
      <c r="C737" s="32" t="s">
        <v>84</v>
      </c>
      <c r="D737" s="38" t="s">
        <v>128</v>
      </c>
      <c r="E737" s="32" t="s">
        <v>93</v>
      </c>
      <c r="F737" s="35">
        <v>0.041990740740740745</v>
      </c>
      <c r="G737" s="14" t="str">
        <f t="shared" si="34"/>
        <v>5.46/km</v>
      </c>
      <c r="H737" s="16">
        <f t="shared" si="36"/>
        <v>0.018425925925925932</v>
      </c>
      <c r="I737" s="16">
        <f t="shared" si="35"/>
        <v>0.018425925925925932</v>
      </c>
    </row>
    <row r="738" spans="1:9" ht="15" customHeight="1">
      <c r="A738" s="14">
        <v>734</v>
      </c>
      <c r="B738" s="32" t="s">
        <v>482</v>
      </c>
      <c r="C738" s="32" t="s">
        <v>77</v>
      </c>
      <c r="D738" s="38" t="s">
        <v>158</v>
      </c>
      <c r="E738" s="32" t="s">
        <v>93</v>
      </c>
      <c r="F738" s="35">
        <v>0.04203703703703704</v>
      </c>
      <c r="G738" s="14" t="str">
        <f t="shared" si="34"/>
        <v>5.46/km</v>
      </c>
      <c r="H738" s="16">
        <f t="shared" si="36"/>
        <v>0.018472222222222227</v>
      </c>
      <c r="I738" s="16">
        <f t="shared" si="35"/>
        <v>0.015949074074074074</v>
      </c>
    </row>
    <row r="739" spans="1:9" ht="15" customHeight="1">
      <c r="A739" s="14">
        <v>735</v>
      </c>
      <c r="B739" s="32" t="s">
        <v>1118</v>
      </c>
      <c r="C739" s="32" t="s">
        <v>1119</v>
      </c>
      <c r="D739" s="38" t="s">
        <v>353</v>
      </c>
      <c r="E739" s="32" t="s">
        <v>93</v>
      </c>
      <c r="F739" s="35">
        <v>0.04209490740740741</v>
      </c>
      <c r="G739" s="14" t="str">
        <f t="shared" si="34"/>
        <v>5.46/km</v>
      </c>
      <c r="H739" s="16">
        <f t="shared" si="36"/>
        <v>0.018530092592592595</v>
      </c>
      <c r="I739" s="16">
        <f t="shared" si="35"/>
        <v>0.012025462962962967</v>
      </c>
    </row>
    <row r="740" spans="1:9" ht="15" customHeight="1">
      <c r="A740" s="14">
        <v>736</v>
      </c>
      <c r="B740" s="32" t="s">
        <v>1120</v>
      </c>
      <c r="C740" s="32" t="s">
        <v>1121</v>
      </c>
      <c r="D740" s="38" t="s">
        <v>353</v>
      </c>
      <c r="E740" s="32" t="s">
        <v>252</v>
      </c>
      <c r="F740" s="35">
        <v>0.04212962962962963</v>
      </c>
      <c r="G740" s="14" t="str">
        <f t="shared" si="34"/>
        <v>5.47/km</v>
      </c>
      <c r="H740" s="16">
        <f t="shared" si="36"/>
        <v>0.018564814814814815</v>
      </c>
      <c r="I740" s="16">
        <f t="shared" si="35"/>
        <v>0.012060185185185188</v>
      </c>
    </row>
    <row r="741" spans="1:9" ht="15" customHeight="1">
      <c r="A741" s="14">
        <v>737</v>
      </c>
      <c r="B741" s="32" t="s">
        <v>1122</v>
      </c>
      <c r="C741" s="32" t="s">
        <v>1123</v>
      </c>
      <c r="D741" s="38" t="s">
        <v>715</v>
      </c>
      <c r="E741" s="32" t="s">
        <v>239</v>
      </c>
      <c r="F741" s="35">
        <v>0.04215277777777778</v>
      </c>
      <c r="G741" s="14" t="str">
        <f t="shared" si="34"/>
        <v>5.47/km</v>
      </c>
      <c r="H741" s="16">
        <f t="shared" si="36"/>
        <v>0.01858796296296297</v>
      </c>
      <c r="I741" s="16">
        <f t="shared" si="35"/>
        <v>0.008067129629629632</v>
      </c>
    </row>
    <row r="742" spans="1:9" ht="15" customHeight="1">
      <c r="A742" s="14">
        <v>738</v>
      </c>
      <c r="B742" s="32" t="s">
        <v>1124</v>
      </c>
      <c r="C742" s="32" t="s">
        <v>1125</v>
      </c>
      <c r="D742" s="38" t="s">
        <v>158</v>
      </c>
      <c r="E742" s="32" t="s">
        <v>154</v>
      </c>
      <c r="F742" s="35">
        <v>0.042164351851851856</v>
      </c>
      <c r="G742" s="14" t="str">
        <f t="shared" si="34"/>
        <v>5.47/km</v>
      </c>
      <c r="H742" s="16">
        <f t="shared" si="36"/>
        <v>0.018599537037037043</v>
      </c>
      <c r="I742" s="16">
        <f t="shared" si="35"/>
        <v>0.01607638888888889</v>
      </c>
    </row>
    <row r="743" spans="1:9" ht="15" customHeight="1">
      <c r="A743" s="14">
        <v>739</v>
      </c>
      <c r="B743" s="32" t="s">
        <v>1126</v>
      </c>
      <c r="C743" s="32" t="s">
        <v>58</v>
      </c>
      <c r="D743" s="38" t="s">
        <v>158</v>
      </c>
      <c r="E743" s="32" t="s">
        <v>1127</v>
      </c>
      <c r="F743" s="35">
        <v>0.04223379629629629</v>
      </c>
      <c r="G743" s="14" t="str">
        <f t="shared" si="34"/>
        <v>5.48/km</v>
      </c>
      <c r="H743" s="16">
        <f t="shared" si="36"/>
        <v>0.018668981481481477</v>
      </c>
      <c r="I743" s="16">
        <f t="shared" si="35"/>
        <v>0.016145833333333325</v>
      </c>
    </row>
    <row r="744" spans="1:9" ht="15" customHeight="1">
      <c r="A744" s="14">
        <v>740</v>
      </c>
      <c r="B744" s="32" t="s">
        <v>1128</v>
      </c>
      <c r="C744" s="32" t="s">
        <v>94</v>
      </c>
      <c r="D744" s="38" t="s">
        <v>128</v>
      </c>
      <c r="E744" s="32" t="s">
        <v>252</v>
      </c>
      <c r="F744" s="35">
        <v>0.042361111111111106</v>
      </c>
      <c r="G744" s="14" t="str">
        <f t="shared" si="34"/>
        <v>5.49/km</v>
      </c>
      <c r="H744" s="16">
        <f t="shared" si="36"/>
        <v>0.018796296296296294</v>
      </c>
      <c r="I744" s="16">
        <f t="shared" si="35"/>
        <v>0.018796296296296294</v>
      </c>
    </row>
    <row r="745" spans="1:9" ht="15" customHeight="1">
      <c r="A745" s="14">
        <v>741</v>
      </c>
      <c r="B745" s="32" t="s">
        <v>1129</v>
      </c>
      <c r="C745" s="32" t="s">
        <v>285</v>
      </c>
      <c r="D745" s="38" t="s">
        <v>128</v>
      </c>
      <c r="E745" s="32" t="s">
        <v>309</v>
      </c>
      <c r="F745" s="35">
        <v>0.04238425925925926</v>
      </c>
      <c r="G745" s="14" t="str">
        <f t="shared" si="34"/>
        <v>5.49/km</v>
      </c>
      <c r="H745" s="16">
        <f t="shared" si="36"/>
        <v>0.018819444444444448</v>
      </c>
      <c r="I745" s="16">
        <f t="shared" si="35"/>
        <v>0.018819444444444448</v>
      </c>
    </row>
    <row r="746" spans="1:9" ht="15" customHeight="1">
      <c r="A746" s="14">
        <v>742</v>
      </c>
      <c r="B746" s="32" t="s">
        <v>1130</v>
      </c>
      <c r="C746" s="32" t="s">
        <v>137</v>
      </c>
      <c r="D746" s="38" t="s">
        <v>128</v>
      </c>
      <c r="E746" s="32" t="s">
        <v>93</v>
      </c>
      <c r="F746" s="35">
        <v>0.04238425925925926</v>
      </c>
      <c r="G746" s="14" t="str">
        <f t="shared" si="34"/>
        <v>5.49/km</v>
      </c>
      <c r="H746" s="16">
        <f t="shared" si="36"/>
        <v>0.018819444444444448</v>
      </c>
      <c r="I746" s="16">
        <f t="shared" si="35"/>
        <v>0.018819444444444448</v>
      </c>
    </row>
    <row r="747" spans="1:9" ht="15" customHeight="1">
      <c r="A747" s="14">
        <v>743</v>
      </c>
      <c r="B747" s="32" t="s">
        <v>1131</v>
      </c>
      <c r="C747" s="32" t="s">
        <v>1132</v>
      </c>
      <c r="D747" s="38" t="s">
        <v>353</v>
      </c>
      <c r="E747" s="32" t="s">
        <v>242</v>
      </c>
      <c r="F747" s="35">
        <v>0.04253472222222222</v>
      </c>
      <c r="G747" s="14" t="str">
        <f t="shared" si="34"/>
        <v>5.50/km</v>
      </c>
      <c r="H747" s="16">
        <f t="shared" si="36"/>
        <v>0.018969907407407404</v>
      </c>
      <c r="I747" s="16">
        <f t="shared" si="35"/>
        <v>0.012465277777777777</v>
      </c>
    </row>
    <row r="748" spans="1:9" ht="15" customHeight="1">
      <c r="A748" s="14">
        <v>744</v>
      </c>
      <c r="B748" s="32" t="s">
        <v>1133</v>
      </c>
      <c r="C748" s="32" t="s">
        <v>1134</v>
      </c>
      <c r="D748" s="38" t="s">
        <v>353</v>
      </c>
      <c r="E748" s="32" t="s">
        <v>242</v>
      </c>
      <c r="F748" s="35">
        <v>0.0425462962962963</v>
      </c>
      <c r="G748" s="14" t="str">
        <f t="shared" si="34"/>
        <v>5.50/km</v>
      </c>
      <c r="H748" s="16">
        <f t="shared" si="36"/>
        <v>0.018981481481481485</v>
      </c>
      <c r="I748" s="16">
        <f t="shared" si="35"/>
        <v>0.012476851851851857</v>
      </c>
    </row>
    <row r="749" spans="1:9" ht="15" customHeight="1">
      <c r="A749" s="14">
        <v>745</v>
      </c>
      <c r="B749" s="32" t="s">
        <v>1135</v>
      </c>
      <c r="C749" s="32" t="s">
        <v>1080</v>
      </c>
      <c r="D749" s="38" t="s">
        <v>353</v>
      </c>
      <c r="E749" s="32" t="s">
        <v>164</v>
      </c>
      <c r="F749" s="35">
        <v>0.04261574074074074</v>
      </c>
      <c r="G749" s="14" t="str">
        <f t="shared" si="34"/>
        <v>5.51/km</v>
      </c>
      <c r="H749" s="16">
        <f t="shared" si="36"/>
        <v>0.019050925925925926</v>
      </c>
      <c r="I749" s="16">
        <f t="shared" si="35"/>
        <v>0.012546296296296298</v>
      </c>
    </row>
    <row r="750" spans="1:9" ht="15" customHeight="1">
      <c r="A750" s="14">
        <v>746</v>
      </c>
      <c r="B750" s="32" t="s">
        <v>1136</v>
      </c>
      <c r="C750" s="32" t="s">
        <v>851</v>
      </c>
      <c r="D750" s="38" t="s">
        <v>128</v>
      </c>
      <c r="E750" s="32" t="s">
        <v>93</v>
      </c>
      <c r="F750" s="35">
        <v>0.042673611111111114</v>
      </c>
      <c r="G750" s="14" t="str">
        <f t="shared" si="34"/>
        <v>5.51/km</v>
      </c>
      <c r="H750" s="16">
        <f t="shared" si="36"/>
        <v>0.0191087962962963</v>
      </c>
      <c r="I750" s="16">
        <f t="shared" si="35"/>
        <v>0.0191087962962963</v>
      </c>
    </row>
    <row r="751" spans="1:9" ht="15" customHeight="1">
      <c r="A751" s="14">
        <v>747</v>
      </c>
      <c r="B751" s="32" t="s">
        <v>1137</v>
      </c>
      <c r="C751" s="32" t="s">
        <v>84</v>
      </c>
      <c r="D751" s="38" t="s">
        <v>128</v>
      </c>
      <c r="E751" s="32" t="s">
        <v>420</v>
      </c>
      <c r="F751" s="35">
        <v>0.0427662037037037</v>
      </c>
      <c r="G751" s="14" t="str">
        <f t="shared" si="34"/>
        <v>5.52/km</v>
      </c>
      <c r="H751" s="16">
        <f t="shared" si="36"/>
        <v>0.01920138888888889</v>
      </c>
      <c r="I751" s="16">
        <f t="shared" si="35"/>
        <v>0.01920138888888889</v>
      </c>
    </row>
    <row r="752" spans="1:9" ht="15" customHeight="1">
      <c r="A752" s="14">
        <v>748</v>
      </c>
      <c r="B752" s="32" t="s">
        <v>477</v>
      </c>
      <c r="C752" s="32" t="s">
        <v>64</v>
      </c>
      <c r="D752" s="38" t="s">
        <v>158</v>
      </c>
      <c r="E752" s="32" t="s">
        <v>93</v>
      </c>
      <c r="F752" s="35">
        <v>0.04280092592592593</v>
      </c>
      <c r="G752" s="14" t="str">
        <f t="shared" si="34"/>
        <v>5.52/km</v>
      </c>
      <c r="H752" s="16">
        <f t="shared" si="36"/>
        <v>0.019236111111111117</v>
      </c>
      <c r="I752" s="16">
        <f t="shared" si="35"/>
        <v>0.016712962962962964</v>
      </c>
    </row>
    <row r="753" spans="1:9" ht="15" customHeight="1">
      <c r="A753" s="14">
        <v>749</v>
      </c>
      <c r="B753" s="32" t="s">
        <v>816</v>
      </c>
      <c r="C753" s="32" t="s">
        <v>1138</v>
      </c>
      <c r="D753" s="38" t="s">
        <v>715</v>
      </c>
      <c r="E753" s="32" t="s">
        <v>93</v>
      </c>
      <c r="F753" s="35">
        <v>0.0428125</v>
      </c>
      <c r="G753" s="14" t="str">
        <f t="shared" si="34"/>
        <v>5.52/km</v>
      </c>
      <c r="H753" s="16">
        <f t="shared" si="36"/>
        <v>0.01924768518518519</v>
      </c>
      <c r="I753" s="16">
        <f t="shared" si="35"/>
        <v>0.008726851851851854</v>
      </c>
    </row>
    <row r="754" spans="1:9" ht="15" customHeight="1">
      <c r="A754" s="14">
        <v>750</v>
      </c>
      <c r="B754" s="32" t="s">
        <v>1139</v>
      </c>
      <c r="C754" s="32" t="s">
        <v>1140</v>
      </c>
      <c r="D754" s="38" t="s">
        <v>158</v>
      </c>
      <c r="E754" s="32" t="s">
        <v>164</v>
      </c>
      <c r="F754" s="35">
        <v>0.04296296296296296</v>
      </c>
      <c r="G754" s="14" t="str">
        <f t="shared" si="34"/>
        <v>5.54/km</v>
      </c>
      <c r="H754" s="16">
        <f t="shared" si="36"/>
        <v>0.019398148148148147</v>
      </c>
      <c r="I754" s="16">
        <f t="shared" si="35"/>
        <v>0.016874999999999994</v>
      </c>
    </row>
    <row r="755" spans="1:9" ht="15" customHeight="1">
      <c r="A755" s="14">
        <v>751</v>
      </c>
      <c r="B755" s="32" t="s">
        <v>1141</v>
      </c>
      <c r="C755" s="32" t="s">
        <v>78</v>
      </c>
      <c r="D755" s="38" t="s">
        <v>180</v>
      </c>
      <c r="E755" s="32" t="s">
        <v>134</v>
      </c>
      <c r="F755" s="35">
        <v>0.04304398148148148</v>
      </c>
      <c r="G755" s="14" t="str">
        <f t="shared" si="34"/>
        <v>5.54/km</v>
      </c>
      <c r="H755" s="16">
        <f t="shared" si="36"/>
        <v>0.01947916666666667</v>
      </c>
      <c r="I755" s="16">
        <f t="shared" si="35"/>
        <v>0.016076388888888887</v>
      </c>
    </row>
    <row r="756" spans="1:9" ht="15" customHeight="1">
      <c r="A756" s="14">
        <v>752</v>
      </c>
      <c r="B756" s="32" t="s">
        <v>1142</v>
      </c>
      <c r="C756" s="32" t="s">
        <v>898</v>
      </c>
      <c r="D756" s="38" t="s">
        <v>128</v>
      </c>
      <c r="E756" s="32" t="s">
        <v>309</v>
      </c>
      <c r="F756" s="35">
        <v>0.0430787037037037</v>
      </c>
      <c r="G756" s="14" t="str">
        <f t="shared" si="34"/>
        <v>5.54/km</v>
      </c>
      <c r="H756" s="16">
        <f t="shared" si="36"/>
        <v>0.01951388888888889</v>
      </c>
      <c r="I756" s="16">
        <f t="shared" si="35"/>
        <v>0.01951388888888889</v>
      </c>
    </row>
    <row r="757" spans="1:9" ht="15" customHeight="1">
      <c r="A757" s="14">
        <v>753</v>
      </c>
      <c r="B757" s="32" t="s">
        <v>1143</v>
      </c>
      <c r="C757" s="32" t="s">
        <v>1144</v>
      </c>
      <c r="D757" s="38" t="s">
        <v>715</v>
      </c>
      <c r="E757" s="32" t="s">
        <v>162</v>
      </c>
      <c r="F757" s="35">
        <v>0.04331018518518518</v>
      </c>
      <c r="G757" s="14" t="str">
        <f t="shared" si="34"/>
        <v>5.56/km</v>
      </c>
      <c r="H757" s="16">
        <f t="shared" si="36"/>
        <v>0.019745370370370368</v>
      </c>
      <c r="I757" s="16">
        <f t="shared" si="35"/>
        <v>0.009224537037037031</v>
      </c>
    </row>
    <row r="758" spans="1:9" ht="15" customHeight="1">
      <c r="A758" s="14">
        <v>754</v>
      </c>
      <c r="B758" s="32" t="s">
        <v>1145</v>
      </c>
      <c r="C758" s="32" t="s">
        <v>71</v>
      </c>
      <c r="D758" s="38" t="s">
        <v>158</v>
      </c>
      <c r="E758" s="32" t="s">
        <v>184</v>
      </c>
      <c r="F758" s="35">
        <v>0.043333333333333335</v>
      </c>
      <c r="G758" s="14" t="str">
        <f t="shared" si="34"/>
        <v>5.57/km</v>
      </c>
      <c r="H758" s="16">
        <f t="shared" si="36"/>
        <v>0.019768518518518522</v>
      </c>
      <c r="I758" s="16">
        <f t="shared" si="35"/>
        <v>0.01724537037037037</v>
      </c>
    </row>
    <row r="759" spans="1:9" ht="15" customHeight="1">
      <c r="A759" s="14">
        <v>755</v>
      </c>
      <c r="B759" s="32" t="s">
        <v>1146</v>
      </c>
      <c r="C759" s="32" t="s">
        <v>1080</v>
      </c>
      <c r="D759" s="38" t="s">
        <v>353</v>
      </c>
      <c r="E759" s="32" t="s">
        <v>93</v>
      </c>
      <c r="F759" s="35">
        <v>0.043368055555555556</v>
      </c>
      <c r="G759" s="14" t="str">
        <f t="shared" si="34"/>
        <v>5.57/km</v>
      </c>
      <c r="H759" s="16">
        <f t="shared" si="36"/>
        <v>0.019803240740740743</v>
      </c>
      <c r="I759" s="16">
        <f t="shared" si="35"/>
        <v>0.013298611111111115</v>
      </c>
    </row>
    <row r="760" spans="1:9" ht="15" customHeight="1">
      <c r="A760" s="14">
        <v>756</v>
      </c>
      <c r="B760" s="32" t="s">
        <v>1147</v>
      </c>
      <c r="C760" s="32" t="s">
        <v>13</v>
      </c>
      <c r="D760" s="38" t="s">
        <v>715</v>
      </c>
      <c r="E760" s="32" t="s">
        <v>184</v>
      </c>
      <c r="F760" s="35">
        <v>0.04337962962962963</v>
      </c>
      <c r="G760" s="14" t="str">
        <f t="shared" si="34"/>
        <v>5.57/km</v>
      </c>
      <c r="H760" s="16">
        <f t="shared" si="36"/>
        <v>0.019814814814814816</v>
      </c>
      <c r="I760" s="16">
        <f t="shared" si="35"/>
        <v>0.00929398148148148</v>
      </c>
    </row>
    <row r="761" spans="1:9" ht="15" customHeight="1">
      <c r="A761" s="14">
        <v>757</v>
      </c>
      <c r="B761" s="32" t="s">
        <v>1148</v>
      </c>
      <c r="C761" s="32" t="s">
        <v>714</v>
      </c>
      <c r="D761" s="38" t="s">
        <v>353</v>
      </c>
      <c r="E761" s="32" t="s">
        <v>1149</v>
      </c>
      <c r="F761" s="35">
        <v>0.043645833333333335</v>
      </c>
      <c r="G761" s="14" t="str">
        <f t="shared" si="34"/>
        <v>5.59/km</v>
      </c>
      <c r="H761" s="16">
        <f t="shared" si="36"/>
        <v>0.020081018518518522</v>
      </c>
      <c r="I761" s="16">
        <f t="shared" si="35"/>
        <v>0.013576388888888895</v>
      </c>
    </row>
    <row r="762" spans="1:9" ht="15" customHeight="1">
      <c r="A762" s="14">
        <v>758</v>
      </c>
      <c r="B762" s="32" t="s">
        <v>1150</v>
      </c>
      <c r="C762" s="32" t="s">
        <v>71</v>
      </c>
      <c r="D762" s="38" t="s">
        <v>158</v>
      </c>
      <c r="E762" s="32" t="s">
        <v>309</v>
      </c>
      <c r="F762" s="35">
        <v>0.043773148148148144</v>
      </c>
      <c r="G762" s="14" t="str">
        <f t="shared" si="34"/>
        <v>6.00/km</v>
      </c>
      <c r="H762" s="16">
        <f t="shared" si="36"/>
        <v>0.02020833333333333</v>
      </c>
      <c r="I762" s="16">
        <f t="shared" si="35"/>
        <v>0.01768518518518518</v>
      </c>
    </row>
    <row r="763" spans="1:9" ht="15" customHeight="1">
      <c r="A763" s="14">
        <v>759</v>
      </c>
      <c r="B763" s="32" t="s">
        <v>1151</v>
      </c>
      <c r="C763" s="32" t="s">
        <v>1152</v>
      </c>
      <c r="D763" s="38" t="s">
        <v>715</v>
      </c>
      <c r="E763" s="32" t="s">
        <v>167</v>
      </c>
      <c r="F763" s="35">
        <v>0.0437962962962963</v>
      </c>
      <c r="G763" s="14" t="str">
        <f t="shared" si="34"/>
        <v>6.00/km</v>
      </c>
      <c r="H763" s="16">
        <f t="shared" si="36"/>
        <v>0.020231481481481486</v>
      </c>
      <c r="I763" s="16">
        <f t="shared" si="35"/>
        <v>0.009710648148148149</v>
      </c>
    </row>
    <row r="764" spans="1:9" ht="15" customHeight="1">
      <c r="A764" s="14">
        <v>760</v>
      </c>
      <c r="B764" s="32" t="s">
        <v>1153</v>
      </c>
      <c r="C764" s="32" t="s">
        <v>54</v>
      </c>
      <c r="D764" s="38" t="s">
        <v>158</v>
      </c>
      <c r="E764" s="32" t="s">
        <v>164</v>
      </c>
      <c r="F764" s="35">
        <v>0.04386574074074074</v>
      </c>
      <c r="G764" s="14" t="str">
        <f t="shared" si="34"/>
        <v>6.01/km</v>
      </c>
      <c r="H764" s="16">
        <f t="shared" si="36"/>
        <v>0.020300925925925927</v>
      </c>
      <c r="I764" s="16">
        <f t="shared" si="35"/>
        <v>0.017777777777777774</v>
      </c>
    </row>
    <row r="765" spans="1:9" ht="15" customHeight="1">
      <c r="A765" s="14">
        <v>761</v>
      </c>
      <c r="B765" s="32" t="s">
        <v>1154</v>
      </c>
      <c r="C765" s="32" t="s">
        <v>1155</v>
      </c>
      <c r="D765" s="38" t="s">
        <v>128</v>
      </c>
      <c r="E765" s="32" t="s">
        <v>162</v>
      </c>
      <c r="F765" s="35">
        <v>0.04388888888888889</v>
      </c>
      <c r="G765" s="14" t="str">
        <f t="shared" si="34"/>
        <v>6.01/km</v>
      </c>
      <c r="H765" s="16">
        <f t="shared" si="36"/>
        <v>0.020324074074074074</v>
      </c>
      <c r="I765" s="16">
        <f t="shared" si="35"/>
        <v>0.020324074074074074</v>
      </c>
    </row>
    <row r="766" spans="1:9" ht="15" customHeight="1">
      <c r="A766" s="14">
        <v>762</v>
      </c>
      <c r="B766" s="32" t="s">
        <v>1156</v>
      </c>
      <c r="C766" s="32" t="s">
        <v>904</v>
      </c>
      <c r="D766" s="38" t="s">
        <v>128</v>
      </c>
      <c r="E766" s="32" t="s">
        <v>177</v>
      </c>
      <c r="F766" s="35">
        <v>0.04398148148148148</v>
      </c>
      <c r="G766" s="14" t="str">
        <f t="shared" si="34"/>
        <v>6.02/km</v>
      </c>
      <c r="H766" s="16">
        <f t="shared" si="36"/>
        <v>0.02041666666666667</v>
      </c>
      <c r="I766" s="16">
        <f t="shared" si="35"/>
        <v>0.02041666666666667</v>
      </c>
    </row>
    <row r="767" spans="1:9" ht="15" customHeight="1">
      <c r="A767" s="14">
        <v>763</v>
      </c>
      <c r="B767" s="32" t="s">
        <v>592</v>
      </c>
      <c r="C767" s="32" t="s">
        <v>76</v>
      </c>
      <c r="D767" s="38" t="s">
        <v>158</v>
      </c>
      <c r="E767" s="32" t="s">
        <v>93</v>
      </c>
      <c r="F767" s="35">
        <v>0.0441087962962963</v>
      </c>
      <c r="G767" s="14" t="str">
        <f t="shared" si="34"/>
        <v>6.03/km</v>
      </c>
      <c r="H767" s="16">
        <f t="shared" si="36"/>
        <v>0.020543981481481486</v>
      </c>
      <c r="I767" s="16">
        <f t="shared" si="35"/>
        <v>0.018020833333333333</v>
      </c>
    </row>
    <row r="768" spans="1:9" ht="15" customHeight="1">
      <c r="A768" s="14">
        <v>764</v>
      </c>
      <c r="B768" s="32" t="s">
        <v>1157</v>
      </c>
      <c r="C768" s="32" t="s">
        <v>1158</v>
      </c>
      <c r="D768" s="38" t="s">
        <v>353</v>
      </c>
      <c r="E768" s="32" t="s">
        <v>164</v>
      </c>
      <c r="F768" s="35">
        <v>0.04413194444444444</v>
      </c>
      <c r="G768" s="14" t="str">
        <f t="shared" si="34"/>
        <v>6.03/km</v>
      </c>
      <c r="H768" s="16">
        <f t="shared" si="36"/>
        <v>0.020567129629629626</v>
      </c>
      <c r="I768" s="16">
        <f t="shared" si="35"/>
        <v>0.014062499999999999</v>
      </c>
    </row>
    <row r="769" spans="1:9" ht="15" customHeight="1">
      <c r="A769" s="14">
        <v>765</v>
      </c>
      <c r="B769" s="32" t="s">
        <v>1159</v>
      </c>
      <c r="C769" s="32" t="s">
        <v>66</v>
      </c>
      <c r="D769" s="38" t="s">
        <v>158</v>
      </c>
      <c r="E769" s="32" t="s">
        <v>1160</v>
      </c>
      <c r="F769" s="35">
        <v>0.044328703703703703</v>
      </c>
      <c r="G769" s="14" t="str">
        <f t="shared" si="34"/>
        <v>6.05/km</v>
      </c>
      <c r="H769" s="16">
        <f t="shared" si="36"/>
        <v>0.02076388888888889</v>
      </c>
      <c r="I769" s="16">
        <f t="shared" si="35"/>
        <v>0.018240740740740738</v>
      </c>
    </row>
    <row r="770" spans="1:9" ht="15" customHeight="1">
      <c r="A770" s="14">
        <v>766</v>
      </c>
      <c r="B770" s="32" t="s">
        <v>1161</v>
      </c>
      <c r="C770" s="32" t="s">
        <v>64</v>
      </c>
      <c r="D770" s="38" t="s">
        <v>158</v>
      </c>
      <c r="E770" s="32" t="s">
        <v>138</v>
      </c>
      <c r="F770" s="35">
        <v>0.044375</v>
      </c>
      <c r="G770" s="14" t="str">
        <f t="shared" si="34"/>
        <v>6.05/km</v>
      </c>
      <c r="H770" s="16">
        <f t="shared" si="36"/>
        <v>0.020810185185185185</v>
      </c>
      <c r="I770" s="16">
        <f t="shared" si="35"/>
        <v>0.018287037037037032</v>
      </c>
    </row>
    <row r="771" spans="1:9" ht="15" customHeight="1">
      <c r="A771" s="14">
        <v>767</v>
      </c>
      <c r="B771" s="32" t="s">
        <v>1162</v>
      </c>
      <c r="C771" s="32" t="s">
        <v>57</v>
      </c>
      <c r="D771" s="38" t="s">
        <v>158</v>
      </c>
      <c r="E771" s="32" t="s">
        <v>93</v>
      </c>
      <c r="F771" s="35">
        <v>0.0450462962962963</v>
      </c>
      <c r="G771" s="14" t="str">
        <f t="shared" si="34"/>
        <v>6.11/km</v>
      </c>
      <c r="H771" s="16">
        <f t="shared" si="36"/>
        <v>0.021481481481481487</v>
      </c>
      <c r="I771" s="16">
        <f t="shared" si="35"/>
        <v>0.018958333333333334</v>
      </c>
    </row>
    <row r="772" spans="1:9" ht="15" customHeight="1">
      <c r="A772" s="14">
        <v>768</v>
      </c>
      <c r="B772" s="32" t="s">
        <v>1163</v>
      </c>
      <c r="C772" s="32" t="s">
        <v>407</v>
      </c>
      <c r="D772" s="38" t="s">
        <v>353</v>
      </c>
      <c r="E772" s="32" t="s">
        <v>93</v>
      </c>
      <c r="F772" s="35">
        <v>0.04518518518518519</v>
      </c>
      <c r="G772" s="14" t="str">
        <f t="shared" si="34"/>
        <v>6.12/km</v>
      </c>
      <c r="H772" s="16">
        <f t="shared" si="36"/>
        <v>0.021620370370370377</v>
      </c>
      <c r="I772" s="16">
        <f t="shared" si="35"/>
        <v>0.015115740740740749</v>
      </c>
    </row>
    <row r="773" spans="1:9" ht="15" customHeight="1">
      <c r="A773" s="14">
        <v>769</v>
      </c>
      <c r="B773" s="32" t="s">
        <v>1164</v>
      </c>
      <c r="C773" s="32" t="s">
        <v>1165</v>
      </c>
      <c r="D773" s="38" t="s">
        <v>353</v>
      </c>
      <c r="E773" s="32" t="s">
        <v>309</v>
      </c>
      <c r="F773" s="35">
        <v>0.04518518518518519</v>
      </c>
      <c r="G773" s="14" t="str">
        <f aca="true" t="shared" si="37" ref="G773:G807">TEXT(INT((HOUR(F773)*3600+MINUTE(F773)*60+SECOND(F773))/$I$3/60),"0")&amp;"."&amp;TEXT(MOD((HOUR(F773)*3600+MINUTE(F773)*60+SECOND(F773))/$I$3,60),"00")&amp;"/km"</f>
        <v>6.12/km</v>
      </c>
      <c r="H773" s="16">
        <f t="shared" si="36"/>
        <v>0.021620370370370377</v>
      </c>
      <c r="I773" s="16">
        <f t="shared" si="35"/>
        <v>0.015115740740740749</v>
      </c>
    </row>
    <row r="774" spans="1:9" ht="15" customHeight="1">
      <c r="A774" s="14">
        <v>770</v>
      </c>
      <c r="B774" s="32" t="s">
        <v>1166</v>
      </c>
      <c r="C774" s="32" t="s">
        <v>1167</v>
      </c>
      <c r="D774" s="38" t="s">
        <v>128</v>
      </c>
      <c r="E774" s="32" t="s">
        <v>309</v>
      </c>
      <c r="F774" s="35">
        <v>0.04524305555555556</v>
      </c>
      <c r="G774" s="14" t="str">
        <f t="shared" si="37"/>
        <v>6.12/km</v>
      </c>
      <c r="H774" s="16">
        <f t="shared" si="36"/>
        <v>0.021678240740740744</v>
      </c>
      <c r="I774" s="16">
        <f aca="true" t="shared" si="38" ref="I774:I807">F774-INDEX($F$5:$F$1000,MATCH(D774,$D$5:$D$1000,0))</f>
        <v>0.021678240740740744</v>
      </c>
    </row>
    <row r="775" spans="1:9" ht="15" customHeight="1">
      <c r="A775" s="14">
        <v>771</v>
      </c>
      <c r="B775" s="32" t="s">
        <v>14</v>
      </c>
      <c r="C775" s="32" t="s">
        <v>1168</v>
      </c>
      <c r="D775" s="38" t="s">
        <v>715</v>
      </c>
      <c r="E775" s="32" t="s">
        <v>93</v>
      </c>
      <c r="F775" s="35">
        <v>0.0453125</v>
      </c>
      <c r="G775" s="14" t="str">
        <f t="shared" si="37"/>
        <v>6.13/km</v>
      </c>
      <c r="H775" s="16">
        <f t="shared" si="36"/>
        <v>0.021747685185185186</v>
      </c>
      <c r="I775" s="16">
        <f t="shared" si="38"/>
        <v>0.011226851851851849</v>
      </c>
    </row>
    <row r="776" spans="1:9" ht="15" customHeight="1">
      <c r="A776" s="14">
        <v>772</v>
      </c>
      <c r="B776" s="32" t="s">
        <v>1169</v>
      </c>
      <c r="C776" s="32" t="s">
        <v>122</v>
      </c>
      <c r="D776" s="38" t="s">
        <v>353</v>
      </c>
      <c r="E776" s="32" t="s">
        <v>93</v>
      </c>
      <c r="F776" s="35">
        <v>0.04567129629629629</v>
      </c>
      <c r="G776" s="14" t="str">
        <f t="shared" si="37"/>
        <v>6.16/km</v>
      </c>
      <c r="H776" s="16">
        <f t="shared" si="36"/>
        <v>0.02210648148148148</v>
      </c>
      <c r="I776" s="16">
        <f t="shared" si="38"/>
        <v>0.015601851851851853</v>
      </c>
    </row>
    <row r="777" spans="1:9" ht="15" customHeight="1">
      <c r="A777" s="14">
        <v>773</v>
      </c>
      <c r="B777" s="32" t="s">
        <v>1170</v>
      </c>
      <c r="C777" s="32" t="s">
        <v>1171</v>
      </c>
      <c r="D777" s="38" t="s">
        <v>1172</v>
      </c>
      <c r="E777" s="32" t="s">
        <v>138</v>
      </c>
      <c r="F777" s="35">
        <v>0.04585648148148148</v>
      </c>
      <c r="G777" s="14" t="str">
        <f t="shared" si="37"/>
        <v>6.17/km</v>
      </c>
      <c r="H777" s="16">
        <f t="shared" si="36"/>
        <v>0.022291666666666664</v>
      </c>
      <c r="I777" s="16">
        <f t="shared" si="38"/>
        <v>0</v>
      </c>
    </row>
    <row r="778" spans="1:9" ht="15" customHeight="1">
      <c r="A778" s="14">
        <v>774</v>
      </c>
      <c r="B778" s="32" t="s">
        <v>1173</v>
      </c>
      <c r="C778" s="32" t="s">
        <v>46</v>
      </c>
      <c r="D778" s="38" t="s">
        <v>180</v>
      </c>
      <c r="E778" s="32" t="s">
        <v>134</v>
      </c>
      <c r="F778" s="35">
        <v>0.04586805555555556</v>
      </c>
      <c r="G778" s="14" t="str">
        <f t="shared" si="37"/>
        <v>6.17/km</v>
      </c>
      <c r="H778" s="16">
        <f t="shared" si="36"/>
        <v>0.022303240740740745</v>
      </c>
      <c r="I778" s="16">
        <f t="shared" si="38"/>
        <v>0.018900462962962963</v>
      </c>
    </row>
    <row r="779" spans="1:9" ht="15" customHeight="1">
      <c r="A779" s="14">
        <v>775</v>
      </c>
      <c r="B779" s="32" t="s">
        <v>1174</v>
      </c>
      <c r="C779" s="32" t="s">
        <v>726</v>
      </c>
      <c r="D779" s="38" t="s">
        <v>715</v>
      </c>
      <c r="E779" s="32" t="s">
        <v>684</v>
      </c>
      <c r="F779" s="35">
        <v>0.045925925925925926</v>
      </c>
      <c r="G779" s="14" t="str">
        <f t="shared" si="37"/>
        <v>6.18/km</v>
      </c>
      <c r="H779" s="16">
        <f t="shared" si="36"/>
        <v>0.022361111111111113</v>
      </c>
      <c r="I779" s="16">
        <f t="shared" si="38"/>
        <v>0.011840277777777776</v>
      </c>
    </row>
    <row r="780" spans="1:9" ht="15" customHeight="1">
      <c r="A780" s="14">
        <v>776</v>
      </c>
      <c r="B780" s="32" t="s">
        <v>1175</v>
      </c>
      <c r="C780" s="32" t="s">
        <v>730</v>
      </c>
      <c r="D780" s="38" t="s">
        <v>158</v>
      </c>
      <c r="E780" s="32" t="s">
        <v>309</v>
      </c>
      <c r="F780" s="35">
        <v>0.04638888888888889</v>
      </c>
      <c r="G780" s="14" t="str">
        <f t="shared" si="37"/>
        <v>6.22/km</v>
      </c>
      <c r="H780" s="16">
        <f t="shared" si="36"/>
        <v>0.022824074074074076</v>
      </c>
      <c r="I780" s="16">
        <f t="shared" si="38"/>
        <v>0.020300925925925924</v>
      </c>
    </row>
    <row r="781" spans="1:9" ht="15" customHeight="1">
      <c r="A781" s="14">
        <v>777</v>
      </c>
      <c r="B781" s="32" t="s">
        <v>1176</v>
      </c>
      <c r="C781" s="32" t="s">
        <v>1177</v>
      </c>
      <c r="D781" s="38" t="s">
        <v>715</v>
      </c>
      <c r="E781" s="32" t="s">
        <v>309</v>
      </c>
      <c r="F781" s="35">
        <v>0.04659722222222223</v>
      </c>
      <c r="G781" s="14" t="str">
        <f t="shared" si="37"/>
        <v>6.23/km</v>
      </c>
      <c r="H781" s="16">
        <f t="shared" si="36"/>
        <v>0.023032407407407415</v>
      </c>
      <c r="I781" s="16">
        <f t="shared" si="38"/>
        <v>0.012511574074074078</v>
      </c>
    </row>
    <row r="782" spans="1:9" ht="15" customHeight="1">
      <c r="A782" s="14">
        <v>778</v>
      </c>
      <c r="B782" s="32" t="s">
        <v>1178</v>
      </c>
      <c r="C782" s="32" t="s">
        <v>1179</v>
      </c>
      <c r="D782" s="38" t="s">
        <v>128</v>
      </c>
      <c r="E782" s="32" t="s">
        <v>309</v>
      </c>
      <c r="F782" s="35">
        <v>0.046608796296296294</v>
      </c>
      <c r="G782" s="14" t="str">
        <f t="shared" si="37"/>
        <v>6.24/km</v>
      </c>
      <c r="H782" s="16">
        <f t="shared" si="36"/>
        <v>0.02304398148148148</v>
      </c>
      <c r="I782" s="16">
        <f t="shared" si="38"/>
        <v>0.02304398148148148</v>
      </c>
    </row>
    <row r="783" spans="1:9" ht="15" customHeight="1">
      <c r="A783" s="14">
        <v>779</v>
      </c>
      <c r="B783" s="32" t="s">
        <v>397</v>
      </c>
      <c r="C783" s="32" t="s">
        <v>1180</v>
      </c>
      <c r="D783" s="38" t="s">
        <v>353</v>
      </c>
      <c r="E783" s="32" t="s">
        <v>426</v>
      </c>
      <c r="F783" s="35">
        <v>0.04684027777777778</v>
      </c>
      <c r="G783" s="14" t="str">
        <f t="shared" si="37"/>
        <v>6.25/km</v>
      </c>
      <c r="H783" s="16">
        <f t="shared" si="36"/>
        <v>0.023275462962962967</v>
      </c>
      <c r="I783" s="16">
        <f t="shared" si="38"/>
        <v>0.01677083333333334</v>
      </c>
    </row>
    <row r="784" spans="1:9" ht="15" customHeight="1">
      <c r="A784" s="14">
        <v>780</v>
      </c>
      <c r="B784" s="32" t="s">
        <v>397</v>
      </c>
      <c r="C784" s="32" t="s">
        <v>106</v>
      </c>
      <c r="D784" s="38" t="s">
        <v>180</v>
      </c>
      <c r="E784" s="32" t="s">
        <v>426</v>
      </c>
      <c r="F784" s="35">
        <v>0.04684027777777778</v>
      </c>
      <c r="G784" s="14" t="str">
        <f t="shared" si="37"/>
        <v>6.25/km</v>
      </c>
      <c r="H784" s="16">
        <f t="shared" si="36"/>
        <v>0.023275462962962967</v>
      </c>
      <c r="I784" s="16">
        <f t="shared" si="38"/>
        <v>0.019872685185185184</v>
      </c>
    </row>
    <row r="785" spans="1:9" ht="15" customHeight="1">
      <c r="A785" s="14">
        <v>781</v>
      </c>
      <c r="B785" s="32" t="s">
        <v>1118</v>
      </c>
      <c r="C785" s="32" t="s">
        <v>892</v>
      </c>
      <c r="D785" s="38" t="s">
        <v>715</v>
      </c>
      <c r="E785" s="32" t="s">
        <v>93</v>
      </c>
      <c r="F785" s="35">
        <v>0.047071759259259265</v>
      </c>
      <c r="G785" s="14" t="str">
        <f t="shared" si="37"/>
        <v>6.27/km</v>
      </c>
      <c r="H785" s="16">
        <f aca="true" t="shared" si="39" ref="H785:H807">F785-$F$5</f>
        <v>0.023506944444444452</v>
      </c>
      <c r="I785" s="16">
        <f t="shared" si="38"/>
        <v>0.012986111111111115</v>
      </c>
    </row>
    <row r="786" spans="1:9" ht="15" customHeight="1">
      <c r="A786" s="14">
        <v>782</v>
      </c>
      <c r="B786" s="32" t="s">
        <v>1181</v>
      </c>
      <c r="C786" s="32" t="s">
        <v>77</v>
      </c>
      <c r="D786" s="38" t="s">
        <v>158</v>
      </c>
      <c r="E786" s="32" t="s">
        <v>93</v>
      </c>
      <c r="F786" s="35">
        <v>0.04708333333333333</v>
      </c>
      <c r="G786" s="14" t="str">
        <f t="shared" si="37"/>
        <v>6.27/km</v>
      </c>
      <c r="H786" s="16">
        <f t="shared" si="39"/>
        <v>0.02351851851851852</v>
      </c>
      <c r="I786" s="16">
        <f t="shared" si="38"/>
        <v>0.020995370370370366</v>
      </c>
    </row>
    <row r="787" spans="1:9" ht="15" customHeight="1">
      <c r="A787" s="14">
        <v>783</v>
      </c>
      <c r="B787" s="32" t="s">
        <v>1182</v>
      </c>
      <c r="C787" s="32" t="s">
        <v>77</v>
      </c>
      <c r="D787" s="38" t="s">
        <v>128</v>
      </c>
      <c r="E787" s="32" t="s">
        <v>93</v>
      </c>
      <c r="F787" s="35">
        <v>0.04748842592592593</v>
      </c>
      <c r="G787" s="14" t="str">
        <f t="shared" si="37"/>
        <v>6.31/km</v>
      </c>
      <c r="H787" s="16">
        <f t="shared" si="39"/>
        <v>0.023923611111111114</v>
      </c>
      <c r="I787" s="16">
        <f t="shared" si="38"/>
        <v>0.023923611111111114</v>
      </c>
    </row>
    <row r="788" spans="1:9" ht="15" customHeight="1">
      <c r="A788" s="14">
        <v>784</v>
      </c>
      <c r="B788" s="32" t="s">
        <v>1183</v>
      </c>
      <c r="C788" s="32" t="s">
        <v>63</v>
      </c>
      <c r="D788" s="38" t="s">
        <v>180</v>
      </c>
      <c r="E788" s="32" t="s">
        <v>93</v>
      </c>
      <c r="F788" s="35">
        <v>0.047685185185185185</v>
      </c>
      <c r="G788" s="14" t="str">
        <f t="shared" si="37"/>
        <v>6.32/km</v>
      </c>
      <c r="H788" s="16">
        <f t="shared" si="39"/>
        <v>0.024120370370370372</v>
      </c>
      <c r="I788" s="16">
        <f t="shared" si="38"/>
        <v>0.02071759259259259</v>
      </c>
    </row>
    <row r="789" spans="1:9" ht="15" customHeight="1">
      <c r="A789" s="14">
        <v>785</v>
      </c>
      <c r="B789" s="32" t="s">
        <v>1184</v>
      </c>
      <c r="C789" s="32" t="s">
        <v>83</v>
      </c>
      <c r="D789" s="38" t="s">
        <v>128</v>
      </c>
      <c r="E789" s="32" t="s">
        <v>420</v>
      </c>
      <c r="F789" s="35">
        <v>0.04791666666666666</v>
      </c>
      <c r="G789" s="14" t="str">
        <f t="shared" si="37"/>
        <v>6.34/km</v>
      </c>
      <c r="H789" s="16">
        <f t="shared" si="39"/>
        <v>0.02435185185185185</v>
      </c>
      <c r="I789" s="16">
        <f t="shared" si="38"/>
        <v>0.02435185185185185</v>
      </c>
    </row>
    <row r="790" spans="1:9" ht="15" customHeight="1">
      <c r="A790" s="14">
        <v>786</v>
      </c>
      <c r="B790" s="32" t="s">
        <v>1185</v>
      </c>
      <c r="C790" s="32" t="s">
        <v>84</v>
      </c>
      <c r="D790" s="38" t="s">
        <v>180</v>
      </c>
      <c r="E790" s="32" t="s">
        <v>405</v>
      </c>
      <c r="F790" s="35">
        <v>0.04810185185185185</v>
      </c>
      <c r="G790" s="14" t="str">
        <f t="shared" si="37"/>
        <v>6.36/km</v>
      </c>
      <c r="H790" s="16">
        <f t="shared" si="39"/>
        <v>0.024537037037037034</v>
      </c>
      <c r="I790" s="16">
        <f t="shared" si="38"/>
        <v>0.021134259259259252</v>
      </c>
    </row>
    <row r="791" spans="1:9" ht="15" customHeight="1">
      <c r="A791" s="14">
        <v>787</v>
      </c>
      <c r="B791" s="32" t="s">
        <v>1186</v>
      </c>
      <c r="C791" s="32" t="s">
        <v>57</v>
      </c>
      <c r="D791" s="38" t="s">
        <v>158</v>
      </c>
      <c r="E791" s="32" t="s">
        <v>93</v>
      </c>
      <c r="F791" s="35">
        <v>0.04827546296296296</v>
      </c>
      <c r="G791" s="14" t="str">
        <f t="shared" si="37"/>
        <v>6.37/km</v>
      </c>
      <c r="H791" s="16">
        <f t="shared" si="39"/>
        <v>0.024710648148148145</v>
      </c>
      <c r="I791" s="16">
        <f t="shared" si="38"/>
        <v>0.022187499999999992</v>
      </c>
    </row>
    <row r="792" spans="1:9" ht="15" customHeight="1">
      <c r="A792" s="14">
        <v>788</v>
      </c>
      <c r="B792" s="32" t="s">
        <v>1187</v>
      </c>
      <c r="C792" s="32" t="s">
        <v>48</v>
      </c>
      <c r="D792" s="38" t="s">
        <v>128</v>
      </c>
      <c r="E792" s="32" t="s">
        <v>93</v>
      </c>
      <c r="F792" s="35">
        <v>0.04846064814814815</v>
      </c>
      <c r="G792" s="14" t="str">
        <f t="shared" si="37"/>
        <v>6.39/km</v>
      </c>
      <c r="H792" s="16">
        <f t="shared" si="39"/>
        <v>0.024895833333333336</v>
      </c>
      <c r="I792" s="16">
        <f t="shared" si="38"/>
        <v>0.024895833333333336</v>
      </c>
    </row>
    <row r="793" spans="1:9" ht="15" customHeight="1">
      <c r="A793" s="14">
        <v>789</v>
      </c>
      <c r="B793" s="32" t="s">
        <v>1188</v>
      </c>
      <c r="C793" s="32" t="s">
        <v>1189</v>
      </c>
      <c r="D793" s="38" t="s">
        <v>353</v>
      </c>
      <c r="E793" s="32" t="s">
        <v>164</v>
      </c>
      <c r="F793" s="35">
        <v>0.049317129629629634</v>
      </c>
      <c r="G793" s="14" t="str">
        <f t="shared" si="37"/>
        <v>6.46/km</v>
      </c>
      <c r="H793" s="16">
        <f t="shared" si="39"/>
        <v>0.02575231481481482</v>
      </c>
      <c r="I793" s="16">
        <f t="shared" si="38"/>
        <v>0.019247685185185194</v>
      </c>
    </row>
    <row r="794" spans="1:9" ht="15" customHeight="1">
      <c r="A794" s="14">
        <v>790</v>
      </c>
      <c r="B794" s="32" t="s">
        <v>1190</v>
      </c>
      <c r="C794" s="32" t="s">
        <v>825</v>
      </c>
      <c r="D794" s="38" t="s">
        <v>353</v>
      </c>
      <c r="E794" s="32" t="s">
        <v>164</v>
      </c>
      <c r="F794" s="35">
        <v>0.049317129629629634</v>
      </c>
      <c r="G794" s="14" t="str">
        <f t="shared" si="37"/>
        <v>6.46/km</v>
      </c>
      <c r="H794" s="16">
        <f t="shared" si="39"/>
        <v>0.02575231481481482</v>
      </c>
      <c r="I794" s="16">
        <f t="shared" si="38"/>
        <v>0.019247685185185194</v>
      </c>
    </row>
    <row r="795" spans="1:9" ht="15" customHeight="1">
      <c r="A795" s="14">
        <v>791</v>
      </c>
      <c r="B795" s="32" t="s">
        <v>882</v>
      </c>
      <c r="C795" s="32" t="s">
        <v>84</v>
      </c>
      <c r="D795" s="38" t="s">
        <v>128</v>
      </c>
      <c r="E795" s="32" t="s">
        <v>186</v>
      </c>
      <c r="F795" s="35">
        <v>0.0496875</v>
      </c>
      <c r="G795" s="14" t="str">
        <f t="shared" si="37"/>
        <v>6.49/km</v>
      </c>
      <c r="H795" s="16">
        <f t="shared" si="39"/>
        <v>0.02612268518518519</v>
      </c>
      <c r="I795" s="16">
        <f t="shared" si="38"/>
        <v>0.02612268518518519</v>
      </c>
    </row>
    <row r="796" spans="1:9" ht="15" customHeight="1">
      <c r="A796" s="14">
        <v>792</v>
      </c>
      <c r="B796" s="32" t="s">
        <v>1191</v>
      </c>
      <c r="C796" s="32" t="s">
        <v>67</v>
      </c>
      <c r="D796" s="38" t="s">
        <v>128</v>
      </c>
      <c r="E796" s="32" t="s">
        <v>363</v>
      </c>
      <c r="F796" s="35">
        <v>0.049895833333333334</v>
      </c>
      <c r="G796" s="14" t="str">
        <f t="shared" si="37"/>
        <v>6.51/km</v>
      </c>
      <c r="H796" s="16">
        <f t="shared" si="39"/>
        <v>0.02633101851851852</v>
      </c>
      <c r="I796" s="16">
        <f t="shared" si="38"/>
        <v>0.02633101851851852</v>
      </c>
    </row>
    <row r="797" spans="1:9" ht="15" customHeight="1">
      <c r="A797" s="14">
        <v>793</v>
      </c>
      <c r="B797" s="32" t="s">
        <v>1192</v>
      </c>
      <c r="C797" s="32" t="s">
        <v>1193</v>
      </c>
      <c r="D797" s="38" t="s">
        <v>353</v>
      </c>
      <c r="E797" s="32" t="s">
        <v>363</v>
      </c>
      <c r="F797" s="35">
        <v>0.04990740740740741</v>
      </c>
      <c r="G797" s="14" t="str">
        <f t="shared" si="37"/>
        <v>6.51/km</v>
      </c>
      <c r="H797" s="16">
        <f t="shared" si="39"/>
        <v>0.026342592592592595</v>
      </c>
      <c r="I797" s="16">
        <f t="shared" si="38"/>
        <v>0.019837962962962967</v>
      </c>
    </row>
    <row r="798" spans="1:9" ht="15" customHeight="1">
      <c r="A798" s="14">
        <v>794</v>
      </c>
      <c r="B798" s="32" t="s">
        <v>1194</v>
      </c>
      <c r="C798" s="32" t="s">
        <v>1140</v>
      </c>
      <c r="D798" s="38" t="s">
        <v>180</v>
      </c>
      <c r="E798" s="32" t="s">
        <v>363</v>
      </c>
      <c r="F798" s="35">
        <v>0.05005787037037037</v>
      </c>
      <c r="G798" s="14" t="str">
        <f t="shared" si="37"/>
        <v>6.52/km</v>
      </c>
      <c r="H798" s="16">
        <f t="shared" si="39"/>
        <v>0.026493055555555558</v>
      </c>
      <c r="I798" s="16">
        <f t="shared" si="38"/>
        <v>0.023090277777777776</v>
      </c>
    </row>
    <row r="799" spans="1:9" ht="15" customHeight="1">
      <c r="A799" s="14">
        <v>795</v>
      </c>
      <c r="B799" s="32" t="s">
        <v>1195</v>
      </c>
      <c r="C799" s="32" t="s">
        <v>1196</v>
      </c>
      <c r="D799" s="38" t="s">
        <v>353</v>
      </c>
      <c r="E799" s="32" t="s">
        <v>93</v>
      </c>
      <c r="F799" s="35">
        <v>0.050659722222222224</v>
      </c>
      <c r="G799" s="14" t="str">
        <f t="shared" si="37"/>
        <v>6.57/km</v>
      </c>
      <c r="H799" s="16">
        <f t="shared" si="39"/>
        <v>0.02709490740740741</v>
      </c>
      <c r="I799" s="16">
        <f t="shared" si="38"/>
        <v>0.020590277777777784</v>
      </c>
    </row>
    <row r="800" spans="1:9" ht="15" customHeight="1">
      <c r="A800" s="14">
        <v>796</v>
      </c>
      <c r="B800" s="32" t="s">
        <v>1197</v>
      </c>
      <c r="C800" s="32" t="s">
        <v>79</v>
      </c>
      <c r="D800" s="38" t="s">
        <v>128</v>
      </c>
      <c r="E800" s="32" t="s">
        <v>93</v>
      </c>
      <c r="F800" s="35">
        <v>0.0506712962962963</v>
      </c>
      <c r="G800" s="14" t="str">
        <f t="shared" si="37"/>
        <v>6.57/km</v>
      </c>
      <c r="H800" s="16">
        <f t="shared" si="39"/>
        <v>0.027106481481481485</v>
      </c>
      <c r="I800" s="16">
        <f t="shared" si="38"/>
        <v>0.027106481481481485</v>
      </c>
    </row>
    <row r="801" spans="1:9" ht="15" customHeight="1">
      <c r="A801" s="14">
        <v>797</v>
      </c>
      <c r="B801" s="32" t="s">
        <v>1186</v>
      </c>
      <c r="C801" s="32" t="s">
        <v>59</v>
      </c>
      <c r="D801" s="38" t="s">
        <v>128</v>
      </c>
      <c r="E801" s="32" t="s">
        <v>1198</v>
      </c>
      <c r="F801" s="35">
        <v>0.05184027777777778</v>
      </c>
      <c r="G801" s="14" t="str">
        <f t="shared" si="37"/>
        <v>7.07/km</v>
      </c>
      <c r="H801" s="16">
        <f t="shared" si="39"/>
        <v>0.028275462962962964</v>
      </c>
      <c r="I801" s="16">
        <f t="shared" si="38"/>
        <v>0.028275462962962964</v>
      </c>
    </row>
    <row r="802" spans="1:9" ht="15" customHeight="1">
      <c r="A802" s="14">
        <v>798</v>
      </c>
      <c r="B802" s="32" t="s">
        <v>1199</v>
      </c>
      <c r="C802" s="32" t="s">
        <v>77</v>
      </c>
      <c r="D802" s="38" t="s">
        <v>128</v>
      </c>
      <c r="E802" s="32" t="s">
        <v>1198</v>
      </c>
      <c r="F802" s="35">
        <v>0.05186342592592593</v>
      </c>
      <c r="G802" s="14" t="str">
        <f t="shared" si="37"/>
        <v>7.07/km</v>
      </c>
      <c r="H802" s="16">
        <f t="shared" si="39"/>
        <v>0.028298611111111118</v>
      </c>
      <c r="I802" s="16">
        <f t="shared" si="38"/>
        <v>0.028298611111111118</v>
      </c>
    </row>
    <row r="803" spans="1:9" ht="15" customHeight="1">
      <c r="A803" s="14">
        <v>799</v>
      </c>
      <c r="B803" s="32" t="s">
        <v>116</v>
      </c>
      <c r="C803" s="32" t="s">
        <v>1200</v>
      </c>
      <c r="D803" s="38" t="s">
        <v>353</v>
      </c>
      <c r="E803" s="32" t="s">
        <v>1198</v>
      </c>
      <c r="F803" s="35">
        <v>0.05186342592592593</v>
      </c>
      <c r="G803" s="14" t="str">
        <f t="shared" si="37"/>
        <v>7.07/km</v>
      </c>
      <c r="H803" s="16">
        <f t="shared" si="39"/>
        <v>0.028298611111111118</v>
      </c>
      <c r="I803" s="16">
        <f t="shared" si="38"/>
        <v>0.02179398148148149</v>
      </c>
    </row>
    <row r="804" spans="1:9" ht="15" customHeight="1">
      <c r="A804" s="14">
        <v>800</v>
      </c>
      <c r="B804" s="32" t="s">
        <v>1201</v>
      </c>
      <c r="C804" s="32" t="s">
        <v>1202</v>
      </c>
      <c r="D804" s="38" t="s">
        <v>158</v>
      </c>
      <c r="E804" s="32" t="s">
        <v>1203</v>
      </c>
      <c r="F804" s="35">
        <v>0.05186342592592593</v>
      </c>
      <c r="G804" s="14" t="str">
        <f t="shared" si="37"/>
        <v>7.07/km</v>
      </c>
      <c r="H804" s="16">
        <f t="shared" si="39"/>
        <v>0.028298611111111118</v>
      </c>
      <c r="I804" s="16">
        <f t="shared" si="38"/>
        <v>0.025775462962962965</v>
      </c>
    </row>
    <row r="805" spans="1:9" ht="15" customHeight="1">
      <c r="A805" s="14">
        <v>801</v>
      </c>
      <c r="B805" s="32" t="s">
        <v>97</v>
      </c>
      <c r="C805" s="32" t="s">
        <v>89</v>
      </c>
      <c r="D805" s="38" t="s">
        <v>158</v>
      </c>
      <c r="E805" s="32" t="s">
        <v>1204</v>
      </c>
      <c r="F805" s="35">
        <v>0.051875</v>
      </c>
      <c r="G805" s="14" t="str">
        <f t="shared" si="37"/>
        <v>7.07/km</v>
      </c>
      <c r="H805" s="16">
        <f t="shared" si="39"/>
        <v>0.028310185185185185</v>
      </c>
      <c r="I805" s="16">
        <f t="shared" si="38"/>
        <v>0.025787037037037032</v>
      </c>
    </row>
    <row r="806" spans="1:9" ht="15" customHeight="1">
      <c r="A806" s="14">
        <v>802</v>
      </c>
      <c r="B806" s="32" t="s">
        <v>1205</v>
      </c>
      <c r="C806" s="32" t="s">
        <v>115</v>
      </c>
      <c r="D806" s="38" t="s">
        <v>353</v>
      </c>
      <c r="E806" s="32" t="s">
        <v>420</v>
      </c>
      <c r="F806" s="35">
        <v>0.051875</v>
      </c>
      <c r="G806" s="14" t="str">
        <f t="shared" si="37"/>
        <v>7.07/km</v>
      </c>
      <c r="H806" s="16">
        <f t="shared" si="39"/>
        <v>0.028310185185185185</v>
      </c>
      <c r="I806" s="16">
        <f t="shared" si="38"/>
        <v>0.021805555555555557</v>
      </c>
    </row>
    <row r="807" spans="1:9" ht="15" customHeight="1">
      <c r="A807" s="18">
        <v>803</v>
      </c>
      <c r="B807" s="33" t="s">
        <v>1206</v>
      </c>
      <c r="C807" s="33" t="s">
        <v>64</v>
      </c>
      <c r="D807" s="39" t="s">
        <v>158</v>
      </c>
      <c r="E807" s="33" t="s">
        <v>93</v>
      </c>
      <c r="F807" s="36">
        <v>0.05194444444444444</v>
      </c>
      <c r="G807" s="18" t="str">
        <f t="shared" si="37"/>
        <v>7.07/km</v>
      </c>
      <c r="H807" s="20">
        <f t="shared" si="39"/>
        <v>0.028379629629629626</v>
      </c>
      <c r="I807" s="20">
        <f t="shared" si="38"/>
        <v>0.025856481481481473</v>
      </c>
    </row>
  </sheetData>
  <autoFilter ref="A4:I80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Mugello GP Run</v>
      </c>
      <c r="B1" s="29"/>
      <c r="C1" s="29"/>
    </row>
    <row r="2" spans="1:3" ht="42" customHeight="1">
      <c r="A2" s="30" t="str">
        <f>Individuale!A3&amp;" km. "&amp;Individuale!I3</f>
        <v>Autodromo del Mugello Scarperia (FI) Italia - Domenica 27/01/2013 km. 10,5</v>
      </c>
      <c r="B2" s="30"/>
      <c r="C2" s="30"/>
    </row>
    <row r="3" spans="1:3" ht="24.75" customHeight="1">
      <c r="A3" s="21" t="s">
        <v>37</v>
      </c>
      <c r="B3" s="22" t="s">
        <v>41</v>
      </c>
      <c r="C3" s="22" t="s">
        <v>3</v>
      </c>
    </row>
    <row r="4" spans="1:3" ht="15" customHeight="1">
      <c r="A4" s="10">
        <v>1</v>
      </c>
      <c r="B4" s="11" t="s">
        <v>309</v>
      </c>
      <c r="C4" s="23">
        <v>50</v>
      </c>
    </row>
    <row r="5" spans="1:3" ht="15" customHeight="1">
      <c r="A5" s="14">
        <v>2</v>
      </c>
      <c r="B5" s="15" t="s">
        <v>164</v>
      </c>
      <c r="C5" s="24">
        <v>29</v>
      </c>
    </row>
    <row r="6" spans="1:3" ht="15" customHeight="1">
      <c r="A6" s="14">
        <v>3</v>
      </c>
      <c r="B6" s="15" t="s">
        <v>134</v>
      </c>
      <c r="C6" s="24">
        <v>16</v>
      </c>
    </row>
    <row r="7" spans="1:3" ht="15" customHeight="1">
      <c r="A7" s="14">
        <v>4</v>
      </c>
      <c r="B7" s="15" t="s">
        <v>184</v>
      </c>
      <c r="C7" s="24">
        <v>16</v>
      </c>
    </row>
    <row r="8" spans="1:3" ht="15" customHeight="1">
      <c r="A8" s="14">
        <v>5</v>
      </c>
      <c r="B8" s="15" t="s">
        <v>162</v>
      </c>
      <c r="C8" s="24">
        <v>15</v>
      </c>
    </row>
    <row r="9" spans="1:3" ht="15" customHeight="1">
      <c r="A9" s="14">
        <v>6</v>
      </c>
      <c r="B9" s="15" t="s">
        <v>154</v>
      </c>
      <c r="C9" s="24">
        <v>15</v>
      </c>
    </row>
    <row r="10" spans="1:3" ht="15" customHeight="1">
      <c r="A10" s="14">
        <v>7</v>
      </c>
      <c r="B10" s="15" t="s">
        <v>235</v>
      </c>
      <c r="C10" s="24">
        <v>14</v>
      </c>
    </row>
    <row r="11" spans="1:3" ht="15" customHeight="1">
      <c r="A11" s="14">
        <v>8</v>
      </c>
      <c r="B11" s="15" t="s">
        <v>363</v>
      </c>
      <c r="C11" s="24">
        <v>12</v>
      </c>
    </row>
    <row r="12" spans="1:3" ht="15" customHeight="1">
      <c r="A12" s="14">
        <v>9</v>
      </c>
      <c r="B12" s="15" t="s">
        <v>254</v>
      </c>
      <c r="C12" s="24">
        <v>12</v>
      </c>
    </row>
    <row r="13" spans="1:3" ht="15" customHeight="1">
      <c r="A13" s="14">
        <v>10</v>
      </c>
      <c r="B13" s="15" t="s">
        <v>142</v>
      </c>
      <c r="C13" s="24">
        <v>10</v>
      </c>
    </row>
    <row r="14" spans="1:3" ht="15" customHeight="1">
      <c r="A14" s="14">
        <v>11</v>
      </c>
      <c r="B14" s="15" t="s">
        <v>177</v>
      </c>
      <c r="C14" s="24">
        <v>10</v>
      </c>
    </row>
    <row r="15" spans="1:3" ht="15" customHeight="1">
      <c r="A15" s="14">
        <v>12</v>
      </c>
      <c r="B15" s="15" t="s">
        <v>426</v>
      </c>
      <c r="C15" s="24">
        <v>10</v>
      </c>
    </row>
    <row r="16" spans="1:3" ht="15" customHeight="1">
      <c r="A16" s="14">
        <v>13</v>
      </c>
      <c r="B16" s="15" t="s">
        <v>242</v>
      </c>
      <c r="C16" s="24">
        <v>10</v>
      </c>
    </row>
    <row r="17" spans="1:3" ht="15" customHeight="1">
      <c r="A17" s="14">
        <v>14</v>
      </c>
      <c r="B17" s="15" t="s">
        <v>167</v>
      </c>
      <c r="C17" s="24">
        <v>9</v>
      </c>
    </row>
    <row r="18" spans="1:3" ht="15" customHeight="1">
      <c r="A18" s="14">
        <v>15</v>
      </c>
      <c r="B18" s="15" t="s">
        <v>266</v>
      </c>
      <c r="C18" s="24">
        <v>9</v>
      </c>
    </row>
    <row r="19" spans="1:3" ht="15" customHeight="1">
      <c r="A19" s="14">
        <v>16</v>
      </c>
      <c r="B19" s="15" t="s">
        <v>331</v>
      </c>
      <c r="C19" s="24">
        <v>9</v>
      </c>
    </row>
    <row r="20" spans="1:3" ht="15" customHeight="1">
      <c r="A20" s="14">
        <v>17</v>
      </c>
      <c r="B20" s="15" t="s">
        <v>191</v>
      </c>
      <c r="C20" s="24">
        <v>8</v>
      </c>
    </row>
    <row r="21" spans="1:3" ht="15" customHeight="1">
      <c r="A21" s="14">
        <v>18</v>
      </c>
      <c r="B21" s="15" t="s">
        <v>239</v>
      </c>
      <c r="C21" s="24">
        <v>8</v>
      </c>
    </row>
    <row r="22" spans="1:3" ht="15" customHeight="1">
      <c r="A22" s="14">
        <v>19</v>
      </c>
      <c r="B22" s="15" t="s">
        <v>152</v>
      </c>
      <c r="C22" s="24">
        <v>8</v>
      </c>
    </row>
    <row r="23" spans="1:3" ht="15" customHeight="1">
      <c r="A23" s="14">
        <v>20</v>
      </c>
      <c r="B23" s="15" t="s">
        <v>138</v>
      </c>
      <c r="C23" s="24">
        <v>8</v>
      </c>
    </row>
    <row r="24" spans="1:3" ht="15" customHeight="1">
      <c r="A24" s="14">
        <v>21</v>
      </c>
      <c r="B24" s="15" t="s">
        <v>136</v>
      </c>
      <c r="C24" s="24">
        <v>7</v>
      </c>
    </row>
    <row r="25" spans="1:3" ht="15" customHeight="1">
      <c r="A25" s="14">
        <v>22</v>
      </c>
      <c r="B25" s="15" t="s">
        <v>402</v>
      </c>
      <c r="C25" s="24">
        <v>7</v>
      </c>
    </row>
    <row r="26" spans="1:3" ht="15" customHeight="1">
      <c r="A26" s="14">
        <v>23</v>
      </c>
      <c r="B26" s="15" t="s">
        <v>249</v>
      </c>
      <c r="C26" s="24">
        <v>7</v>
      </c>
    </row>
    <row r="27" spans="1:3" ht="15" customHeight="1">
      <c r="A27" s="14">
        <v>24</v>
      </c>
      <c r="B27" s="15" t="s">
        <v>210</v>
      </c>
      <c r="C27" s="24">
        <v>6</v>
      </c>
    </row>
    <row r="28" spans="1:3" ht="15" customHeight="1">
      <c r="A28" s="14">
        <v>25</v>
      </c>
      <c r="B28" s="15" t="s">
        <v>252</v>
      </c>
      <c r="C28" s="24">
        <v>6</v>
      </c>
    </row>
    <row r="29" spans="1:3" ht="15" customHeight="1">
      <c r="A29" s="14">
        <v>26</v>
      </c>
      <c r="B29" s="15" t="s">
        <v>287</v>
      </c>
      <c r="C29" s="24">
        <v>6</v>
      </c>
    </row>
    <row r="30" spans="1:3" ht="15" customHeight="1">
      <c r="A30" s="14">
        <v>27</v>
      </c>
      <c r="B30" s="15" t="s">
        <v>405</v>
      </c>
      <c r="C30" s="24">
        <v>6</v>
      </c>
    </row>
    <row r="31" spans="1:3" ht="15" customHeight="1">
      <c r="A31" s="14">
        <v>28</v>
      </c>
      <c r="B31" s="15" t="s">
        <v>213</v>
      </c>
      <c r="C31" s="24">
        <v>6</v>
      </c>
    </row>
    <row r="32" spans="1:3" ht="15" customHeight="1">
      <c r="A32" s="14">
        <v>29</v>
      </c>
      <c r="B32" s="15" t="s">
        <v>193</v>
      </c>
      <c r="C32" s="24">
        <v>5</v>
      </c>
    </row>
    <row r="33" spans="1:3" ht="15" customHeight="1">
      <c r="A33" s="14">
        <v>30</v>
      </c>
      <c r="B33" s="15" t="s">
        <v>663</v>
      </c>
      <c r="C33" s="24">
        <v>5</v>
      </c>
    </row>
    <row r="34" spans="1:3" ht="15" customHeight="1">
      <c r="A34" s="14">
        <v>31</v>
      </c>
      <c r="B34" s="15" t="s">
        <v>512</v>
      </c>
      <c r="C34" s="24">
        <v>5</v>
      </c>
    </row>
    <row r="35" spans="1:3" ht="15" customHeight="1">
      <c r="A35" s="14">
        <v>32</v>
      </c>
      <c r="B35" s="15" t="s">
        <v>380</v>
      </c>
      <c r="C35" s="24">
        <v>5</v>
      </c>
    </row>
    <row r="36" spans="1:3" ht="15" customHeight="1">
      <c r="A36" s="14">
        <v>33</v>
      </c>
      <c r="B36" s="15" t="s">
        <v>732</v>
      </c>
      <c r="C36" s="24">
        <v>5</v>
      </c>
    </row>
    <row r="37" spans="1:3" ht="15" customHeight="1">
      <c r="A37" s="14">
        <v>34</v>
      </c>
      <c r="B37" s="15" t="s">
        <v>337</v>
      </c>
      <c r="C37" s="24">
        <v>5</v>
      </c>
    </row>
    <row r="38" spans="1:3" ht="15" customHeight="1">
      <c r="A38" s="14">
        <v>35</v>
      </c>
      <c r="B38" s="15" t="s">
        <v>420</v>
      </c>
      <c r="C38" s="24">
        <v>5</v>
      </c>
    </row>
    <row r="39" spans="1:3" ht="15" customHeight="1">
      <c r="A39" s="14">
        <v>36</v>
      </c>
      <c r="B39" s="15" t="s">
        <v>305</v>
      </c>
      <c r="C39" s="24">
        <v>5</v>
      </c>
    </row>
    <row r="40" spans="1:3" ht="15" customHeight="1">
      <c r="A40" s="14">
        <v>37</v>
      </c>
      <c r="B40" s="15" t="s">
        <v>159</v>
      </c>
      <c r="C40" s="24">
        <v>4</v>
      </c>
    </row>
    <row r="41" spans="1:3" ht="15" customHeight="1">
      <c r="A41" s="14">
        <v>38</v>
      </c>
      <c r="B41" s="15" t="s">
        <v>205</v>
      </c>
      <c r="C41" s="24">
        <v>4</v>
      </c>
    </row>
    <row r="42" spans="1:3" ht="15" customHeight="1">
      <c r="A42" s="14">
        <v>39</v>
      </c>
      <c r="B42" s="15" t="s">
        <v>140</v>
      </c>
      <c r="C42" s="24">
        <v>4</v>
      </c>
    </row>
    <row r="43" spans="1:3" ht="15" customHeight="1">
      <c r="A43" s="14">
        <v>40</v>
      </c>
      <c r="B43" s="15" t="s">
        <v>207</v>
      </c>
      <c r="C43" s="24">
        <v>4</v>
      </c>
    </row>
    <row r="44" spans="1:3" ht="15" customHeight="1">
      <c r="A44" s="14">
        <v>41</v>
      </c>
      <c r="B44" s="15" t="s">
        <v>845</v>
      </c>
      <c r="C44" s="24">
        <v>4</v>
      </c>
    </row>
    <row r="45" spans="1:3" ht="15" customHeight="1">
      <c r="A45" s="14">
        <v>42</v>
      </c>
      <c r="B45" s="15" t="s">
        <v>441</v>
      </c>
      <c r="C45" s="24">
        <v>4</v>
      </c>
    </row>
    <row r="46" spans="1:3" ht="15" customHeight="1">
      <c r="A46" s="14">
        <v>43</v>
      </c>
      <c r="B46" s="15" t="s">
        <v>539</v>
      </c>
      <c r="C46" s="24">
        <v>4</v>
      </c>
    </row>
    <row r="47" spans="1:3" ht="15" customHeight="1">
      <c r="A47" s="14">
        <v>44</v>
      </c>
      <c r="B47" s="15" t="s">
        <v>551</v>
      </c>
      <c r="C47" s="24">
        <v>4</v>
      </c>
    </row>
    <row r="48" spans="1:3" ht="15" customHeight="1">
      <c r="A48" s="14">
        <v>45</v>
      </c>
      <c r="B48" s="15" t="s">
        <v>218</v>
      </c>
      <c r="C48" s="24">
        <v>3</v>
      </c>
    </row>
    <row r="49" spans="1:3" ht="15" customHeight="1">
      <c r="A49" s="14">
        <v>46</v>
      </c>
      <c r="B49" s="15" t="s">
        <v>636</v>
      </c>
      <c r="C49" s="24">
        <v>3</v>
      </c>
    </row>
    <row r="50" spans="1:3" ht="15" customHeight="1">
      <c r="A50" s="14">
        <v>47</v>
      </c>
      <c r="B50" s="15" t="s">
        <v>144</v>
      </c>
      <c r="C50" s="24">
        <v>3</v>
      </c>
    </row>
    <row r="51" spans="1:3" ht="15" customHeight="1">
      <c r="A51" s="14">
        <v>48</v>
      </c>
      <c r="B51" s="15" t="s">
        <v>228</v>
      </c>
      <c r="C51" s="24">
        <v>3</v>
      </c>
    </row>
    <row r="52" spans="1:3" ht="15" customHeight="1">
      <c r="A52" s="14">
        <v>49</v>
      </c>
      <c r="B52" s="15" t="s">
        <v>200</v>
      </c>
      <c r="C52" s="24">
        <v>3</v>
      </c>
    </row>
    <row r="53" spans="1:3" ht="15" customHeight="1">
      <c r="A53" s="14">
        <v>50</v>
      </c>
      <c r="B53" s="15" t="s">
        <v>408</v>
      </c>
      <c r="C53" s="24">
        <v>3</v>
      </c>
    </row>
    <row r="54" spans="1:3" ht="15" customHeight="1">
      <c r="A54" s="14">
        <v>51</v>
      </c>
      <c r="B54" s="15" t="s">
        <v>746</v>
      </c>
      <c r="C54" s="24">
        <v>3</v>
      </c>
    </row>
    <row r="55" spans="1:3" ht="15" customHeight="1">
      <c r="A55" s="14">
        <v>52</v>
      </c>
      <c r="B55" s="15" t="s">
        <v>150</v>
      </c>
      <c r="C55" s="24">
        <v>3</v>
      </c>
    </row>
    <row r="56" spans="1:3" ht="15" customHeight="1">
      <c r="A56" s="14">
        <v>53</v>
      </c>
      <c r="B56" s="15" t="s">
        <v>430</v>
      </c>
      <c r="C56" s="24">
        <v>3</v>
      </c>
    </row>
    <row r="57" spans="1:3" ht="15" customHeight="1">
      <c r="A57" s="14">
        <v>54</v>
      </c>
      <c r="B57" s="15" t="s">
        <v>936</v>
      </c>
      <c r="C57" s="24">
        <v>3</v>
      </c>
    </row>
    <row r="58" spans="1:3" ht="15" customHeight="1">
      <c r="A58" s="14">
        <v>55</v>
      </c>
      <c r="B58" s="15" t="s">
        <v>1198</v>
      </c>
      <c r="C58" s="24">
        <v>3</v>
      </c>
    </row>
    <row r="59" spans="1:3" ht="15" customHeight="1">
      <c r="A59" s="14">
        <v>56</v>
      </c>
      <c r="B59" s="15" t="s">
        <v>296</v>
      </c>
      <c r="C59" s="24">
        <v>3</v>
      </c>
    </row>
    <row r="60" spans="1:3" ht="15" customHeight="1">
      <c r="A60" s="14">
        <v>57</v>
      </c>
      <c r="B60" s="15" t="s">
        <v>186</v>
      </c>
      <c r="C60" s="24">
        <v>3</v>
      </c>
    </row>
    <row r="61" spans="1:3" ht="15" customHeight="1">
      <c r="A61" s="14">
        <v>58</v>
      </c>
      <c r="B61" s="15" t="s">
        <v>293</v>
      </c>
      <c r="C61" s="24">
        <v>2</v>
      </c>
    </row>
    <row r="62" spans="1:3" ht="15" customHeight="1">
      <c r="A62" s="14">
        <v>59</v>
      </c>
      <c r="B62" s="15" t="s">
        <v>516</v>
      </c>
      <c r="C62" s="24">
        <v>2</v>
      </c>
    </row>
    <row r="63" spans="1:3" ht="15" customHeight="1">
      <c r="A63" s="14">
        <v>60</v>
      </c>
      <c r="B63" s="15" t="s">
        <v>684</v>
      </c>
      <c r="C63" s="24">
        <v>2</v>
      </c>
    </row>
    <row r="64" spans="1:3" ht="15" customHeight="1">
      <c r="A64" s="14">
        <v>61</v>
      </c>
      <c r="B64" s="15" t="s">
        <v>997</v>
      </c>
      <c r="C64" s="24">
        <v>2</v>
      </c>
    </row>
    <row r="65" spans="1:3" ht="15" customHeight="1">
      <c r="A65" s="14">
        <v>62</v>
      </c>
      <c r="B65" s="15" t="s">
        <v>480</v>
      </c>
      <c r="C65" s="24">
        <v>2</v>
      </c>
    </row>
    <row r="66" spans="1:3" ht="15" customHeight="1">
      <c r="A66" s="14">
        <v>63</v>
      </c>
      <c r="B66" s="15" t="s">
        <v>371</v>
      </c>
      <c r="C66" s="24">
        <v>2</v>
      </c>
    </row>
    <row r="67" spans="1:3" ht="15" customHeight="1">
      <c r="A67" s="14">
        <v>64</v>
      </c>
      <c r="B67" s="15" t="s">
        <v>790</v>
      </c>
      <c r="C67" s="24">
        <v>2</v>
      </c>
    </row>
    <row r="68" spans="1:3" ht="15" customHeight="1">
      <c r="A68" s="14">
        <v>65</v>
      </c>
      <c r="B68" s="15" t="s">
        <v>523</v>
      </c>
      <c r="C68" s="24">
        <v>2</v>
      </c>
    </row>
    <row r="69" spans="1:3" ht="15" customHeight="1">
      <c r="A69" s="14">
        <v>66</v>
      </c>
      <c r="B69" s="15" t="s">
        <v>181</v>
      </c>
      <c r="C69" s="24">
        <v>2</v>
      </c>
    </row>
    <row r="70" spans="1:3" ht="15" customHeight="1">
      <c r="A70" s="14">
        <v>67</v>
      </c>
      <c r="B70" s="15" t="s">
        <v>891</v>
      </c>
      <c r="C70" s="24">
        <v>2</v>
      </c>
    </row>
    <row r="71" spans="1:3" ht="15" customHeight="1">
      <c r="A71" s="14">
        <v>68</v>
      </c>
      <c r="B71" s="15" t="s">
        <v>129</v>
      </c>
      <c r="C71" s="24">
        <v>2</v>
      </c>
    </row>
    <row r="72" spans="1:3" ht="15" customHeight="1">
      <c r="A72" s="14">
        <v>69</v>
      </c>
      <c r="B72" s="15" t="s">
        <v>818</v>
      </c>
      <c r="C72" s="24">
        <v>2</v>
      </c>
    </row>
    <row r="73" spans="1:3" ht="15" customHeight="1">
      <c r="A73" s="14">
        <v>70</v>
      </c>
      <c r="B73" s="15" t="s">
        <v>788</v>
      </c>
      <c r="C73" s="24">
        <v>2</v>
      </c>
    </row>
    <row r="74" spans="1:3" ht="15" customHeight="1">
      <c r="A74" s="14">
        <v>71</v>
      </c>
      <c r="B74" s="15" t="s">
        <v>813</v>
      </c>
      <c r="C74" s="24">
        <v>2</v>
      </c>
    </row>
    <row r="75" spans="1:3" ht="15" customHeight="1">
      <c r="A75" s="14">
        <v>72</v>
      </c>
      <c r="B75" s="15" t="s">
        <v>881</v>
      </c>
      <c r="C75" s="24">
        <v>2</v>
      </c>
    </row>
    <row r="76" spans="1:3" ht="15" customHeight="1">
      <c r="A76" s="14">
        <v>73</v>
      </c>
      <c r="B76" s="15" t="s">
        <v>327</v>
      </c>
      <c r="C76" s="24">
        <v>2</v>
      </c>
    </row>
    <row r="77" spans="1:3" ht="15" customHeight="1">
      <c r="A77" s="14">
        <v>74</v>
      </c>
      <c r="B77" s="15" t="s">
        <v>146</v>
      </c>
      <c r="C77" s="24">
        <v>2</v>
      </c>
    </row>
    <row r="78" spans="1:3" ht="15" customHeight="1">
      <c r="A78" s="14">
        <v>75</v>
      </c>
      <c r="B78" s="15" t="s">
        <v>831</v>
      </c>
      <c r="C78" s="24">
        <v>2</v>
      </c>
    </row>
    <row r="79" spans="1:3" ht="15" customHeight="1">
      <c r="A79" s="14">
        <v>76</v>
      </c>
      <c r="B79" s="15" t="s">
        <v>9</v>
      </c>
      <c r="C79" s="24">
        <v>2</v>
      </c>
    </row>
    <row r="80" spans="1:3" ht="15" customHeight="1">
      <c r="A80" s="14">
        <v>77</v>
      </c>
      <c r="B80" s="15" t="s">
        <v>5</v>
      </c>
      <c r="C80" s="24">
        <v>2</v>
      </c>
    </row>
    <row r="81" spans="1:3" ht="15" customHeight="1">
      <c r="A81" s="14">
        <v>78</v>
      </c>
      <c r="B81" s="15" t="s">
        <v>547</v>
      </c>
      <c r="C81" s="24">
        <v>2</v>
      </c>
    </row>
    <row r="82" spans="1:3" ht="15" customHeight="1">
      <c r="A82" s="14">
        <v>79</v>
      </c>
      <c r="B82" s="15" t="s">
        <v>351</v>
      </c>
      <c r="C82" s="24">
        <v>2</v>
      </c>
    </row>
    <row r="83" spans="1:3" ht="15" customHeight="1">
      <c r="A83" s="14">
        <v>80</v>
      </c>
      <c r="B83" s="15" t="s">
        <v>709</v>
      </c>
      <c r="C83" s="24">
        <v>2</v>
      </c>
    </row>
    <row r="84" spans="1:3" ht="15" customHeight="1">
      <c r="A84" s="14">
        <v>81</v>
      </c>
      <c r="B84" s="15" t="s">
        <v>749</v>
      </c>
      <c r="C84" s="24">
        <v>2</v>
      </c>
    </row>
    <row r="85" spans="1:3" ht="15" customHeight="1">
      <c r="A85" s="14">
        <v>82</v>
      </c>
      <c r="B85" s="15" t="s">
        <v>469</v>
      </c>
      <c r="C85" s="24">
        <v>2</v>
      </c>
    </row>
    <row r="86" spans="1:3" ht="15" customHeight="1">
      <c r="A86" s="14">
        <v>83</v>
      </c>
      <c r="B86" s="15" t="s">
        <v>522</v>
      </c>
      <c r="C86" s="24">
        <v>2</v>
      </c>
    </row>
    <row r="87" spans="1:3" ht="15" customHeight="1">
      <c r="A87" s="14">
        <v>84</v>
      </c>
      <c r="B87" s="15" t="s">
        <v>203</v>
      </c>
      <c r="C87" s="24">
        <v>2</v>
      </c>
    </row>
    <row r="88" spans="1:3" ht="15" customHeight="1">
      <c r="A88" s="14">
        <v>85</v>
      </c>
      <c r="B88" s="15" t="s">
        <v>448</v>
      </c>
      <c r="C88" s="24">
        <v>2</v>
      </c>
    </row>
    <row r="89" spans="1:3" ht="15" customHeight="1">
      <c r="A89" s="14">
        <v>86</v>
      </c>
      <c r="B89" s="15" t="s">
        <v>301</v>
      </c>
      <c r="C89" s="24">
        <v>2</v>
      </c>
    </row>
    <row r="90" spans="1:3" ht="15" customHeight="1">
      <c r="A90" s="14">
        <v>87</v>
      </c>
      <c r="B90" s="15" t="s">
        <v>261</v>
      </c>
      <c r="C90" s="24">
        <v>2</v>
      </c>
    </row>
    <row r="91" spans="1:3" ht="15" customHeight="1">
      <c r="A91" s="14">
        <v>88</v>
      </c>
      <c r="B91" s="15" t="s">
        <v>949</v>
      </c>
      <c r="C91" s="24">
        <v>1</v>
      </c>
    </row>
    <row r="92" spans="1:3" ht="15" customHeight="1">
      <c r="A92" s="14">
        <v>89</v>
      </c>
      <c r="B92" s="15" t="s">
        <v>269</v>
      </c>
      <c r="C92" s="24">
        <v>1</v>
      </c>
    </row>
    <row r="93" spans="1:3" ht="15" customHeight="1">
      <c r="A93" s="14">
        <v>90</v>
      </c>
      <c r="B93" s="15" t="s">
        <v>434</v>
      </c>
      <c r="C93" s="24">
        <v>1</v>
      </c>
    </row>
    <row r="94" spans="1:3" ht="15" customHeight="1">
      <c r="A94" s="14">
        <v>91</v>
      </c>
      <c r="B94" s="15" t="s">
        <v>439</v>
      </c>
      <c r="C94" s="24">
        <v>1</v>
      </c>
    </row>
    <row r="95" spans="1:3" ht="15" customHeight="1">
      <c r="A95" s="14">
        <v>92</v>
      </c>
      <c r="B95" s="15" t="s">
        <v>88</v>
      </c>
      <c r="C95" s="24">
        <v>1</v>
      </c>
    </row>
    <row r="96" spans="1:3" ht="15" customHeight="1">
      <c r="A96" s="14">
        <v>93</v>
      </c>
      <c r="B96" s="15" t="s">
        <v>777</v>
      </c>
      <c r="C96" s="24">
        <v>1</v>
      </c>
    </row>
    <row r="97" spans="1:3" ht="15" customHeight="1">
      <c r="A97" s="14">
        <v>94</v>
      </c>
      <c r="B97" s="15" t="s">
        <v>1013</v>
      </c>
      <c r="C97" s="24">
        <v>1</v>
      </c>
    </row>
    <row r="98" spans="1:3" ht="15" customHeight="1">
      <c r="A98" s="14">
        <v>95</v>
      </c>
      <c r="B98" s="15" t="s">
        <v>566</v>
      </c>
      <c r="C98" s="24">
        <v>1</v>
      </c>
    </row>
    <row r="99" spans="1:3" ht="15" customHeight="1">
      <c r="A99" s="14">
        <v>96</v>
      </c>
      <c r="B99" s="15" t="s">
        <v>525</v>
      </c>
      <c r="C99" s="24">
        <v>1</v>
      </c>
    </row>
    <row r="100" spans="1:3" ht="15" customHeight="1">
      <c r="A100" s="14">
        <v>97</v>
      </c>
      <c r="B100" s="15" t="s">
        <v>224</v>
      </c>
      <c r="C100" s="24">
        <v>1</v>
      </c>
    </row>
    <row r="101" spans="1:3" ht="15" customHeight="1">
      <c r="A101" s="14">
        <v>98</v>
      </c>
      <c r="B101" s="15" t="s">
        <v>579</v>
      </c>
      <c r="C101" s="24">
        <v>1</v>
      </c>
    </row>
    <row r="102" spans="1:3" ht="15" customHeight="1">
      <c r="A102" s="14">
        <v>99</v>
      </c>
      <c r="B102" s="15" t="s">
        <v>782</v>
      </c>
      <c r="C102" s="24">
        <v>1</v>
      </c>
    </row>
    <row r="103" spans="1:3" ht="15" customHeight="1">
      <c r="A103" s="14">
        <v>100</v>
      </c>
      <c r="B103" s="15" t="s">
        <v>607</v>
      </c>
      <c r="C103" s="24">
        <v>1</v>
      </c>
    </row>
    <row r="104" spans="1:3" ht="15" customHeight="1">
      <c r="A104" s="14">
        <v>101</v>
      </c>
      <c r="B104" s="15" t="s">
        <v>1041</v>
      </c>
      <c r="C104" s="24">
        <v>1</v>
      </c>
    </row>
    <row r="105" spans="1:3" ht="15" customHeight="1">
      <c r="A105" s="14">
        <v>102</v>
      </c>
      <c r="B105" s="15" t="s">
        <v>972</v>
      </c>
      <c r="C105" s="24">
        <v>1</v>
      </c>
    </row>
    <row r="106" spans="1:3" ht="15" customHeight="1">
      <c r="A106" s="14">
        <v>103</v>
      </c>
      <c r="B106" s="15" t="s">
        <v>1045</v>
      </c>
      <c r="C106" s="24">
        <v>1</v>
      </c>
    </row>
    <row r="107" spans="1:3" ht="15" customHeight="1">
      <c r="A107" s="14">
        <v>104</v>
      </c>
      <c r="B107" s="15" t="s">
        <v>805</v>
      </c>
      <c r="C107" s="24">
        <v>1</v>
      </c>
    </row>
    <row r="108" spans="1:3" ht="15" customHeight="1">
      <c r="A108" s="14">
        <v>105</v>
      </c>
      <c r="B108" s="15" t="s">
        <v>754</v>
      </c>
      <c r="C108" s="24">
        <v>1</v>
      </c>
    </row>
    <row r="109" spans="1:3" ht="15" customHeight="1">
      <c r="A109" s="14">
        <v>106</v>
      </c>
      <c r="B109" s="15" t="s">
        <v>1005</v>
      </c>
      <c r="C109" s="24">
        <v>1</v>
      </c>
    </row>
    <row r="110" spans="1:3" ht="15" customHeight="1">
      <c r="A110" s="14">
        <v>107</v>
      </c>
      <c r="B110" s="15" t="s">
        <v>502</v>
      </c>
      <c r="C110" s="24">
        <v>1</v>
      </c>
    </row>
    <row r="111" spans="1:3" ht="15" customHeight="1">
      <c r="A111" s="14">
        <v>108</v>
      </c>
      <c r="B111" s="15" t="s">
        <v>543</v>
      </c>
      <c r="C111" s="24">
        <v>1</v>
      </c>
    </row>
    <row r="112" spans="1:3" ht="15" customHeight="1">
      <c r="A112" s="14">
        <v>109</v>
      </c>
      <c r="B112" s="15" t="s">
        <v>1010</v>
      </c>
      <c r="C112" s="24">
        <v>1</v>
      </c>
    </row>
    <row r="113" spans="1:3" ht="15" customHeight="1">
      <c r="A113" s="14">
        <v>110</v>
      </c>
      <c r="B113" s="15" t="s">
        <v>837</v>
      </c>
      <c r="C113" s="24">
        <v>1</v>
      </c>
    </row>
    <row r="114" spans="1:3" ht="15" customHeight="1">
      <c r="A114" s="14">
        <v>111</v>
      </c>
      <c r="B114" s="15" t="s">
        <v>768</v>
      </c>
      <c r="C114" s="24">
        <v>1</v>
      </c>
    </row>
    <row r="115" spans="1:3" ht="15" customHeight="1">
      <c r="A115" s="14">
        <v>112</v>
      </c>
      <c r="B115" s="15" t="s">
        <v>638</v>
      </c>
      <c r="C115" s="24">
        <v>1</v>
      </c>
    </row>
    <row r="116" spans="1:3" ht="15" customHeight="1">
      <c r="A116" s="14">
        <v>113</v>
      </c>
      <c r="B116" s="15" t="s">
        <v>170</v>
      </c>
      <c r="C116" s="24">
        <v>1</v>
      </c>
    </row>
    <row r="117" spans="1:3" ht="15" customHeight="1">
      <c r="A117" s="14">
        <v>114</v>
      </c>
      <c r="B117" s="15" t="s">
        <v>190</v>
      </c>
      <c r="C117" s="24">
        <v>1</v>
      </c>
    </row>
    <row r="118" spans="1:3" ht="15" customHeight="1">
      <c r="A118" s="14">
        <v>115</v>
      </c>
      <c r="B118" s="15" t="s">
        <v>1203</v>
      </c>
      <c r="C118" s="24">
        <v>1</v>
      </c>
    </row>
    <row r="119" spans="1:3" ht="15" customHeight="1">
      <c r="A119" s="14">
        <v>116</v>
      </c>
      <c r="B119" s="15" t="s">
        <v>342</v>
      </c>
      <c r="C119" s="24">
        <v>1</v>
      </c>
    </row>
    <row r="120" spans="1:3" ht="15" customHeight="1">
      <c r="A120" s="14">
        <v>117</v>
      </c>
      <c r="B120" s="15" t="s">
        <v>298</v>
      </c>
      <c r="C120" s="24">
        <v>1</v>
      </c>
    </row>
    <row r="121" spans="1:3" ht="15" customHeight="1">
      <c r="A121" s="14">
        <v>118</v>
      </c>
      <c r="B121" s="15" t="s">
        <v>199</v>
      </c>
      <c r="C121" s="24">
        <v>1</v>
      </c>
    </row>
    <row r="122" spans="1:3" ht="15" customHeight="1">
      <c r="A122" s="14">
        <v>119</v>
      </c>
      <c r="B122" s="15" t="s">
        <v>535</v>
      </c>
      <c r="C122" s="24">
        <v>1</v>
      </c>
    </row>
    <row r="123" spans="1:3" ht="15" customHeight="1">
      <c r="A123" s="14">
        <v>120</v>
      </c>
      <c r="B123" s="15" t="s">
        <v>148</v>
      </c>
      <c r="C123" s="24">
        <v>1</v>
      </c>
    </row>
    <row r="124" spans="1:3" ht="15" customHeight="1">
      <c r="A124" s="14">
        <v>121</v>
      </c>
      <c r="B124" s="15" t="s">
        <v>581</v>
      </c>
      <c r="C124" s="24">
        <v>1</v>
      </c>
    </row>
    <row r="125" spans="1:3" ht="15" customHeight="1">
      <c r="A125" s="14">
        <v>122</v>
      </c>
      <c r="B125" s="15" t="s">
        <v>604</v>
      </c>
      <c r="C125" s="24">
        <v>1</v>
      </c>
    </row>
    <row r="126" spans="1:3" ht="15" customHeight="1">
      <c r="A126" s="14">
        <v>123</v>
      </c>
      <c r="B126" s="15" t="s">
        <v>244</v>
      </c>
      <c r="C126" s="24">
        <v>1</v>
      </c>
    </row>
    <row r="127" spans="1:3" ht="15" customHeight="1">
      <c r="A127" s="14">
        <v>124</v>
      </c>
      <c r="B127" s="15" t="s">
        <v>675</v>
      </c>
      <c r="C127" s="24">
        <v>1</v>
      </c>
    </row>
    <row r="128" spans="1:3" ht="15" customHeight="1">
      <c r="A128" s="14">
        <v>125</v>
      </c>
      <c r="B128" s="15" t="s">
        <v>577</v>
      </c>
      <c r="C128" s="24">
        <v>1</v>
      </c>
    </row>
    <row r="129" spans="1:3" ht="15" customHeight="1">
      <c r="A129" s="14">
        <v>126</v>
      </c>
      <c r="B129" s="15" t="s">
        <v>718</v>
      </c>
      <c r="C129" s="24">
        <v>1</v>
      </c>
    </row>
    <row r="130" spans="1:3" ht="15" customHeight="1">
      <c r="A130" s="14">
        <v>127</v>
      </c>
      <c r="B130" s="15" t="s">
        <v>759</v>
      </c>
      <c r="C130" s="24">
        <v>1</v>
      </c>
    </row>
    <row r="131" spans="1:3" ht="15" customHeight="1">
      <c r="A131" s="14">
        <v>128</v>
      </c>
      <c r="B131" s="15" t="s">
        <v>497</v>
      </c>
      <c r="C131" s="24">
        <v>1</v>
      </c>
    </row>
    <row r="132" spans="1:3" ht="15" customHeight="1">
      <c r="A132" s="14">
        <v>129</v>
      </c>
      <c r="B132" s="15" t="s">
        <v>314</v>
      </c>
      <c r="C132" s="24">
        <v>1</v>
      </c>
    </row>
    <row r="133" spans="1:3" ht="15" customHeight="1">
      <c r="A133" s="14">
        <v>130</v>
      </c>
      <c r="B133" s="15" t="s">
        <v>486</v>
      </c>
      <c r="C133" s="24">
        <v>1</v>
      </c>
    </row>
    <row r="134" spans="1:3" ht="15" customHeight="1">
      <c r="A134" s="14">
        <v>131</v>
      </c>
      <c r="B134" s="15" t="s">
        <v>910</v>
      </c>
      <c r="C134" s="24">
        <v>1</v>
      </c>
    </row>
    <row r="135" spans="1:3" ht="15" customHeight="1">
      <c r="A135" s="14">
        <v>132</v>
      </c>
      <c r="B135" s="15" t="s">
        <v>537</v>
      </c>
      <c r="C135" s="24">
        <v>1</v>
      </c>
    </row>
    <row r="136" spans="1:3" ht="15" customHeight="1">
      <c r="A136" s="14">
        <v>133</v>
      </c>
      <c r="B136" s="15" t="s">
        <v>794</v>
      </c>
      <c r="C136" s="24">
        <v>1</v>
      </c>
    </row>
    <row r="137" spans="1:3" ht="15" customHeight="1">
      <c r="A137" s="14">
        <v>134</v>
      </c>
      <c r="B137" s="15" t="s">
        <v>553</v>
      </c>
      <c r="C137" s="24">
        <v>1</v>
      </c>
    </row>
    <row r="138" spans="1:3" ht="15" customHeight="1">
      <c r="A138" s="14">
        <v>135</v>
      </c>
      <c r="B138" s="15" t="s">
        <v>466</v>
      </c>
      <c r="C138" s="24">
        <v>1</v>
      </c>
    </row>
    <row r="139" spans="1:3" ht="15" customHeight="1">
      <c r="A139" s="14">
        <v>136</v>
      </c>
      <c r="B139" s="15" t="s">
        <v>991</v>
      </c>
      <c r="C139" s="24">
        <v>1</v>
      </c>
    </row>
    <row r="140" spans="1:3" ht="15" customHeight="1">
      <c r="A140" s="14">
        <v>137</v>
      </c>
      <c r="B140" s="15" t="s">
        <v>847</v>
      </c>
      <c r="C140" s="24">
        <v>1</v>
      </c>
    </row>
    <row r="141" spans="1:3" ht="15" customHeight="1">
      <c r="A141" s="14">
        <v>138</v>
      </c>
      <c r="B141" s="15" t="s">
        <v>587</v>
      </c>
      <c r="C141" s="24">
        <v>1</v>
      </c>
    </row>
    <row r="142" spans="1:3" ht="15" customHeight="1">
      <c r="A142" s="14">
        <v>139</v>
      </c>
      <c r="B142" s="15" t="s">
        <v>23</v>
      </c>
      <c r="C142" s="24">
        <v>1</v>
      </c>
    </row>
    <row r="143" spans="1:3" ht="15" customHeight="1">
      <c r="A143" s="14">
        <v>140</v>
      </c>
      <c r="B143" s="15" t="s">
        <v>461</v>
      </c>
      <c r="C143" s="24">
        <v>1</v>
      </c>
    </row>
    <row r="144" spans="1:3" ht="15" customHeight="1">
      <c r="A144" s="14">
        <v>141</v>
      </c>
      <c r="B144" s="15" t="s">
        <v>280</v>
      </c>
      <c r="C144" s="24">
        <v>1</v>
      </c>
    </row>
    <row r="145" spans="1:3" ht="15" customHeight="1">
      <c r="A145" s="14">
        <v>142</v>
      </c>
      <c r="B145" s="15" t="s">
        <v>27</v>
      </c>
      <c r="C145" s="24">
        <v>1</v>
      </c>
    </row>
    <row r="146" spans="1:3" ht="15" customHeight="1">
      <c r="A146" s="14">
        <v>143</v>
      </c>
      <c r="B146" s="15" t="s">
        <v>321</v>
      </c>
      <c r="C146" s="24">
        <v>1</v>
      </c>
    </row>
    <row r="147" spans="1:3" ht="15" customHeight="1">
      <c r="A147" s="14">
        <v>144</v>
      </c>
      <c r="B147" s="15" t="s">
        <v>1204</v>
      </c>
      <c r="C147" s="24">
        <v>1</v>
      </c>
    </row>
    <row r="148" spans="1:3" ht="15" customHeight="1">
      <c r="A148" s="14">
        <v>145</v>
      </c>
      <c r="B148" s="15" t="s">
        <v>216</v>
      </c>
      <c r="C148" s="24">
        <v>1</v>
      </c>
    </row>
    <row r="149" spans="1:3" ht="15" customHeight="1">
      <c r="A149" s="14">
        <v>146</v>
      </c>
      <c r="B149" s="15" t="s">
        <v>628</v>
      </c>
      <c r="C149" s="24">
        <v>1</v>
      </c>
    </row>
    <row r="150" spans="1:3" ht="15" customHeight="1">
      <c r="A150" s="14">
        <v>147</v>
      </c>
      <c r="B150" s="15" t="s">
        <v>368</v>
      </c>
      <c r="C150" s="24">
        <v>1</v>
      </c>
    </row>
    <row r="151" spans="1:3" ht="15" customHeight="1">
      <c r="A151" s="14">
        <v>148</v>
      </c>
      <c r="B151" s="15" t="s">
        <v>398</v>
      </c>
      <c r="C151" s="24">
        <v>1</v>
      </c>
    </row>
    <row r="152" spans="1:3" ht="15" customHeight="1">
      <c r="A152" s="14">
        <v>149</v>
      </c>
      <c r="B152" s="15" t="s">
        <v>843</v>
      </c>
      <c r="C152" s="24">
        <v>1</v>
      </c>
    </row>
    <row r="153" spans="1:3" ht="15" customHeight="1">
      <c r="A153" s="14">
        <v>150</v>
      </c>
      <c r="B153" s="15" t="s">
        <v>987</v>
      </c>
      <c r="C153" s="24">
        <v>1</v>
      </c>
    </row>
    <row r="154" spans="1:3" ht="15" customHeight="1">
      <c r="A154" s="14">
        <v>151</v>
      </c>
      <c r="B154" s="15" t="s">
        <v>873</v>
      </c>
      <c r="C154" s="24">
        <v>1</v>
      </c>
    </row>
    <row r="155" spans="1:3" ht="15" customHeight="1">
      <c r="A155" s="14">
        <v>152</v>
      </c>
      <c r="B155" s="15" t="s">
        <v>274</v>
      </c>
      <c r="C155" s="24">
        <v>1</v>
      </c>
    </row>
    <row r="156" spans="1:3" ht="15" customHeight="1">
      <c r="A156" s="14">
        <v>153</v>
      </c>
      <c r="B156" s="15" t="s">
        <v>918</v>
      </c>
      <c r="C156" s="24">
        <v>1</v>
      </c>
    </row>
    <row r="157" spans="1:3" ht="15" customHeight="1">
      <c r="A157" s="14">
        <v>154</v>
      </c>
      <c r="B157" s="15" t="s">
        <v>335</v>
      </c>
      <c r="C157" s="24">
        <v>1</v>
      </c>
    </row>
    <row r="158" spans="1:3" ht="15" customHeight="1">
      <c r="A158" s="14">
        <v>155</v>
      </c>
      <c r="B158" s="15" t="s">
        <v>483</v>
      </c>
      <c r="C158" s="24">
        <v>1</v>
      </c>
    </row>
    <row r="159" spans="1:3" ht="15" customHeight="1">
      <c r="A159" s="14">
        <v>156</v>
      </c>
      <c r="B159" s="15" t="s">
        <v>773</v>
      </c>
      <c r="C159" s="24">
        <v>1</v>
      </c>
    </row>
    <row r="160" spans="1:3" ht="15" customHeight="1">
      <c r="A160" s="14">
        <v>157</v>
      </c>
      <c r="B160" s="15" t="s">
        <v>1065</v>
      </c>
      <c r="C160" s="24">
        <v>1</v>
      </c>
    </row>
    <row r="161" spans="1:3" ht="15" customHeight="1">
      <c r="A161" s="14">
        <v>158</v>
      </c>
      <c r="B161" s="15" t="s">
        <v>853</v>
      </c>
      <c r="C161" s="24">
        <v>1</v>
      </c>
    </row>
    <row r="162" spans="1:3" ht="15" customHeight="1">
      <c r="A162" s="14">
        <v>159</v>
      </c>
      <c r="B162" s="15" t="s">
        <v>1127</v>
      </c>
      <c r="C162" s="24">
        <v>1</v>
      </c>
    </row>
    <row r="163" spans="1:3" ht="15" customHeight="1">
      <c r="A163" s="14">
        <v>160</v>
      </c>
      <c r="B163" s="15" t="s">
        <v>652</v>
      </c>
      <c r="C163" s="24">
        <v>1</v>
      </c>
    </row>
    <row r="164" spans="1:3" ht="15" customHeight="1">
      <c r="A164" s="14">
        <v>161</v>
      </c>
      <c r="B164" s="15" t="s">
        <v>1085</v>
      </c>
      <c r="C164" s="24">
        <v>1</v>
      </c>
    </row>
    <row r="165" spans="1:3" ht="15" customHeight="1">
      <c r="A165" s="14">
        <v>162</v>
      </c>
      <c r="B165" s="15" t="s">
        <v>600</v>
      </c>
      <c r="C165" s="24">
        <v>1</v>
      </c>
    </row>
    <row r="166" spans="1:3" ht="15" customHeight="1">
      <c r="A166" s="14">
        <v>163</v>
      </c>
      <c r="B166" s="15" t="s">
        <v>1160</v>
      </c>
      <c r="C166" s="24">
        <v>1</v>
      </c>
    </row>
    <row r="167" spans="1:3" ht="15" customHeight="1">
      <c r="A167" s="14">
        <v>164</v>
      </c>
      <c r="B167" s="15" t="s">
        <v>20</v>
      </c>
      <c r="C167" s="24">
        <v>1</v>
      </c>
    </row>
    <row r="168" spans="1:3" ht="15" customHeight="1">
      <c r="A168" s="14">
        <v>165</v>
      </c>
      <c r="B168" s="15" t="s">
        <v>569</v>
      </c>
      <c r="C168" s="24">
        <v>1</v>
      </c>
    </row>
    <row r="169" spans="1:3" ht="15" customHeight="1">
      <c r="A169" s="14">
        <v>166</v>
      </c>
      <c r="B169" s="15" t="s">
        <v>173</v>
      </c>
      <c r="C169" s="24">
        <v>1</v>
      </c>
    </row>
    <row r="170" spans="1:3" ht="15" customHeight="1">
      <c r="A170" s="14">
        <v>167</v>
      </c>
      <c r="B170" s="15" t="s">
        <v>478</v>
      </c>
      <c r="C170" s="24">
        <v>1</v>
      </c>
    </row>
    <row r="171" spans="1:3" ht="15" customHeight="1">
      <c r="A171" s="14">
        <v>168</v>
      </c>
      <c r="B171" s="15" t="s">
        <v>646</v>
      </c>
      <c r="C171" s="24">
        <v>1</v>
      </c>
    </row>
    <row r="172" spans="1:3" ht="15" customHeight="1">
      <c r="A172" s="14">
        <v>169</v>
      </c>
      <c r="B172" s="15" t="s">
        <v>283</v>
      </c>
      <c r="C172" s="24">
        <v>1</v>
      </c>
    </row>
    <row r="173" spans="1:3" ht="15" customHeight="1">
      <c r="A173" s="14">
        <v>170</v>
      </c>
      <c r="B173" s="15" t="s">
        <v>596</v>
      </c>
      <c r="C173" s="24">
        <v>1</v>
      </c>
    </row>
    <row r="174" spans="1:3" ht="15" customHeight="1">
      <c r="A174" s="14">
        <v>171</v>
      </c>
      <c r="B174" s="15" t="s">
        <v>29</v>
      </c>
      <c r="C174" s="24">
        <v>1</v>
      </c>
    </row>
    <row r="175" spans="1:3" ht="15" customHeight="1">
      <c r="A175" s="14">
        <v>172</v>
      </c>
      <c r="B175" s="15" t="s">
        <v>632</v>
      </c>
      <c r="C175" s="24">
        <v>1</v>
      </c>
    </row>
    <row r="176" spans="1:3" ht="15" customHeight="1">
      <c r="A176" s="14">
        <v>173</v>
      </c>
      <c r="B176" s="15" t="s">
        <v>1149</v>
      </c>
      <c r="C176" s="24">
        <v>1</v>
      </c>
    </row>
    <row r="177" spans="1:3" ht="15" customHeight="1">
      <c r="A177" s="14">
        <v>174</v>
      </c>
      <c r="B177" s="15" t="s">
        <v>272</v>
      </c>
      <c r="C177" s="24">
        <v>1</v>
      </c>
    </row>
    <row r="178" spans="1:3" ht="15" customHeight="1">
      <c r="A178" s="14">
        <v>175</v>
      </c>
      <c r="B178" s="15" t="s">
        <v>865</v>
      </c>
      <c r="C178" s="24">
        <v>1</v>
      </c>
    </row>
    <row r="179" spans="1:3" ht="15" customHeight="1">
      <c r="A179" s="14">
        <v>176</v>
      </c>
      <c r="B179" s="15" t="s">
        <v>389</v>
      </c>
      <c r="C179" s="24">
        <v>1</v>
      </c>
    </row>
    <row r="180" spans="1:3" ht="15" customHeight="1">
      <c r="A180" s="14">
        <v>177</v>
      </c>
      <c r="B180" s="15" t="s">
        <v>175</v>
      </c>
      <c r="C180" s="24">
        <v>1</v>
      </c>
    </row>
    <row r="181" spans="1:3" ht="15" customHeight="1">
      <c r="A181" s="14">
        <v>178</v>
      </c>
      <c r="B181" s="15" t="s">
        <v>688</v>
      </c>
      <c r="C181" s="24">
        <v>1</v>
      </c>
    </row>
    <row r="182" spans="1:3" ht="15" customHeight="1">
      <c r="A182" s="14">
        <v>179</v>
      </c>
      <c r="B182" s="15" t="s">
        <v>884</v>
      </c>
      <c r="C182" s="24">
        <v>1</v>
      </c>
    </row>
    <row r="183" spans="1:3" ht="15" customHeight="1">
      <c r="A183" s="14">
        <v>180</v>
      </c>
      <c r="B183" s="15" t="s">
        <v>889</v>
      </c>
      <c r="C183" s="24">
        <v>1</v>
      </c>
    </row>
    <row r="184" spans="1:3" ht="15" customHeight="1">
      <c r="A184" s="14">
        <v>181</v>
      </c>
      <c r="B184" s="15" t="s">
        <v>994</v>
      </c>
      <c r="C184" s="24">
        <v>1</v>
      </c>
    </row>
    <row r="185" spans="1:3" ht="15" customHeight="1">
      <c r="A185" s="14">
        <v>182</v>
      </c>
      <c r="B185" s="15" t="s">
        <v>564</v>
      </c>
      <c r="C185" s="24">
        <v>1</v>
      </c>
    </row>
    <row r="186" spans="1:3" ht="15" customHeight="1">
      <c r="A186" s="14">
        <v>183</v>
      </c>
      <c r="B186" s="15" t="s">
        <v>701</v>
      </c>
      <c r="C186" s="24">
        <v>1</v>
      </c>
    </row>
    <row r="187" spans="1:3" ht="15" customHeight="1">
      <c r="A187" s="14">
        <v>184</v>
      </c>
      <c r="B187" s="15" t="s">
        <v>446</v>
      </c>
      <c r="C187" s="24">
        <v>1</v>
      </c>
    </row>
    <row r="188" spans="1:3" ht="15" customHeight="1">
      <c r="A188" s="14">
        <v>185</v>
      </c>
      <c r="B188" s="15" t="s">
        <v>560</v>
      </c>
      <c r="C188" s="24">
        <v>1</v>
      </c>
    </row>
    <row r="189" spans="1:3" ht="15" customHeight="1">
      <c r="A189" s="14">
        <v>186</v>
      </c>
      <c r="B189" s="15" t="s">
        <v>590</v>
      </c>
      <c r="C189" s="24">
        <v>1</v>
      </c>
    </row>
    <row r="190" spans="1:3" ht="15" customHeight="1">
      <c r="A190" s="14">
        <v>187</v>
      </c>
      <c r="B190" s="15" t="s">
        <v>769</v>
      </c>
      <c r="C190" s="24">
        <v>1</v>
      </c>
    </row>
    <row r="191" spans="1:3" ht="15" customHeight="1">
      <c r="A191" s="14">
        <v>188</v>
      </c>
      <c r="B191" s="15" t="s">
        <v>1007</v>
      </c>
      <c r="C191" s="24">
        <v>1</v>
      </c>
    </row>
    <row r="192" spans="1:3" ht="15" customHeight="1">
      <c r="A192" s="14">
        <v>189</v>
      </c>
      <c r="B192" s="15" t="s">
        <v>630</v>
      </c>
      <c r="C192" s="24">
        <v>1</v>
      </c>
    </row>
    <row r="193" spans="1:3" ht="15" customHeight="1">
      <c r="A193" s="14">
        <v>190</v>
      </c>
      <c r="B193" s="15" t="s">
        <v>131</v>
      </c>
      <c r="C193" s="24">
        <v>1</v>
      </c>
    </row>
    <row r="194" spans="1:3" ht="15" customHeight="1">
      <c r="A194" s="14">
        <v>191</v>
      </c>
      <c r="B194" s="15" t="s">
        <v>807</v>
      </c>
      <c r="C194" s="24">
        <v>1</v>
      </c>
    </row>
    <row r="195" spans="1:3" ht="15" customHeight="1">
      <c r="A195" s="14">
        <v>192</v>
      </c>
      <c r="B195" s="15" t="s">
        <v>1071</v>
      </c>
      <c r="C195" s="24">
        <v>1</v>
      </c>
    </row>
    <row r="196" spans="1:3" ht="15" customHeight="1">
      <c r="A196" s="14">
        <v>193</v>
      </c>
      <c r="B196" s="15" t="s">
        <v>318</v>
      </c>
      <c r="C196" s="24">
        <v>1</v>
      </c>
    </row>
    <row r="197" spans="1:3" ht="15" customHeight="1">
      <c r="A197" s="14">
        <v>194</v>
      </c>
      <c r="B197" s="15" t="s">
        <v>1104</v>
      </c>
      <c r="C197" s="24">
        <v>1</v>
      </c>
    </row>
    <row r="198" spans="1:3" ht="15" customHeight="1">
      <c r="A198" s="14">
        <v>195</v>
      </c>
      <c r="B198" s="15" t="s">
        <v>86</v>
      </c>
      <c r="C198" s="24">
        <v>1</v>
      </c>
    </row>
    <row r="199" spans="1:3" ht="15" customHeight="1">
      <c r="A199" s="14">
        <v>196</v>
      </c>
      <c r="B199" s="15" t="s">
        <v>19</v>
      </c>
      <c r="C199" s="24">
        <v>1</v>
      </c>
    </row>
    <row r="200" spans="1:3" ht="15" customHeight="1">
      <c r="A200" s="14">
        <v>197</v>
      </c>
      <c r="B200" s="15" t="s">
        <v>195</v>
      </c>
      <c r="C200" s="24">
        <v>1</v>
      </c>
    </row>
    <row r="201" spans="1:3" ht="15" customHeight="1">
      <c r="A201" s="14">
        <v>198</v>
      </c>
      <c r="B201" s="15" t="s">
        <v>742</v>
      </c>
      <c r="C201" s="24">
        <v>1</v>
      </c>
    </row>
    <row r="202" spans="1:3" ht="15" customHeight="1">
      <c r="A202" s="14">
        <v>199</v>
      </c>
      <c r="B202" s="15" t="s">
        <v>247</v>
      </c>
      <c r="C202" s="24">
        <v>1</v>
      </c>
    </row>
    <row r="203" spans="1:3" ht="15" customHeight="1">
      <c r="A203" s="14">
        <v>200</v>
      </c>
      <c r="B203" s="15" t="s">
        <v>1015</v>
      </c>
      <c r="C203" s="24">
        <v>1</v>
      </c>
    </row>
    <row r="204" spans="1:3" ht="15" customHeight="1">
      <c r="A204" s="14">
        <v>201</v>
      </c>
      <c r="B204" s="15" t="s">
        <v>588</v>
      </c>
      <c r="C204" s="24">
        <v>1</v>
      </c>
    </row>
    <row r="205" spans="1:3" ht="15" customHeight="1">
      <c r="A205" s="14">
        <v>202</v>
      </c>
      <c r="B205" s="15" t="s">
        <v>555</v>
      </c>
      <c r="C205" s="24">
        <v>1</v>
      </c>
    </row>
    <row r="206" spans="1:3" ht="15" customHeight="1">
      <c r="A206" s="14">
        <v>203</v>
      </c>
      <c r="B206" s="15" t="s">
        <v>841</v>
      </c>
      <c r="C206" s="24">
        <v>1</v>
      </c>
    </row>
    <row r="207" spans="1:3" ht="15" customHeight="1">
      <c r="A207" s="14">
        <v>204</v>
      </c>
      <c r="B207" s="15" t="s">
        <v>938</v>
      </c>
      <c r="C207" s="24">
        <v>1</v>
      </c>
    </row>
    <row r="208" spans="1:3" ht="15" customHeight="1">
      <c r="A208" s="14">
        <v>205</v>
      </c>
      <c r="B208" s="15" t="s">
        <v>374</v>
      </c>
      <c r="C208" s="24">
        <v>1</v>
      </c>
    </row>
    <row r="209" spans="1:3" ht="15" customHeight="1">
      <c r="A209" s="14">
        <v>206</v>
      </c>
      <c r="B209" s="15" t="s">
        <v>1034</v>
      </c>
      <c r="C209" s="24">
        <v>1</v>
      </c>
    </row>
    <row r="210" spans="1:3" ht="15" customHeight="1">
      <c r="A210" s="14">
        <v>207</v>
      </c>
      <c r="B210" s="15" t="s">
        <v>519</v>
      </c>
      <c r="C210" s="24">
        <v>1</v>
      </c>
    </row>
    <row r="211" spans="1:3" ht="15" customHeight="1">
      <c r="A211" s="14">
        <v>208</v>
      </c>
      <c r="B211" s="15" t="s">
        <v>720</v>
      </c>
      <c r="C211" s="24">
        <v>1</v>
      </c>
    </row>
    <row r="212" spans="1:3" ht="15" customHeight="1">
      <c r="A212" s="14">
        <v>209</v>
      </c>
      <c r="B212" s="15" t="s">
        <v>333</v>
      </c>
      <c r="C212" s="24">
        <v>1</v>
      </c>
    </row>
    <row r="213" spans="1:3" ht="15" customHeight="1">
      <c r="A213" s="14">
        <v>210</v>
      </c>
      <c r="B213" s="15" t="s">
        <v>378</v>
      </c>
      <c r="C213" s="24">
        <v>1</v>
      </c>
    </row>
    <row r="214" spans="1:3" ht="15" customHeight="1">
      <c r="A214" s="18">
        <v>211</v>
      </c>
      <c r="B214" s="19" t="s">
        <v>93</v>
      </c>
      <c r="C214" s="25">
        <v>180</v>
      </c>
    </row>
    <row r="215" ht="12.75">
      <c r="C215" s="2">
        <f>SUM(C4:C214)</f>
        <v>803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2013-01-28T13:18:10Z</dcterms:created>
  <dcterms:modified xsi:type="dcterms:W3CDTF">2013-01-28T13:18:11Z</dcterms:modified>
  <cp:category/>
  <cp:version/>
  <cp:contentType/>
  <cp:contentStatus/>
</cp:coreProperties>
</file>