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'Individuale'!$A$4:$I$881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<sst xmlns="http://schemas.openxmlformats.org/spreadsheetml/2006/main" count="3906" uniqueCount="1630">
  <si>
    <t>GRUPPO PODISTICO LA VERRU'A ASD</t>
  </si>
  <si>
    <t>S.ATL. S.G.BOSCO PALAGIANELLO</t>
  </si>
  <si>
    <t>A.S.D AMATORI ATL. FRATTESE</t>
  </si>
  <si>
    <t>A.S.D. ATL. VIS NOVA</t>
  </si>
  <si>
    <t>CLARA MARIA</t>
  </si>
  <si>
    <t>A.S.D. MONTEMURLO MEUCCI TAMARE</t>
  </si>
  <si>
    <t>A.S.D. POD. VALLE INFERNOTTO</t>
  </si>
  <si>
    <t>A.S.D. PODISTICA VALLE VARAITA</t>
  </si>
  <si>
    <t>A.S. ATLETICA FALCONARA</t>
  </si>
  <si>
    <t>ASD GRUPPOPODISTI ALBESI MOKAFE</t>
  </si>
  <si>
    <t>ATL. EDOARDO SANNA ELMAS</t>
  </si>
  <si>
    <t>ATL. LIBERTAS RUNNERS LIVORNO</t>
  </si>
  <si>
    <t>ATL. AMAT.CECINA PUBBLICA ASSIS</t>
  </si>
  <si>
    <t>G.S. A. BRUGHERIO</t>
  </si>
  <si>
    <t>ATL. BASSANO RUNNING STORE</t>
  </si>
  <si>
    <t>POL. ACLI RINASCITA 2000</t>
  </si>
  <si>
    <t>GR. PODISTICO AVIS TAGLIO DI PO</t>
  </si>
  <si>
    <t>G.P. LE SBARRE</t>
  </si>
  <si>
    <t>ATL. CASALGUIDI M.C.L.ARISTON</t>
  </si>
  <si>
    <t>ATL. PESCIA</t>
  </si>
  <si>
    <t>ATL. FOLLONICA</t>
  </si>
  <si>
    <t>ATL. SANGIOVANNESE 1967</t>
  </si>
  <si>
    <t>ATL. SINALUNGA</t>
  </si>
  <si>
    <t>C.C.R. SPORT. ALPINI TROFARELLO</t>
  </si>
  <si>
    <t>CIRC. RICREATIVO CITTANOVA</t>
  </si>
  <si>
    <t>G.S. ATLETICA AMATORI CORATO</t>
  </si>
  <si>
    <t>G.P. M. DELLA TOLFA L'AIRONE</t>
  </si>
  <si>
    <t>G.P. W LE DONNE</t>
  </si>
  <si>
    <t>G.P. MONTI DELLA TOLFA L'AIRONE</t>
  </si>
  <si>
    <t>G.S. AMATORI PODISTICA AREZZO</t>
  </si>
  <si>
    <t>ASD G.S. BELLAVISTA</t>
  </si>
  <si>
    <t>G.S. MARCIATORI SEGROMIGNESI</t>
  </si>
  <si>
    <t>G.S. ANTRACCOLI</t>
  </si>
  <si>
    <t>G.S. LE TORRI PODISMO ASD</t>
  </si>
  <si>
    <t>ASD G.S. POPPI</t>
  </si>
  <si>
    <t>G.S.A COMETA</t>
  </si>
  <si>
    <t>G.S. LE MELORIE</t>
  </si>
  <si>
    <t>G.S. IL RISVEGLIO</t>
  </si>
  <si>
    <t>G.S. MARCIATORI ANTRACCOLI</t>
  </si>
  <si>
    <t>G.S. MONTE APERTI</t>
  </si>
  <si>
    <t>G.S. RUNNERS CAGLIARI</t>
  </si>
  <si>
    <t>G.S. MONTE ACUTO MARATHON</t>
  </si>
  <si>
    <t>G.S. POLIZIA DI STATO DI SIENA</t>
  </si>
  <si>
    <t>G.S. ISOLA SACRA</t>
  </si>
  <si>
    <t>G.S. CIONAMARKET MARCIATORI</t>
  </si>
  <si>
    <t>G.S. CIONAMARKET CASCINE DI BUTI</t>
  </si>
  <si>
    <t>G.S. BELLARIA CAPPUCCINI</t>
  </si>
  <si>
    <t>Maratona di Pisa</t>
  </si>
  <si>
    <t>14ª edizione</t>
  </si>
  <si>
    <t xml:space="preserve"> Pisa (Pi) Italia - Domenica 16/12/2012</t>
  </si>
  <si>
    <t>ATL. MONTE MARIO</t>
  </si>
  <si>
    <t>NERI</t>
  </si>
  <si>
    <t>BRUNI</t>
  </si>
  <si>
    <t>Iscritti</t>
  </si>
  <si>
    <t>G.P. PARCO ALPI APUANE</t>
  </si>
  <si>
    <t>G.S. IL FIORINO</t>
  </si>
  <si>
    <t>G.S. PIEVE A RIPOLI</t>
  </si>
  <si>
    <t>GLORIA</t>
  </si>
  <si>
    <t>VERSILIA SPORT</t>
  </si>
  <si>
    <t>G.P. ALTO RENO</t>
  </si>
  <si>
    <t>G.P. MASSA E COZZILE</t>
  </si>
  <si>
    <t>OSIMANTI</t>
  </si>
  <si>
    <t>ATL. BORGO A BUGGIANO</t>
  </si>
  <si>
    <t>SANTI</t>
  </si>
  <si>
    <t>MAINARDI</t>
  </si>
  <si>
    <t>PODISTICA GALLENO</t>
  </si>
  <si>
    <t>MANETTI</t>
  </si>
  <si>
    <t>TEAM APUANIA RUNNING</t>
  </si>
  <si>
    <t>LIVORNO TEAM RUNNING</t>
  </si>
  <si>
    <t>VIOLA</t>
  </si>
  <si>
    <t>NICCOLAI</t>
  </si>
  <si>
    <t>LORIS</t>
  </si>
  <si>
    <t>MARCIATORI MARLIESI</t>
  </si>
  <si>
    <t>MELANI</t>
  </si>
  <si>
    <t>CARLI</t>
  </si>
  <si>
    <t>DEGL'INNOCENTI</t>
  </si>
  <si>
    <t>CALZOLAI</t>
  </si>
  <si>
    <t>ANGELA</t>
  </si>
  <si>
    <t>G.P. C.A.I. PISTOIA</t>
  </si>
  <si>
    <t>MONTELUPO RUNNERS</t>
  </si>
  <si>
    <t>TIZIANO</t>
  </si>
  <si>
    <t>MICHAEL</t>
  </si>
  <si>
    <t>LAURO</t>
  </si>
  <si>
    <t>CECCHI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</si>
  <si>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</si>
  <si>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</si>
  <si>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</si>
  <si>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</si>
  <si>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</si>
  <si>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</si>
  <si>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</si>
  <si>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</si>
  <si>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</si>
  <si>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</si>
  <si>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</si>
  <si>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LBM SPORT TEAM</t>
  </si>
  <si>
    <t>GIANLUCA</t>
  </si>
  <si>
    <t>LUCA</t>
  </si>
  <si>
    <t>DARIO</t>
  </si>
  <si>
    <t>SIMONE</t>
  </si>
  <si>
    <t>VITTORIO</t>
  </si>
  <si>
    <t>FABIO</t>
  </si>
  <si>
    <t>MATTEO</t>
  </si>
  <si>
    <t>FABRIZIO</t>
  </si>
  <si>
    <t>ANDREA</t>
  </si>
  <si>
    <t>G.S. BANCARI ROMANI</t>
  </si>
  <si>
    <t>RICCARDO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</si>
  <si>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</si>
  <si>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</si>
  <si>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</si>
  <si>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</si>
  <si>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</si>
  <si>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</si>
  <si>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</si>
  <si>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</si>
  <si>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</si>
  <si>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</si>
  <si>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</si>
  <si>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</si>
  <si>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</si>
  <si>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</si>
  <si>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NICOLA</t>
  </si>
  <si>
    <t>BRUNO</t>
  </si>
  <si>
    <t>FRANCO</t>
  </si>
  <si>
    <t>ALDO</t>
  </si>
  <si>
    <t>MASSIMO</t>
  </si>
  <si>
    <t>MAURIZIO</t>
  </si>
  <si>
    <t>MARIO</t>
  </si>
  <si>
    <t>ATL. TUSCULUM</t>
  </si>
  <si>
    <t>MASSIMILIANO</t>
  </si>
  <si>
    <t>DANIELE</t>
  </si>
  <si>
    <t>BIANCHI</t>
  </si>
  <si>
    <t>RAFFAELE</t>
  </si>
  <si>
    <t>PAOLO</t>
  </si>
  <si>
    <t>MICHELE</t>
  </si>
  <si>
    <t>LUIGI</t>
  </si>
  <si>
    <t>GIOVANNI</t>
  </si>
  <si>
    <t>GINO</t>
  </si>
  <si>
    <t>ALESSIO</t>
  </si>
  <si>
    <t>ANTONIO</t>
  </si>
  <si>
    <t>FARINA</t>
  </si>
  <si>
    <t>INDIVIDUALE</t>
  </si>
  <si>
    <t>PIERLUIGI</t>
  </si>
  <si>
    <t>ENZO</t>
  </si>
  <si>
    <t>NUOVA PODISTICA LATINA</t>
  </si>
  <si>
    <t>LEONARDO</t>
  </si>
  <si>
    <t>NARDELLA</t>
  </si>
  <si>
    <t>ENRICO</t>
  </si>
  <si>
    <t>DUE PONTI SRL</t>
  </si>
  <si>
    <t>GABRIELE</t>
  </si>
  <si>
    <t>ROSSI</t>
  </si>
  <si>
    <t>MICHELA</t>
  </si>
  <si>
    <t>LAURA</t>
  </si>
  <si>
    <t>LORENZO</t>
  </si>
  <si>
    <t>GUIDI</t>
  </si>
  <si>
    <t>MIRKO</t>
  </si>
  <si>
    <t>GIANFRANCO</t>
  </si>
  <si>
    <t>FRANCESCA</t>
  </si>
  <si>
    <t>CONTE</t>
  </si>
  <si>
    <t>CLAUDIA</t>
  </si>
  <si>
    <t>DAVID</t>
  </si>
  <si>
    <t>BARBARA</t>
  </si>
  <si>
    <t>CECCHINI</t>
  </si>
  <si>
    <t>MARA</t>
  </si>
  <si>
    <t>BALDI</t>
  </si>
  <si>
    <t>PAOLA</t>
  </si>
  <si>
    <t>TIZIANA</t>
  </si>
  <si>
    <t>DOMENICO</t>
  </si>
  <si>
    <t>ATLETICA CECCANO</t>
  </si>
  <si>
    <t>ROSARIO</t>
  </si>
  <si>
    <t>A.S.D. TRA LE RIGHE</t>
  </si>
  <si>
    <t>CATERINA</t>
  </si>
  <si>
    <t>CHIARA</t>
  </si>
  <si>
    <t>A.S.D. PODISTICA JONIA GIARRE</t>
  </si>
  <si>
    <t>MARINA</t>
  </si>
  <si>
    <t>FAO STAFF COOP ATHLETICS CLUB</t>
  </si>
  <si>
    <t>GRAZIANO</t>
  </si>
  <si>
    <t>LOKWATOM</t>
  </si>
  <si>
    <t>JASON EKITELA</t>
  </si>
  <si>
    <t>TM</t>
  </si>
  <si>
    <t>GRANO</t>
  </si>
  <si>
    <t>PM</t>
  </si>
  <si>
    <t>A.S.D. LIB. POL. AMAT. ATL. BN</t>
  </si>
  <si>
    <t>BII</t>
  </si>
  <si>
    <t>PETER</t>
  </si>
  <si>
    <t>MM35</t>
  </si>
  <si>
    <t>ATHLETIC TERNI</t>
  </si>
  <si>
    <t>NILSSON</t>
  </si>
  <si>
    <t>STARA</t>
  </si>
  <si>
    <t>MARATHON CLUB ORISTANO</t>
  </si>
  <si>
    <t>GIARDIELLO</t>
  </si>
  <si>
    <t>SAVERIO</t>
  </si>
  <si>
    <t>ASD MONTEMILETTO TEAM RUNNERS</t>
  </si>
  <si>
    <t>BIWOTT</t>
  </si>
  <si>
    <t>NICODEMUS</t>
  </si>
  <si>
    <t>CARONI</t>
  </si>
  <si>
    <t>RUNNERS BERGAMO</t>
  </si>
  <si>
    <t>DI PETRILLO</t>
  </si>
  <si>
    <t>ALBERTO</t>
  </si>
  <si>
    <t>MM45</t>
  </si>
  <si>
    <t>A.S. ATL. VINCI</t>
  </si>
  <si>
    <t>FANTON</t>
  </si>
  <si>
    <t>MM40</t>
  </si>
  <si>
    <t>ATLETICA RIVIERA DEL BRENTA</t>
  </si>
  <si>
    <t>TOMELLERI</t>
  </si>
  <si>
    <t>FLAVIO</t>
  </si>
  <si>
    <t>MM50</t>
  </si>
  <si>
    <t>LA RECASTELLO RADICI GROUP</t>
  </si>
  <si>
    <t>GREEN</t>
  </si>
  <si>
    <t>WILL</t>
  </si>
  <si>
    <t>CUNNINGHAM</t>
  </si>
  <si>
    <t>JEFF</t>
  </si>
  <si>
    <t>BANNISTER</t>
  </si>
  <si>
    <t>JAMIE</t>
  </si>
  <si>
    <t>ROAD RUNNER CLUB</t>
  </si>
  <si>
    <t>SLETTEHAUGH</t>
  </si>
  <si>
    <t>NEIL</t>
  </si>
  <si>
    <t>EVANGELISTI</t>
  </si>
  <si>
    <t>DARDINI</t>
  </si>
  <si>
    <t>MF40</t>
  </si>
  <si>
    <t>WANGOI</t>
  </si>
  <si>
    <t>NJOKI JOSEPHINE</t>
  </si>
  <si>
    <t>MF35</t>
  </si>
  <si>
    <t>ATL. PARATICO</t>
  </si>
  <si>
    <t>VENAFRO</t>
  </si>
  <si>
    <t>MARCELLO</t>
  </si>
  <si>
    <t>OREGLIA</t>
  </si>
  <si>
    <t>DIEGO</t>
  </si>
  <si>
    <t>CASARO</t>
  </si>
  <si>
    <t>ELENA</t>
  </si>
  <si>
    <t>ESSETRE RUNNING</t>
  </si>
  <si>
    <t>TODORAN</t>
  </si>
  <si>
    <t>PAULA</t>
  </si>
  <si>
    <t>CSM ARMATURA ZALAU</t>
  </si>
  <si>
    <t>LOMBARDI</t>
  </si>
  <si>
    <t>QUILICO</t>
  </si>
  <si>
    <t>ATL. ARCI FAVARO</t>
  </si>
  <si>
    <t>ANACLERIO</t>
  </si>
  <si>
    <t>POL. RINASCITA MONTEVARCHI</t>
  </si>
  <si>
    <t>CAVALLARO</t>
  </si>
  <si>
    <t>CDS ATLETICA AMATORI NUORO</t>
  </si>
  <si>
    <t>ZUCCARELLO</t>
  </si>
  <si>
    <t>CARBONE</t>
  </si>
  <si>
    <t>DEFENDI</t>
  </si>
  <si>
    <t>GNOCCHI</t>
  </si>
  <si>
    <t>RENATO</t>
  </si>
  <si>
    <t>ASD RIDERS TEAM CECINA</t>
  </si>
  <si>
    <t>PORRU</t>
  </si>
  <si>
    <t>ARMANDO</t>
  </si>
  <si>
    <t>MM55</t>
  </si>
  <si>
    <t>JOSAFATSSON</t>
  </si>
  <si>
    <t>IVAR</t>
  </si>
  <si>
    <t>ROMAGNANI</t>
  </si>
  <si>
    <t>AS SURVIVAL TRIATHLON</t>
  </si>
  <si>
    <t>PAGLI</t>
  </si>
  <si>
    <t>GIARDA</t>
  </si>
  <si>
    <t>LORETTA</t>
  </si>
  <si>
    <t>VETTER</t>
  </si>
  <si>
    <t>SVEN</t>
  </si>
  <si>
    <t>FIGUNDIO</t>
  </si>
  <si>
    <t>ATLETICA CORREREPOLLINO</t>
  </si>
  <si>
    <t>GIANOGLIO</t>
  </si>
  <si>
    <t>RICCARDO MARIO</t>
  </si>
  <si>
    <t>SIMILI</t>
  </si>
  <si>
    <t>FEDERICO</t>
  </si>
  <si>
    <t>POD.OSPEDALIERI PISA</t>
  </si>
  <si>
    <t>DONI</t>
  </si>
  <si>
    <t>ASD ATLETICA RIVIERA DEL BRENTA</t>
  </si>
  <si>
    <t>BELLINVIA</t>
  </si>
  <si>
    <t>TRIATLETI PISANI</t>
  </si>
  <si>
    <t>TRULLA</t>
  </si>
  <si>
    <t>SS ATLETICA VICENTINA</t>
  </si>
  <si>
    <t>MAZZOTTA</t>
  </si>
  <si>
    <t>COSENZA K42</t>
  </si>
  <si>
    <t>CAVALLONE</t>
  </si>
  <si>
    <t>INUITRIATHLON</t>
  </si>
  <si>
    <t>LUSETTI</t>
  </si>
  <si>
    <t>CAMBIASO RISSO RUNNING TEAM GE</t>
  </si>
  <si>
    <t>BACIS</t>
  </si>
  <si>
    <t>G.P. I GAMBER DE CUNCURESS</t>
  </si>
  <si>
    <t>MARIA MAGDALENA</t>
  </si>
  <si>
    <t>TF</t>
  </si>
  <si>
    <t>CSU GALATI</t>
  </si>
  <si>
    <t>IUDICE</t>
  </si>
  <si>
    <t>MARATHON CLUB PISA-ONLUS</t>
  </si>
  <si>
    <t>BARBERO</t>
  </si>
  <si>
    <t>KOVÁCS</t>
  </si>
  <si>
    <t>ATTILA</t>
  </si>
  <si>
    <t>KREKACS</t>
  </si>
  <si>
    <t>LASZLO</t>
  </si>
  <si>
    <t>GREENWOOD</t>
  </si>
  <si>
    <t>ANDREW</t>
  </si>
  <si>
    <t>CEI</t>
  </si>
  <si>
    <t>BESSONE</t>
  </si>
  <si>
    <t>ASDP ATLETICA PINEROLO</t>
  </si>
  <si>
    <t>ASD GUALTIERI 2000</t>
  </si>
  <si>
    <t>RANNI</t>
  </si>
  <si>
    <t>ASD ATLETICA FOSSACESIA</t>
  </si>
  <si>
    <t>SCHIAVILLA</t>
  </si>
  <si>
    <t>DAMIANO</t>
  </si>
  <si>
    <t>ASSINDUSTRIA SPORT PADOVA</t>
  </si>
  <si>
    <t>TERENGHI</t>
  </si>
  <si>
    <t>ONDAVERDE ATHLETIC TEAM</t>
  </si>
  <si>
    <t>HAUERSLEV</t>
  </si>
  <si>
    <t>JAN</t>
  </si>
  <si>
    <t>SUSTA</t>
  </si>
  <si>
    <t>ASD APERDIFIATO</t>
  </si>
  <si>
    <t>GOSELI</t>
  </si>
  <si>
    <t>CRUCITTI</t>
  </si>
  <si>
    <t>ANTONINO</t>
  </si>
  <si>
    <t>ITALIANA AZZANO RUNNERS</t>
  </si>
  <si>
    <t>CARMINATI</t>
  </si>
  <si>
    <t>3LIFE</t>
  </si>
  <si>
    <t>MARZIO</t>
  </si>
  <si>
    <t>PODISTICA MISERICORDIA AGLIANESE</t>
  </si>
  <si>
    <t>COSTA</t>
  </si>
  <si>
    <t>RUNNING SARONNO</t>
  </si>
  <si>
    <t>CAPASSO</t>
  </si>
  <si>
    <t>ASD PODISTICA APRILIA</t>
  </si>
  <si>
    <t>FRANCESCO MARCELLO</t>
  </si>
  <si>
    <t>RUNNERS VALBOSSA-AZZATE</t>
  </si>
  <si>
    <t>FERRARI</t>
  </si>
  <si>
    <t>ATLETICA TEAM LOPPIO</t>
  </si>
  <si>
    <t>LA GATTA</t>
  </si>
  <si>
    <t>LA MICHETTA</t>
  </si>
  <si>
    <t>BARBERA</t>
  </si>
  <si>
    <t>PRO PATRIA CUS MILANO</t>
  </si>
  <si>
    <t>KONSTANTOS</t>
  </si>
  <si>
    <t>POL CORSO ITALIA PISA</t>
  </si>
  <si>
    <t>PIETRANTONIO</t>
  </si>
  <si>
    <t>EUROATLETICA 2002</t>
  </si>
  <si>
    <t>SALVETTI</t>
  </si>
  <si>
    <t>ANGELO BRUNO</t>
  </si>
  <si>
    <t>CALEO</t>
  </si>
  <si>
    <t>MIRCO</t>
  </si>
  <si>
    <t>TEAM SUMA</t>
  </si>
  <si>
    <t>GIUDICI</t>
  </si>
  <si>
    <t>ATL. ROVELLASCA</t>
  </si>
  <si>
    <t>PORCU</t>
  </si>
  <si>
    <t>POD AMATORI OLBIA</t>
  </si>
  <si>
    <t>VILARDELL</t>
  </si>
  <si>
    <t>ROGER</t>
  </si>
  <si>
    <t>JYRKKIÖ</t>
  </si>
  <si>
    <t>LASSI</t>
  </si>
  <si>
    <t>ATTANASIO</t>
  </si>
  <si>
    <t>NATHALIE</t>
  </si>
  <si>
    <t>QUESNOT</t>
  </si>
  <si>
    <t>COMPTON</t>
  </si>
  <si>
    <t>CHE</t>
  </si>
  <si>
    <t>VELLA</t>
  </si>
  <si>
    <t>VICTOR</t>
  </si>
  <si>
    <t>SCELLI</t>
  </si>
  <si>
    <t>MARONNO</t>
  </si>
  <si>
    <t>CASONI</t>
  </si>
  <si>
    <t>POL. ZOLA SEZ. ATLETICA</t>
  </si>
  <si>
    <t>CARDILLO</t>
  </si>
  <si>
    <t>CLUB SUPERMARATHON ITALIA</t>
  </si>
  <si>
    <t>SPREAFICO</t>
  </si>
  <si>
    <t>ATL. LAGO DEL SEGRINO</t>
  </si>
  <si>
    <t>CERZOSIMO</t>
  </si>
  <si>
    <t>BATTISTI</t>
  </si>
  <si>
    <t>TEATRO</t>
  </si>
  <si>
    <t>KOUVALIS</t>
  </si>
  <si>
    <t>DIMITRIS</t>
  </si>
  <si>
    <t>MONDELLI</t>
  </si>
  <si>
    <t>LIB.ATL.S.GIOVANNI ROTONDO</t>
  </si>
  <si>
    <t>CAMPA</t>
  </si>
  <si>
    <t>ATL. AMATORI CORIGLIANO</t>
  </si>
  <si>
    <t>GRECO</t>
  </si>
  <si>
    <t>G.S.P. III REGIONE AEREA BARI</t>
  </si>
  <si>
    <t>GROSS</t>
  </si>
  <si>
    <t>RICHARD</t>
  </si>
  <si>
    <t>HAPPY RUNNER CLUB</t>
  </si>
  <si>
    <t>SPATAFORA</t>
  </si>
  <si>
    <t>ATLETICA FRECCE ZENA</t>
  </si>
  <si>
    <t>CAGETTI</t>
  </si>
  <si>
    <t>ATLETICA MASSA CARRARA</t>
  </si>
  <si>
    <t>ASD PLAY RUN ORTONA</t>
  </si>
  <si>
    <t>SAMONIL</t>
  </si>
  <si>
    <t>ROBERT</t>
  </si>
  <si>
    <t>BENEDETTO</t>
  </si>
  <si>
    <t>MARSI</t>
  </si>
  <si>
    <t>FILPI</t>
  </si>
  <si>
    <t>SILVIO</t>
  </si>
  <si>
    <t>ASD ATL.AGROPOLI HOTEL ILCEPPO</t>
  </si>
  <si>
    <t>DEMATTEIS</t>
  </si>
  <si>
    <t>ATLETICA SALUZZO</t>
  </si>
  <si>
    <t>COLOMBO</t>
  </si>
  <si>
    <t>PIETRO</t>
  </si>
  <si>
    <t>ASD AMICI DELLO SPORT PODISTIC</t>
  </si>
  <si>
    <t>VANZETTO</t>
  </si>
  <si>
    <t>GIORGIO</t>
  </si>
  <si>
    <t>VENICEMARATHON CLUB</t>
  </si>
  <si>
    <t>CATENI</t>
  </si>
  <si>
    <t>GIAN PAOLO</t>
  </si>
  <si>
    <t>MM60</t>
  </si>
  <si>
    <t>PODISTI LIVORNESI</t>
  </si>
  <si>
    <t>PAVAN</t>
  </si>
  <si>
    <t>CHRISTOPHE</t>
  </si>
  <si>
    <t>LAMONT</t>
  </si>
  <si>
    <t>PETREA</t>
  </si>
  <si>
    <t>ANA MARIA</t>
  </si>
  <si>
    <t>LA PERA</t>
  </si>
  <si>
    <t>LARA</t>
  </si>
  <si>
    <t>A.S.D. POLISPORTIVA NADIR</t>
  </si>
  <si>
    <t>MAGNISI</t>
  </si>
  <si>
    <t>MORBIDELLI</t>
  </si>
  <si>
    <t>GUILLAUMIN</t>
  </si>
  <si>
    <t>BELARDINI</t>
  </si>
  <si>
    <t>ASD ATLETICA AMATORI VELLETRI</t>
  </si>
  <si>
    <t>COLUCCI</t>
  </si>
  <si>
    <t>LUPI</t>
  </si>
  <si>
    <t>MORENO</t>
  </si>
  <si>
    <t>ATL. TEAM BRIANZA LISSONE</t>
  </si>
  <si>
    <t>LUCIA</t>
  </si>
  <si>
    <t>ATLETICA SALENTINA LECCE</t>
  </si>
  <si>
    <t>PATALANI</t>
  </si>
  <si>
    <t>SANKEY</t>
  </si>
  <si>
    <t>DUNCAN</t>
  </si>
  <si>
    <t>PIETRANGELO</t>
  </si>
  <si>
    <t>ASD RUNNING FREE PESCARA</t>
  </si>
  <si>
    <t>MERANDO</t>
  </si>
  <si>
    <t>SALVATORE</t>
  </si>
  <si>
    <t>ATL. STRAMILANO</t>
  </si>
  <si>
    <t>MATTEOLI</t>
  </si>
  <si>
    <t>NICOLO'</t>
  </si>
  <si>
    <t>LUCCA TRIATHLON ASD</t>
  </si>
  <si>
    <t>SPECCHIA</t>
  </si>
  <si>
    <t>RICCIARDI</t>
  </si>
  <si>
    <t>DONATO</t>
  </si>
  <si>
    <t>PATRIZIA</t>
  </si>
  <si>
    <t>MONTICELLI</t>
  </si>
  <si>
    <t>VIGNA</t>
  </si>
  <si>
    <t>LIBERTAS ATL.LAMEZIA</t>
  </si>
  <si>
    <t>LIEGL</t>
  </si>
  <si>
    <t>BERNHARD</t>
  </si>
  <si>
    <t>ROMANO</t>
  </si>
  <si>
    <t>TOM</t>
  </si>
  <si>
    <t>GIULIANI</t>
  </si>
  <si>
    <t>SIMONA</t>
  </si>
  <si>
    <t>AZZURRA GARBAGNATE M.SE</t>
  </si>
  <si>
    <t>WEHNER</t>
  </si>
  <si>
    <t>JÖRG</t>
  </si>
  <si>
    <t/>
  </si>
  <si>
    <t>SALWEY</t>
  </si>
  <si>
    <t>NICK</t>
  </si>
  <si>
    <t>ZAMBALDI</t>
  </si>
  <si>
    <t>MARAZZI</t>
  </si>
  <si>
    <t>BRADARIC</t>
  </si>
  <si>
    <t>ZELJKO</t>
  </si>
  <si>
    <t>AK SLJEME</t>
  </si>
  <si>
    <t>ANTONELLI</t>
  </si>
  <si>
    <t>POL. PHISIO SPORT LAB ASD</t>
  </si>
  <si>
    <t>MARTA</t>
  </si>
  <si>
    <t>PAITONI</t>
  </si>
  <si>
    <t>PIERO</t>
  </si>
  <si>
    <t>ATL. CARPENEDOLO</t>
  </si>
  <si>
    <t>SARTI</t>
  </si>
  <si>
    <t>GRUPPO PODISTICO ROSSINI</t>
  </si>
  <si>
    <t>SIMONELLI</t>
  </si>
  <si>
    <t>ZURLI</t>
  </si>
  <si>
    <t>IBBA</t>
  </si>
  <si>
    <t>SILVESTRO</t>
  </si>
  <si>
    <t>MARIANI</t>
  </si>
  <si>
    <t>VANDELLI</t>
  </si>
  <si>
    <t>PODISTICA SASSOLESE</t>
  </si>
  <si>
    <t>CONTI</t>
  </si>
  <si>
    <t>CLUB AUSONIA</t>
  </si>
  <si>
    <t>MANFRINI</t>
  </si>
  <si>
    <t>TOSI</t>
  </si>
  <si>
    <t>SANDRO</t>
  </si>
  <si>
    <t>G.S. PASTA GRANAROLO</t>
  </si>
  <si>
    <t>CITTI</t>
  </si>
  <si>
    <t>ATLETICA LIVORNO</t>
  </si>
  <si>
    <t>CARPITA</t>
  </si>
  <si>
    <t>POLTRONIERI</t>
  </si>
  <si>
    <t>VALERIA</t>
  </si>
  <si>
    <t>CIRCOLO MINERVA ASD</t>
  </si>
  <si>
    <t>VERNACI</t>
  </si>
  <si>
    <t>ZAGANELLI</t>
  </si>
  <si>
    <t>POL. PORTA SARAGOZZA</t>
  </si>
  <si>
    <t>BELLI</t>
  </si>
  <si>
    <t>JUNNILA</t>
  </si>
  <si>
    <t>ELINA MARJA-LEENA</t>
  </si>
  <si>
    <t>NEWMAN</t>
  </si>
  <si>
    <t>ALEX</t>
  </si>
  <si>
    <t>SELEMIR</t>
  </si>
  <si>
    <t>DMITRY</t>
  </si>
  <si>
    <t>GARAMI</t>
  </si>
  <si>
    <t>KATALIN</t>
  </si>
  <si>
    <t>RAMUNNO</t>
  </si>
  <si>
    <t>NICOLETTA</t>
  </si>
  <si>
    <t>A.S.D. AMICI STRADA DEL TESORO</t>
  </si>
  <si>
    <t>MARGIOTTA CASALUCI</t>
  </si>
  <si>
    <t>OSZACZKI</t>
  </si>
  <si>
    <t>GEZA</t>
  </si>
  <si>
    <t>LUGJA</t>
  </si>
  <si>
    <t>GENCI</t>
  </si>
  <si>
    <t>ZIU</t>
  </si>
  <si>
    <t>ROLAND</t>
  </si>
  <si>
    <t>BIONDO</t>
  </si>
  <si>
    <t>GIUNTOLI</t>
  </si>
  <si>
    <t>HUBERT</t>
  </si>
  <si>
    <t>FREDIANI</t>
  </si>
  <si>
    <t>EVENTI CSI</t>
  </si>
  <si>
    <t>TURIN MARATHON</t>
  </si>
  <si>
    <t>SCHIAVONE</t>
  </si>
  <si>
    <t>A.S.D. Podistica Ferrandina</t>
  </si>
  <si>
    <t>LAZAY</t>
  </si>
  <si>
    <t>GYULA</t>
  </si>
  <si>
    <t>TRIPARI</t>
  </si>
  <si>
    <t>POD.S.GIOV.A PIRO G.POLICASTRO</t>
  </si>
  <si>
    <t>FUSO</t>
  </si>
  <si>
    <t>MCNAMEE</t>
  </si>
  <si>
    <t>JOE</t>
  </si>
  <si>
    <t>JANES</t>
  </si>
  <si>
    <t>PAUL</t>
  </si>
  <si>
    <t>CAMMAROTA</t>
  </si>
  <si>
    <t>A.S.D. ATL. SPORTING CALORE</t>
  </si>
  <si>
    <t>DAMAY</t>
  </si>
  <si>
    <t>THOMAS</t>
  </si>
  <si>
    <t>PICO RUNNERS</t>
  </si>
  <si>
    <t>MASCI</t>
  </si>
  <si>
    <t>RANIERI</t>
  </si>
  <si>
    <t>ASD 'F.A.R.T. SPORT'</t>
  </si>
  <si>
    <t>ALBA</t>
  </si>
  <si>
    <t>RITA MARIA</t>
  </si>
  <si>
    <t>MF50</t>
  </si>
  <si>
    <t>CRAL ANGELINI ASS.SPORT.DIL.</t>
  </si>
  <si>
    <t>ILVA</t>
  </si>
  <si>
    <t>MARKUS</t>
  </si>
  <si>
    <t>LONCAR</t>
  </si>
  <si>
    <t>FRANJO</t>
  </si>
  <si>
    <t>DE MIN</t>
  </si>
  <si>
    <t>MIGLIORINI</t>
  </si>
  <si>
    <t>MARAN</t>
  </si>
  <si>
    <t>TARVO</t>
  </si>
  <si>
    <t>Estonian Athletic Association</t>
  </si>
  <si>
    <t>ZUNTINI</t>
  </si>
  <si>
    <t>POZZATO</t>
  </si>
  <si>
    <t>MANCA</t>
  </si>
  <si>
    <t>WADE</t>
  </si>
  <si>
    <t>SCHIANCHI</t>
  </si>
  <si>
    <t>MATTHIA</t>
  </si>
  <si>
    <t>CUS PARMA</t>
  </si>
  <si>
    <t>AVOLEDO</t>
  </si>
  <si>
    <t>ATL. FIAMMECREMISI S.VITO AL T</t>
  </si>
  <si>
    <t>WUSSOW</t>
  </si>
  <si>
    <t>PHILIPP</t>
  </si>
  <si>
    <t>SCALZO</t>
  </si>
  <si>
    <t>ANTONIAZZI</t>
  </si>
  <si>
    <t>MANUELA</t>
  </si>
  <si>
    <t>MF45</t>
  </si>
  <si>
    <t>U.S.D. CERMIS</t>
  </si>
  <si>
    <t>CINOTTI</t>
  </si>
  <si>
    <t>COSTANZA</t>
  </si>
  <si>
    <t>BACCI</t>
  </si>
  <si>
    <t>GUILLERMO FABIAN</t>
  </si>
  <si>
    <t>ATLETICA LUNIGIANA</t>
  </si>
  <si>
    <t>RAVANI</t>
  </si>
  <si>
    <t>FORNARI</t>
  </si>
  <si>
    <t>GUIDO</t>
  </si>
  <si>
    <t>ASD ORECCHIELLA GARFAGNANA</t>
  </si>
  <si>
    <t>SAMUELE</t>
  </si>
  <si>
    <t>RIGONI</t>
  </si>
  <si>
    <t>SILVIA</t>
  </si>
  <si>
    <t>G.S. PAVIONE A.S.D.</t>
  </si>
  <si>
    <t>DE ANGELIS</t>
  </si>
  <si>
    <t>SERGIO</t>
  </si>
  <si>
    <t>FRUMENTO</t>
  </si>
  <si>
    <t>BAIA DEL SOLE ALASSIO-LAIGUEGL</t>
  </si>
  <si>
    <t>VACCA</t>
  </si>
  <si>
    <t>ERMINIO</t>
  </si>
  <si>
    <t>LIVONI</t>
  </si>
  <si>
    <t>BRIANZI</t>
  </si>
  <si>
    <t>VRAJIC</t>
  </si>
  <si>
    <t>MARIJA</t>
  </si>
  <si>
    <t>AK VETERAN - CROATIA</t>
  </si>
  <si>
    <t>BRIGANTE</t>
  </si>
  <si>
    <t>G.P. MARCIATORI PARMENSI</t>
  </si>
  <si>
    <t>ALBERTI</t>
  </si>
  <si>
    <t>MARATHON CLUB IMPERIA</t>
  </si>
  <si>
    <t>DI PINO</t>
  </si>
  <si>
    <t>CRISTIANO</t>
  </si>
  <si>
    <t>MARATONETI GENOVESI</t>
  </si>
  <si>
    <t>GOTTI</t>
  </si>
  <si>
    <t>CRISTIAN</t>
  </si>
  <si>
    <t>ATL. FRANCIACORTA</t>
  </si>
  <si>
    <t>FRASSI</t>
  </si>
  <si>
    <t>FILIPPO</t>
  </si>
  <si>
    <t>POETZSCH</t>
  </si>
  <si>
    <t>KLAUS</t>
  </si>
  <si>
    <t>BERNARDINI</t>
  </si>
  <si>
    <t>CLAUDIO IDALGO</t>
  </si>
  <si>
    <t>ASD AVIS STIAVA</t>
  </si>
  <si>
    <t>CURIA</t>
  </si>
  <si>
    <t>SCARPELLI</t>
  </si>
  <si>
    <t>VANNI</t>
  </si>
  <si>
    <t>QDD MONTI PISANI</t>
  </si>
  <si>
    <t>MANTELLASSI</t>
  </si>
  <si>
    <t>ASD ATLETICA FERRUZZA</t>
  </si>
  <si>
    <t>MEDIZZA</t>
  </si>
  <si>
    <t>DANILA</t>
  </si>
  <si>
    <t>PENTA SPORT TRIESTE</t>
  </si>
  <si>
    <t>RESTIOTTO</t>
  </si>
  <si>
    <t>ROCCHI</t>
  </si>
  <si>
    <t>IL PONTE SCANDICCI</t>
  </si>
  <si>
    <t>BOSCHI</t>
  </si>
  <si>
    <t>CUPOLO</t>
  </si>
  <si>
    <t>ROCCO</t>
  </si>
  <si>
    <t>TEODORANI</t>
  </si>
  <si>
    <t>G.P. AVIS FORLI'</t>
  </si>
  <si>
    <t>BARDELLI</t>
  </si>
  <si>
    <t>G.S. MAIANO</t>
  </si>
  <si>
    <t>PETRACCHI</t>
  </si>
  <si>
    <t>CALERI</t>
  </si>
  <si>
    <t>ATL. SESTINI</t>
  </si>
  <si>
    <t>D'ANGELO</t>
  </si>
  <si>
    <t>TRIATHLETI PISANI</t>
  </si>
  <si>
    <t>BREVINI</t>
  </si>
  <si>
    <t>DI MANNO</t>
  </si>
  <si>
    <t>ANTONIO RAFFAELE</t>
  </si>
  <si>
    <t>ASD ATINA TRAIL RUNNING</t>
  </si>
  <si>
    <t>COLIPI</t>
  </si>
  <si>
    <t>YVES</t>
  </si>
  <si>
    <t>MAIOLINI</t>
  </si>
  <si>
    <t>U.S. LA SPORTIVA</t>
  </si>
  <si>
    <t>ZAMPIGLIA</t>
  </si>
  <si>
    <t>A.S.D. ALMAVIVA RUNNERS</t>
  </si>
  <si>
    <t>GUIDA</t>
  </si>
  <si>
    <t>VINCENZO</t>
  </si>
  <si>
    <t>FORREST GUMP ASD</t>
  </si>
  <si>
    <t>FRANCALANZA</t>
  </si>
  <si>
    <t>ROSITO</t>
  </si>
  <si>
    <t>A.S.D. ATLETICA CALES</t>
  </si>
  <si>
    <t>RAMPONI</t>
  </si>
  <si>
    <t>PODISTICA MELE</t>
  </si>
  <si>
    <t>GASPARRI</t>
  </si>
  <si>
    <t>TOSCANA ATL.EMPOLI NISSAN</t>
  </si>
  <si>
    <t>BERNARDONI</t>
  </si>
  <si>
    <t>ORNELLA</t>
  </si>
  <si>
    <t>ATL. FRIGNANO - POL. PAVULLESE</t>
  </si>
  <si>
    <t>PODISTICA AMATORI POTENZA</t>
  </si>
  <si>
    <t>TONNARELLI</t>
  </si>
  <si>
    <t>ASD PODISTICA PERALTO GENOVA</t>
  </si>
  <si>
    <t>ESPOSITO</t>
  </si>
  <si>
    <t>ZAMPROGNO</t>
  </si>
  <si>
    <t>MONTELLO RUNNERS CLUB</t>
  </si>
  <si>
    <t>CONTU</t>
  </si>
  <si>
    <t>CARAMELLA</t>
  </si>
  <si>
    <t>G.P. AVIS FORLI</t>
  </si>
  <si>
    <t>A.S.D. PROJECT ULTRAMAN</t>
  </si>
  <si>
    <t>GIRLANDA</t>
  </si>
  <si>
    <t>VERBEECK</t>
  </si>
  <si>
    <t>BART</t>
  </si>
  <si>
    <t>CIOCCHETTI</t>
  </si>
  <si>
    <t>BISSELL</t>
  </si>
  <si>
    <t>KIT</t>
  </si>
  <si>
    <t>SALTARINI</t>
  </si>
  <si>
    <t>ASD LIBERTAS UDINE</t>
  </si>
  <si>
    <t>BARTOLI</t>
  </si>
  <si>
    <t>MASSINI</t>
  </si>
  <si>
    <t>LAVAGNA</t>
  </si>
  <si>
    <t>AMATORI MASTERS NOVARA</t>
  </si>
  <si>
    <t>BELLANI</t>
  </si>
  <si>
    <t>ATLETICA SIGNA ASD</t>
  </si>
  <si>
    <t>BARTOLINI</t>
  </si>
  <si>
    <t>STRACARRARA</t>
  </si>
  <si>
    <t>OSSBERG</t>
  </si>
  <si>
    <t>ANU</t>
  </si>
  <si>
    <t>DUPONT</t>
  </si>
  <si>
    <t>PIERRE</t>
  </si>
  <si>
    <t>TORRI</t>
  </si>
  <si>
    <t>UGO</t>
  </si>
  <si>
    <t>MEIDAN</t>
  </si>
  <si>
    <t>YAIR</t>
  </si>
  <si>
    <t>CONSOLO</t>
  </si>
  <si>
    <t>MASSA</t>
  </si>
  <si>
    <t>ATL. CELLATICA</t>
  </si>
  <si>
    <t>CANEPA</t>
  </si>
  <si>
    <t>GIULIANO</t>
  </si>
  <si>
    <t>MARATONETI DEL TIGULLIO</t>
  </si>
  <si>
    <t>BANDIERI</t>
  </si>
  <si>
    <t>RICCI</t>
  </si>
  <si>
    <t>POLISPORTIVA OLTRARNO</t>
  </si>
  <si>
    <t>VENZAPROPNE</t>
  </si>
  <si>
    <t>ASD RISUBBIANI 2008</t>
  </si>
  <si>
    <t>BELCARI</t>
  </si>
  <si>
    <t>ASD LA CHIOCCIOLA</t>
  </si>
  <si>
    <t>BIASIOR</t>
  </si>
  <si>
    <t>ATLETICA CLARINA TRENTINO</t>
  </si>
  <si>
    <t>BONI</t>
  </si>
  <si>
    <t>DORIT</t>
  </si>
  <si>
    <t>MAOZ</t>
  </si>
  <si>
    <t>BUSETTI</t>
  </si>
  <si>
    <t>G.S. AVIS OGGIONO</t>
  </si>
  <si>
    <t>CORBO</t>
  </si>
  <si>
    <t>GIACOMELLI</t>
  </si>
  <si>
    <t>G.P. LEGNAMI PELLEGRINELLI</t>
  </si>
  <si>
    <t>BASSANELLI</t>
  </si>
  <si>
    <t>RUGGERO</t>
  </si>
  <si>
    <t>SEM</t>
  </si>
  <si>
    <t>WEEMAELS</t>
  </si>
  <si>
    <t>PRINCIPATO</t>
  </si>
  <si>
    <t>PASQUALE</t>
  </si>
  <si>
    <t>PLESSI</t>
  </si>
  <si>
    <t>ALAN</t>
  </si>
  <si>
    <t>GIUFFRIDA</t>
  </si>
  <si>
    <t>STABILE</t>
  </si>
  <si>
    <t>CLUB ATL. CENTRALE</t>
  </si>
  <si>
    <t>NICASSIO</t>
  </si>
  <si>
    <t>ATLETICA ADELFIA</t>
  </si>
  <si>
    <t>CHIOZZA</t>
  </si>
  <si>
    <t>TORRESAN</t>
  </si>
  <si>
    <t>LUCAT</t>
  </si>
  <si>
    <t>ANDRE</t>
  </si>
  <si>
    <t>FAVARETTO</t>
  </si>
  <si>
    <t>MERONI</t>
  </si>
  <si>
    <t>LORENA</t>
  </si>
  <si>
    <t>ATL. MEDA-ARRED.SIMONETTO</t>
  </si>
  <si>
    <t>PILLOT</t>
  </si>
  <si>
    <t>JULIEN</t>
  </si>
  <si>
    <t>ORZO</t>
  </si>
  <si>
    <t>UISP LUCCA</t>
  </si>
  <si>
    <t>MALFATTI</t>
  </si>
  <si>
    <t>ORTOLAN</t>
  </si>
  <si>
    <t>LAWSON</t>
  </si>
  <si>
    <t>GUAGNANO</t>
  </si>
  <si>
    <t>COGORNI PROIETTI</t>
  </si>
  <si>
    <t>SAURO</t>
  </si>
  <si>
    <t>AVIS DERUTA</t>
  </si>
  <si>
    <t>SEDDON</t>
  </si>
  <si>
    <t>CHRIS</t>
  </si>
  <si>
    <t>GRASSENI</t>
  </si>
  <si>
    <t>OTTAVIO</t>
  </si>
  <si>
    <t>U.S. SCANZOROSCIATE</t>
  </si>
  <si>
    <t>SCOTTI</t>
  </si>
  <si>
    <t>ALAIN</t>
  </si>
  <si>
    <t>CABAY</t>
  </si>
  <si>
    <t>DURANTE</t>
  </si>
  <si>
    <t>MASTROMEI</t>
  </si>
  <si>
    <t>VALTER</t>
  </si>
  <si>
    <t>BERTOLINI</t>
  </si>
  <si>
    <t>PISA ROAD RUNNERS CLUB ASD</t>
  </si>
  <si>
    <t>SPORT CALCINELLI</t>
  </si>
  <si>
    <t>BONATO</t>
  </si>
  <si>
    <t>EDDY</t>
  </si>
  <si>
    <t>FINCANTIERI ATLETICA MONFALCONE</t>
  </si>
  <si>
    <t>ARCAMONE</t>
  </si>
  <si>
    <t>G.S. POLIZIA DI STATO SIENA</t>
  </si>
  <si>
    <t>SCARAMELLI</t>
  </si>
  <si>
    <t>PODISTICA SAVONESE</t>
  </si>
  <si>
    <t>G.S. DIELLEFFE LA SPEZIA</t>
  </si>
  <si>
    <t>CROVETTI</t>
  </si>
  <si>
    <t>RISSO</t>
  </si>
  <si>
    <t>MANUEL</t>
  </si>
  <si>
    <t>A.S.D. PODISTICA CARAGLIESE</t>
  </si>
  <si>
    <t>ARONE</t>
  </si>
  <si>
    <t>PODISTICA VINOVO</t>
  </si>
  <si>
    <t>GASPARATO</t>
  </si>
  <si>
    <t>GUINDANI</t>
  </si>
  <si>
    <t>PERITI</t>
  </si>
  <si>
    <t>G.P.PIOMBINO AVIS</t>
  </si>
  <si>
    <t>G.S. ALTITUDE</t>
  </si>
  <si>
    <t>GULLIFORD</t>
  </si>
  <si>
    <t>CRAIG</t>
  </si>
  <si>
    <t>DANZI</t>
  </si>
  <si>
    <t>NUNZIA</t>
  </si>
  <si>
    <t>SCOLARO</t>
  </si>
  <si>
    <t>MARIO DINO</t>
  </si>
  <si>
    <t>S. ATL. GENOA 'ATLETICA'</t>
  </si>
  <si>
    <t>DI CESARE</t>
  </si>
  <si>
    <t>DANIELA</t>
  </si>
  <si>
    <t>SANTO</t>
  </si>
  <si>
    <t>ATLETICA BRESCIA MARATHON</t>
  </si>
  <si>
    <t>SARUBBI</t>
  </si>
  <si>
    <t>CHIARUGI</t>
  </si>
  <si>
    <t>DE SIMONE</t>
  </si>
  <si>
    <t>PROPERZI</t>
  </si>
  <si>
    <t>PASA</t>
  </si>
  <si>
    <t>ILARIA</t>
  </si>
  <si>
    <t>DI IORIO</t>
  </si>
  <si>
    <t>PIETRO RUGGERO</t>
  </si>
  <si>
    <t>MARCIATORI DESIO</t>
  </si>
  <si>
    <t>LUNGARINI</t>
  </si>
  <si>
    <t>MAGGIONI</t>
  </si>
  <si>
    <t>G.P. CODOGNO 82</t>
  </si>
  <si>
    <t>HORNER</t>
  </si>
  <si>
    <t>CHRISTOPHER</t>
  </si>
  <si>
    <t>MELIS</t>
  </si>
  <si>
    <t>GIOVANNA</t>
  </si>
  <si>
    <t>SCARPELLINI</t>
  </si>
  <si>
    <t>FANTINI</t>
  </si>
  <si>
    <t>CORSA CONTINUA ASD</t>
  </si>
  <si>
    <t>DICKIE</t>
  </si>
  <si>
    <t>MARTIN</t>
  </si>
  <si>
    <t>PAYNE</t>
  </si>
  <si>
    <t>KEVIN</t>
  </si>
  <si>
    <t>CHELLI</t>
  </si>
  <si>
    <t>CESERACCIU</t>
  </si>
  <si>
    <t>TOMASO LUIGI</t>
  </si>
  <si>
    <t>ATLETICA PLOAGHE</t>
  </si>
  <si>
    <t>PALLARA</t>
  </si>
  <si>
    <t>A.S. AMATORI PUTIGNANO</t>
  </si>
  <si>
    <t>CANDIOTTO</t>
  </si>
  <si>
    <t>ATLETICA LIBERTAS PADOVA</t>
  </si>
  <si>
    <t>AMADIO</t>
  </si>
  <si>
    <t>CARSON</t>
  </si>
  <si>
    <t>JON</t>
  </si>
  <si>
    <t>L'EPÉE</t>
  </si>
  <si>
    <t>SARAH AIMÉE</t>
  </si>
  <si>
    <t>SPORT CITY TORINO</t>
  </si>
  <si>
    <t>BUSO</t>
  </si>
  <si>
    <t>DRAGONE</t>
  </si>
  <si>
    <t>EUGENIO</t>
  </si>
  <si>
    <t>G.P. CARTOTECNICA PIEMONTESE A</t>
  </si>
  <si>
    <t>DIALLO</t>
  </si>
  <si>
    <t>SIDY</t>
  </si>
  <si>
    <t>GIACONE</t>
  </si>
  <si>
    <t>POD.TRANESE UNIONE INDUSTRIALE</t>
  </si>
  <si>
    <t>WILFRID</t>
  </si>
  <si>
    <t>ARTIS</t>
  </si>
  <si>
    <t>TORNATORE</t>
  </si>
  <si>
    <t>RUNNERS DESIO</t>
  </si>
  <si>
    <t>ARMANDI</t>
  </si>
  <si>
    <t>ZACCARIA</t>
  </si>
  <si>
    <t>PODISTICA CAROVIGNO</t>
  </si>
  <si>
    <t>DARTON</t>
  </si>
  <si>
    <t>YORK KNAUESMIRE WARRIERS</t>
  </si>
  <si>
    <t>MIGLIARO</t>
  </si>
  <si>
    <t>LUIGINO</t>
  </si>
  <si>
    <t>VIANELLO</t>
  </si>
  <si>
    <t>GORGONE</t>
  </si>
  <si>
    <t>MATTIELLO</t>
  </si>
  <si>
    <t>SANDBERG</t>
  </si>
  <si>
    <t>CURT</t>
  </si>
  <si>
    <t>Arlanda-Marsta SK</t>
  </si>
  <si>
    <t>FUSI</t>
  </si>
  <si>
    <t>COTELLI</t>
  </si>
  <si>
    <t>BREVI</t>
  </si>
  <si>
    <t>ALEXANDRA</t>
  </si>
  <si>
    <t>FANI</t>
  </si>
  <si>
    <t>ARATA</t>
  </si>
  <si>
    <t>DELTA SPEDIZIONI</t>
  </si>
  <si>
    <t>PELOSO</t>
  </si>
  <si>
    <t>GRUPPO CITTA' DI GENOVA</t>
  </si>
  <si>
    <t>RANFAGNI</t>
  </si>
  <si>
    <t>GRAZIA</t>
  </si>
  <si>
    <t>PALANDI</t>
  </si>
  <si>
    <t>PIETRO FRANCESCO</t>
  </si>
  <si>
    <t>GIANNINI</t>
  </si>
  <si>
    <t>GROTTO</t>
  </si>
  <si>
    <t>STRAUSS</t>
  </si>
  <si>
    <t>MAREKS</t>
  </si>
  <si>
    <t>HOTORURZENE</t>
  </si>
  <si>
    <t>MILANO</t>
  </si>
  <si>
    <t>CARRARA</t>
  </si>
  <si>
    <t>MONTAGNETTA S SKYRUNNER</t>
  </si>
  <si>
    <t>GALIMBERTI</t>
  </si>
  <si>
    <t>ALESSANDRA</t>
  </si>
  <si>
    <t>TOMÀ</t>
  </si>
  <si>
    <t>ISABELLA</t>
  </si>
  <si>
    <t>TARCHI</t>
  </si>
  <si>
    <t>STEIB</t>
  </si>
  <si>
    <t>GUERRA</t>
  </si>
  <si>
    <t>ASD GOLFO DEI POETI</t>
  </si>
  <si>
    <t>ZILIO</t>
  </si>
  <si>
    <t>C.U.S. UDINE</t>
  </si>
  <si>
    <t>CANDIANI</t>
  </si>
  <si>
    <t>GLAUSER</t>
  </si>
  <si>
    <t>ANTHONY</t>
  </si>
  <si>
    <t>FUNARI</t>
  </si>
  <si>
    <t>KISELOSKI</t>
  </si>
  <si>
    <t>LUBEN</t>
  </si>
  <si>
    <t>OWEN</t>
  </si>
  <si>
    <t>JONATHAN</t>
  </si>
  <si>
    <t>ANNALISA</t>
  </si>
  <si>
    <t>FUMAGALLI</t>
  </si>
  <si>
    <t>BONCZÓK</t>
  </si>
  <si>
    <t>TÜNDE</t>
  </si>
  <si>
    <t>TROILO</t>
  </si>
  <si>
    <t>UMBERTO</t>
  </si>
  <si>
    <t>ATL. PORCARI</t>
  </si>
  <si>
    <t>FONTANELLI</t>
  </si>
  <si>
    <t>PALMAS</t>
  </si>
  <si>
    <t>MILANOVIC</t>
  </si>
  <si>
    <t>ZARIJA</t>
  </si>
  <si>
    <t>CIOLLI</t>
  </si>
  <si>
    <t>GIULIA</t>
  </si>
  <si>
    <t>ASD ESERCITO CONTERI</t>
  </si>
  <si>
    <t>SASSO</t>
  </si>
  <si>
    <t>PIERMARIO</t>
  </si>
  <si>
    <t>ROAD RUNNERS CLUB MILANO</t>
  </si>
  <si>
    <t>BAGGIO</t>
  </si>
  <si>
    <t>MARATONETI CITTADELLESI</t>
  </si>
  <si>
    <t>DI MARCO</t>
  </si>
  <si>
    <t>MOROSETTI</t>
  </si>
  <si>
    <t>ASD PODISTICA MARE DI ROMA</t>
  </si>
  <si>
    <t>ATL. CASTELLO</t>
  </si>
  <si>
    <t>GIGLIONI</t>
  </si>
  <si>
    <t>ROTAR</t>
  </si>
  <si>
    <t>ALES</t>
  </si>
  <si>
    <t>TINTI</t>
  </si>
  <si>
    <t>BONOLLO</t>
  </si>
  <si>
    <t>ATLETICA VARAZZE</t>
  </si>
  <si>
    <t>ZISCHG</t>
  </si>
  <si>
    <t>HELMUT</t>
  </si>
  <si>
    <t>MM65</t>
  </si>
  <si>
    <t>ASV RENNERCLUB VINSCHGAU</t>
  </si>
  <si>
    <t>GENNA</t>
  </si>
  <si>
    <t>BACCINI</t>
  </si>
  <si>
    <t>PAVANELLO</t>
  </si>
  <si>
    <t>TRIATHLON TREVISO</t>
  </si>
  <si>
    <t>MICKLE</t>
  </si>
  <si>
    <t>KAREN</t>
  </si>
  <si>
    <t>SPINA</t>
  </si>
  <si>
    <t>COSYN</t>
  </si>
  <si>
    <t>RE GENT ATLETIEK VZW</t>
  </si>
  <si>
    <t>COPPA</t>
  </si>
  <si>
    <t>MANUELE</t>
  </si>
  <si>
    <t>G.P. VALMISA</t>
  </si>
  <si>
    <t>MARINO</t>
  </si>
  <si>
    <t>MAESTRELLI</t>
  </si>
  <si>
    <t>GIANCARLO</t>
  </si>
  <si>
    <t>GYALOG</t>
  </si>
  <si>
    <t>ROOS</t>
  </si>
  <si>
    <t>PATRICK</t>
  </si>
  <si>
    <t>MONSORNO</t>
  </si>
  <si>
    <t>D'AMICI</t>
  </si>
  <si>
    <t>IVO</t>
  </si>
  <si>
    <t>ATLETICA 2000</t>
  </si>
  <si>
    <t>MEVIO</t>
  </si>
  <si>
    <t>BERGAMINI</t>
  </si>
  <si>
    <t>COLNAGO</t>
  </si>
  <si>
    <t>NUNZIO</t>
  </si>
  <si>
    <t>CHERUBINI</t>
  </si>
  <si>
    <t>RAIMONDO</t>
  </si>
  <si>
    <t>PAULON</t>
  </si>
  <si>
    <t>MM70</t>
  </si>
  <si>
    <t>PODISTICA NONE</t>
  </si>
  <si>
    <t>MARANO</t>
  </si>
  <si>
    <t>G.P. LA GUGLIA</t>
  </si>
  <si>
    <t>VIZZINI</t>
  </si>
  <si>
    <t>COMITATO PRATO MARATHON</t>
  </si>
  <si>
    <t>GHEDI</t>
  </si>
  <si>
    <t>OSVALDO</t>
  </si>
  <si>
    <t>FIORE</t>
  </si>
  <si>
    <t>CAVANNA</t>
  </si>
  <si>
    <t>FAVERIO</t>
  </si>
  <si>
    <t>BELVEDERE</t>
  </si>
  <si>
    <t>SOFIA</t>
  </si>
  <si>
    <t>ROSA</t>
  </si>
  <si>
    <t>GRUPPO PODISTI RESCO</t>
  </si>
  <si>
    <t>BAGLINI</t>
  </si>
  <si>
    <t>CRESPI</t>
  </si>
  <si>
    <t>RUNNER VARESE</t>
  </si>
  <si>
    <t>DE AMICI</t>
  </si>
  <si>
    <t>POL. OLONIA</t>
  </si>
  <si>
    <t>SGHERRI</t>
  </si>
  <si>
    <t>FREDI</t>
  </si>
  <si>
    <t>A.S.D. BISCEGLIE RUNNING</t>
  </si>
  <si>
    <t>DE CHIGI</t>
  </si>
  <si>
    <t>LUCIO</t>
  </si>
  <si>
    <t>UISP CHIANCIANO</t>
  </si>
  <si>
    <t>SESTAIONI</t>
  </si>
  <si>
    <t>CARICENTRO</t>
  </si>
  <si>
    <t>BATTAGLIA</t>
  </si>
  <si>
    <t>NEMCOVA</t>
  </si>
  <si>
    <t>PETRA</t>
  </si>
  <si>
    <t>INSOLERA</t>
  </si>
  <si>
    <t>ALFIO</t>
  </si>
  <si>
    <t>ASD GRUPPO PODISTICO AVISAMEG</t>
  </si>
  <si>
    <t>FIORUCCI</t>
  </si>
  <si>
    <t>FAUSTO</t>
  </si>
  <si>
    <t>GHIMENTI</t>
  </si>
  <si>
    <t>GOLISANO</t>
  </si>
  <si>
    <t>VIVIANA</t>
  </si>
  <si>
    <t>PISA ROAD RUNNERS</t>
  </si>
  <si>
    <t>RANICA</t>
  </si>
  <si>
    <t>GHERARDO</t>
  </si>
  <si>
    <t>ASD CIRCOLOTENNIS CASTEL DEL PIANO</t>
  </si>
  <si>
    <t>RINALDI</t>
  </si>
  <si>
    <t>CINZIA</t>
  </si>
  <si>
    <t>SESIA RUNNING</t>
  </si>
  <si>
    <t>DELLEPIANE</t>
  </si>
  <si>
    <t>KOKALJ</t>
  </si>
  <si>
    <t>ANDREJ</t>
  </si>
  <si>
    <t>COMUNE</t>
  </si>
  <si>
    <t>APERDIFIATO</t>
  </si>
  <si>
    <t>LAMBERTO</t>
  </si>
  <si>
    <t>TRIANGOLO SPORT LANGHE MONFERR</t>
  </si>
  <si>
    <t>HEMMI</t>
  </si>
  <si>
    <t>HEIKKI</t>
  </si>
  <si>
    <t>BELLMANN</t>
  </si>
  <si>
    <t>STEFFI</t>
  </si>
  <si>
    <t>STERK</t>
  </si>
  <si>
    <t>STEFAN</t>
  </si>
  <si>
    <t>BIANCALANI</t>
  </si>
  <si>
    <t>FERRUCCIA ASD</t>
  </si>
  <si>
    <t>MAGNAGO</t>
  </si>
  <si>
    <t>LISA</t>
  </si>
  <si>
    <t>CANNONI</t>
  </si>
  <si>
    <t>CAMPBELL</t>
  </si>
  <si>
    <t>EMILY</t>
  </si>
  <si>
    <t>PIAZZA</t>
  </si>
  <si>
    <t>THIERRY</t>
  </si>
  <si>
    <t>ROCHER</t>
  </si>
  <si>
    <t>SCHIATTINO</t>
  </si>
  <si>
    <t>ANTONIO FILIPPO</t>
  </si>
  <si>
    <t>A.S. PODISTICA PARABITA</t>
  </si>
  <si>
    <t>PELAGALLI</t>
  </si>
  <si>
    <t>LEANDRO GIORGIO</t>
  </si>
  <si>
    <t>PRATO NORD</t>
  </si>
  <si>
    <t>TAFURI</t>
  </si>
  <si>
    <t>GARDESANI</t>
  </si>
  <si>
    <t>VERDE PISELLO</t>
  </si>
  <si>
    <t>BROGIONI</t>
  </si>
  <si>
    <t>POL.OLIMPIA COLLE VAL D'ELSA</t>
  </si>
  <si>
    <t>PISU</t>
  </si>
  <si>
    <t>CURULIC</t>
  </si>
  <si>
    <t>VOJISLAV</t>
  </si>
  <si>
    <t>TORRE</t>
  </si>
  <si>
    <t>ASD GRUPPO PODISTICO AMEGLIA</t>
  </si>
  <si>
    <t>DAINESE</t>
  </si>
  <si>
    <t>ATL. SAN MARCO U.S. ACLI</t>
  </si>
  <si>
    <t>FRANCHI</t>
  </si>
  <si>
    <t>UISP PRATO</t>
  </si>
  <si>
    <t>CONFORTI</t>
  </si>
  <si>
    <t>CORRADO</t>
  </si>
  <si>
    <t>RALVELLI</t>
  </si>
  <si>
    <t>ETTORE</t>
  </si>
  <si>
    <t>UISP PISA</t>
  </si>
  <si>
    <t>TURRIN</t>
  </si>
  <si>
    <t>SURRA</t>
  </si>
  <si>
    <t>SESTITO</t>
  </si>
  <si>
    <t>FERDINANDO</t>
  </si>
  <si>
    <t>TEAM CELLFOOD</t>
  </si>
  <si>
    <t>GRIFFA</t>
  </si>
  <si>
    <t>PIRAS</t>
  </si>
  <si>
    <t>LISCHI</t>
  </si>
  <si>
    <t>SUSINI</t>
  </si>
  <si>
    <t>GALIMBERTI PONTEDERA</t>
  </si>
  <si>
    <t>DEL GAMBA</t>
  </si>
  <si>
    <t>G.S. LE PANCHE CASTELQUARTO</t>
  </si>
  <si>
    <t>SABIA</t>
  </si>
  <si>
    <t>GUERRIERI</t>
  </si>
  <si>
    <t>MATLAK</t>
  </si>
  <si>
    <t>TAMAS</t>
  </si>
  <si>
    <t>ALOISINI</t>
  </si>
  <si>
    <t>DANILO</t>
  </si>
  <si>
    <t>A.S. ATLETICA SARZANA</t>
  </si>
  <si>
    <t>VOLLER</t>
  </si>
  <si>
    <t>LAPENNA</t>
  </si>
  <si>
    <t>MARTINO ALESSAND</t>
  </si>
  <si>
    <t>KOPRA</t>
  </si>
  <si>
    <t>YRJÖ</t>
  </si>
  <si>
    <t>CIAMPI</t>
  </si>
  <si>
    <t>RENZO</t>
  </si>
  <si>
    <t>STEFANI</t>
  </si>
  <si>
    <t>PRATO NORD PODISMO</t>
  </si>
  <si>
    <t>CARICATO</t>
  </si>
  <si>
    <t>CALO'</t>
  </si>
  <si>
    <t>COSIMO</t>
  </si>
  <si>
    <t>C.T.L. 3 ATLETICA</t>
  </si>
  <si>
    <t>PEIFFER</t>
  </si>
  <si>
    <t>DANIEL</t>
  </si>
  <si>
    <t>LIUBA</t>
  </si>
  <si>
    <t>CHAN</t>
  </si>
  <si>
    <t>CHEE KIAN</t>
  </si>
  <si>
    <t>PACESETTERS athletic club malaysia</t>
  </si>
  <si>
    <t>PASTACALDI</t>
  </si>
  <si>
    <t>GIOVANNETTI</t>
  </si>
  <si>
    <t>MIZERA</t>
  </si>
  <si>
    <t>AGNIESZKA</t>
  </si>
  <si>
    <t>IVU</t>
  </si>
  <si>
    <t>LUMINITA</t>
  </si>
  <si>
    <t>PF</t>
  </si>
  <si>
    <t>DI SABATINO</t>
  </si>
  <si>
    <t>GUIGGI</t>
  </si>
  <si>
    <t>DEMASI</t>
  </si>
  <si>
    <t>ASD TEAM MARATHON BIKE</t>
  </si>
  <si>
    <t>BRAUN</t>
  </si>
  <si>
    <t>GERD</t>
  </si>
  <si>
    <t>PKV BEXBULN</t>
  </si>
  <si>
    <t>GIANOTTI</t>
  </si>
  <si>
    <t>PODISTICA PRATESE</t>
  </si>
  <si>
    <t>BOCCACCINI</t>
  </si>
  <si>
    <t>CAI PISTOIA</t>
  </si>
  <si>
    <t>DELLA PORTA</t>
  </si>
  <si>
    <t>GENNARO</t>
  </si>
  <si>
    <t>MANARA</t>
  </si>
  <si>
    <t>SANNA</t>
  </si>
  <si>
    <t>GORRASI</t>
  </si>
  <si>
    <t>PASQUALE COSIMO</t>
  </si>
  <si>
    <t>SANDRINE</t>
  </si>
  <si>
    <t>BOURDON</t>
  </si>
  <si>
    <t>EMMANUEL</t>
  </si>
  <si>
    <t>MANGIA</t>
  </si>
  <si>
    <t>A.S.C.D. SILVANO FEDI</t>
  </si>
  <si>
    <t>MORNICO</t>
  </si>
  <si>
    <t>ALESSIA</t>
  </si>
  <si>
    <t>UNIONE SPORTIVA CARAMAGNA</t>
  </si>
  <si>
    <t>ANELLI</t>
  </si>
  <si>
    <t>SSDA SCHIANTARELLI ASOLA</t>
  </si>
  <si>
    <t>ERMETI</t>
  </si>
  <si>
    <t>TEAM 3 ESSE ASD</t>
  </si>
  <si>
    <t>CORRERA</t>
  </si>
  <si>
    <t>MOFFA</t>
  </si>
  <si>
    <t>AVIS GAGGIANO</t>
  </si>
  <si>
    <t>LIPO</t>
  </si>
  <si>
    <t>TURINI</t>
  </si>
  <si>
    <t>LICHERI</t>
  </si>
  <si>
    <t>RUGGI</t>
  </si>
  <si>
    <t>CLUB RUNNER 87 VALENTE ARREDI</t>
  </si>
  <si>
    <t>CALITZ-PATEL</t>
  </si>
  <si>
    <t>SUNNY</t>
  </si>
  <si>
    <t>TUNDO</t>
  </si>
  <si>
    <t>MARIO DONATO LUIGI</t>
  </si>
  <si>
    <t>CERULLO</t>
  </si>
  <si>
    <t>TEGGI</t>
  </si>
  <si>
    <t>ACQUADELA BOLOGNA</t>
  </si>
  <si>
    <t>RICHARDS</t>
  </si>
  <si>
    <t>BETTINGEN</t>
  </si>
  <si>
    <t>ANDREAS</t>
  </si>
  <si>
    <t>MARATHON 4 YOU</t>
  </si>
  <si>
    <t>STEVEN</t>
  </si>
  <si>
    <t>PURSIAINEN</t>
  </si>
  <si>
    <t>NINA ELISE</t>
  </si>
  <si>
    <t>KISSIYAR</t>
  </si>
  <si>
    <t>OUNS</t>
  </si>
  <si>
    <t>OXYGEN TRIATHLON ASD</t>
  </si>
  <si>
    <t>ANDREOLI</t>
  </si>
  <si>
    <t>GIANLUCA FAENZA TEAM</t>
  </si>
  <si>
    <t>HOLLENBACH</t>
  </si>
  <si>
    <t>DIETER</t>
  </si>
  <si>
    <t>DONATELLI</t>
  </si>
  <si>
    <t>PISA</t>
  </si>
  <si>
    <t>GALLORINI</t>
  </si>
  <si>
    <t>SANTINA</t>
  </si>
  <si>
    <t>CASATI</t>
  </si>
  <si>
    <t>ENRICO OMAR</t>
  </si>
  <si>
    <t>GAZZETTA RUNNERS CLUB</t>
  </si>
  <si>
    <t>SÉBASTIEN</t>
  </si>
  <si>
    <t>PAUCHET</t>
  </si>
  <si>
    <t>BACKSTROM</t>
  </si>
  <si>
    <t>MARKO</t>
  </si>
  <si>
    <t>COMI</t>
  </si>
  <si>
    <t>BOLPAGNI</t>
  </si>
  <si>
    <t>HERIVAN</t>
  </si>
  <si>
    <t>ROT</t>
  </si>
  <si>
    <t>MAGDALENA</t>
  </si>
  <si>
    <t>PUCCINELLI</t>
  </si>
  <si>
    <t>LEPROTTI DI VILLA ADA</t>
  </si>
  <si>
    <t>PECCIANTI</t>
  </si>
  <si>
    <t>OLIVIERI</t>
  </si>
  <si>
    <t>FERRUCCIO</t>
  </si>
  <si>
    <t>MORGE'</t>
  </si>
  <si>
    <t>CASALINI</t>
  </si>
  <si>
    <t>PODISMO IL PONTE</t>
  </si>
  <si>
    <t>CIVITA</t>
  </si>
  <si>
    <t>MOLLA</t>
  </si>
  <si>
    <t>DEREJE</t>
  </si>
  <si>
    <t>WIND</t>
  </si>
  <si>
    <t>RUBINI</t>
  </si>
  <si>
    <t>G.P. AVIS POL. MALAVICINA</t>
  </si>
  <si>
    <t>STEDILE</t>
  </si>
  <si>
    <t>MICHEL</t>
  </si>
  <si>
    <t>DIOT</t>
  </si>
  <si>
    <t>PEDLEY</t>
  </si>
  <si>
    <t>ALFIERI</t>
  </si>
  <si>
    <t>BUONOCORE</t>
  </si>
  <si>
    <t>VITO</t>
  </si>
  <si>
    <t>ASD MARATHON CLUB PISA</t>
  </si>
  <si>
    <t>ELIO</t>
  </si>
  <si>
    <t>RUNNERS TEAM ZANE'</t>
  </si>
  <si>
    <t>GALOTTI</t>
  </si>
  <si>
    <t>CRISTIANA</t>
  </si>
  <si>
    <t>POSEL</t>
  </si>
  <si>
    <t>BOJAN</t>
  </si>
  <si>
    <t>MACHARIA</t>
  </si>
  <si>
    <t>LUCAS WANJIE</t>
  </si>
  <si>
    <t>FRANZAN</t>
  </si>
  <si>
    <t>US NAVE A ROVEZZANO ASD</t>
  </si>
  <si>
    <t>PULICI</t>
  </si>
  <si>
    <t>A.L.S. CREMELLA</t>
  </si>
  <si>
    <t>ALTAVILLA</t>
  </si>
  <si>
    <t>TERMINI</t>
  </si>
  <si>
    <t>MELLY</t>
  </si>
  <si>
    <t>CHARLES</t>
  </si>
  <si>
    <t>FERRUCCI</t>
  </si>
  <si>
    <t>NANETTI</t>
  </si>
  <si>
    <t>AMBROSIO</t>
  </si>
  <si>
    <t>MARIA ASSUNTA</t>
  </si>
  <si>
    <t>S. D. BAUDENASCA</t>
  </si>
  <si>
    <t>CANNAS</t>
  </si>
  <si>
    <t>IGNAZIO</t>
  </si>
  <si>
    <t>HELFEN</t>
  </si>
  <si>
    <t>PERILLI</t>
  </si>
  <si>
    <t>DOMENICO ILARIO</t>
  </si>
  <si>
    <t>THYNNE</t>
  </si>
  <si>
    <t>SERENA</t>
  </si>
  <si>
    <t>HOFKENS</t>
  </si>
  <si>
    <t>RONALD</t>
  </si>
  <si>
    <t>MANNUCCI</t>
  </si>
  <si>
    <t>BERNACCHI</t>
  </si>
  <si>
    <t>BOLZAN</t>
  </si>
  <si>
    <t>ADRIANA</t>
  </si>
  <si>
    <t>BONISFORZA</t>
  </si>
  <si>
    <t>TRC - TRAVERSETOLO RUNNING C.</t>
  </si>
  <si>
    <t>MUNDULA</t>
  </si>
  <si>
    <t>ALIGI</t>
  </si>
  <si>
    <t>BIGI</t>
  </si>
  <si>
    <t>CANAVERO</t>
  </si>
  <si>
    <t>SILVIA INES</t>
  </si>
  <si>
    <t>G.P. GORGONZOLA '88</t>
  </si>
  <si>
    <t>TANAKOPOULOS</t>
  </si>
  <si>
    <t>LAZAROS</t>
  </si>
  <si>
    <t>PLAZA FITNESS</t>
  </si>
  <si>
    <t>FERRI</t>
  </si>
  <si>
    <t>PRESTIPINO</t>
  </si>
  <si>
    <t>ATTILIO</t>
  </si>
  <si>
    <t>CURATOLI</t>
  </si>
  <si>
    <t>ATLETICA PONT DONNAS</t>
  </si>
  <si>
    <t>BALDUCCI</t>
  </si>
  <si>
    <t>BARTIROMO</t>
  </si>
  <si>
    <t>GAETANO</t>
  </si>
  <si>
    <t>STRACK</t>
  </si>
  <si>
    <t>JUDITH</t>
  </si>
  <si>
    <t>BELLU</t>
  </si>
  <si>
    <t>SUSANNA KATIA</t>
  </si>
  <si>
    <t>RUIU</t>
  </si>
  <si>
    <t>DI FELICE</t>
  </si>
  <si>
    <t>ANNA MARIA</t>
  </si>
  <si>
    <t>MF55</t>
  </si>
  <si>
    <t>CAMPONESCHI</t>
  </si>
  <si>
    <t>MAZZA</t>
  </si>
  <si>
    <t>GOLFO DEI POETI ASD</t>
  </si>
  <si>
    <t>BRUGNOLI</t>
  </si>
  <si>
    <t>ASD PODISTICA ALFONSINESE</t>
  </si>
  <si>
    <t>PASSETTI</t>
  </si>
  <si>
    <t>SARDEGNA KARALIS SPORT</t>
  </si>
  <si>
    <t>BAUDINO</t>
  </si>
  <si>
    <t>SAHA</t>
  </si>
  <si>
    <t>RAJ</t>
  </si>
  <si>
    <t>PIZARRO MENA</t>
  </si>
  <si>
    <t>HACKENBERG</t>
  </si>
  <si>
    <t>GAMENONI</t>
  </si>
  <si>
    <t>POLISP.LIB.G.P.LA STANCA</t>
  </si>
  <si>
    <t>MESSINA</t>
  </si>
  <si>
    <t>PODISTICA CAPANNESE</t>
  </si>
  <si>
    <t>DE PASQUALE</t>
  </si>
  <si>
    <t>D'URSO</t>
  </si>
  <si>
    <t>IVAN</t>
  </si>
  <si>
    <t>ASD PISA TRIATHLON</t>
  </si>
  <si>
    <t>SOSSIO</t>
  </si>
  <si>
    <t>LUPERINI</t>
  </si>
  <si>
    <t>ASD Q.D.D. ATLETICA MONTI PISA</t>
  </si>
  <si>
    <t>MALINCONI</t>
  </si>
  <si>
    <t>SANDRINI</t>
  </si>
  <si>
    <t>CIAPETTI</t>
  </si>
  <si>
    <t>MARCHETTI</t>
  </si>
  <si>
    <t>GODEFRIDI</t>
  </si>
  <si>
    <t>RIWA</t>
  </si>
  <si>
    <t>DELDOSSI</t>
  </si>
  <si>
    <t>ORRIGO</t>
  </si>
  <si>
    <t>US NAVE</t>
  </si>
  <si>
    <t>GRIMELLINI</t>
  </si>
  <si>
    <t>MARRI</t>
  </si>
  <si>
    <t>IURI</t>
  </si>
  <si>
    <t>PISA TRIATHLON A.S.D.</t>
  </si>
  <si>
    <t>BONFIGLIO</t>
  </si>
  <si>
    <t>MONICA</t>
  </si>
  <si>
    <t>STOSCHITZKY</t>
  </si>
  <si>
    <t>CREPALDI</t>
  </si>
  <si>
    <t>SOPRANA</t>
  </si>
  <si>
    <t>SALATI</t>
  </si>
  <si>
    <t>GUERINI</t>
  </si>
  <si>
    <t>PALMERINI</t>
  </si>
  <si>
    <t>GIAN FABIO</t>
  </si>
  <si>
    <t>ATL. MILANO</t>
  </si>
  <si>
    <t>PASSINI</t>
  </si>
  <si>
    <t>DUTTON</t>
  </si>
  <si>
    <t>CAPACCI</t>
  </si>
  <si>
    <t>CRISTINA</t>
  </si>
  <si>
    <t>COUGHTRIE</t>
  </si>
  <si>
    <t>JÁROSI</t>
  </si>
  <si>
    <t>TAMÁS</t>
  </si>
  <si>
    <t>BARATTA</t>
  </si>
  <si>
    <t>MARTINA</t>
  </si>
  <si>
    <t>ASD SPECTEC ATLETICA CARISPE</t>
  </si>
  <si>
    <t>JOHANNESEN</t>
  </si>
  <si>
    <t>KJARTAN</t>
  </si>
  <si>
    <t>GERARDI</t>
  </si>
  <si>
    <t>GASPARE</t>
  </si>
  <si>
    <t>BARULLI</t>
  </si>
  <si>
    <t>MARCHESE</t>
  </si>
  <si>
    <t>VITALI</t>
  </si>
  <si>
    <t>MAGNI</t>
  </si>
  <si>
    <t>ELSA</t>
  </si>
  <si>
    <t>KRZYSZTOF</t>
  </si>
  <si>
    <t>MAZUR</t>
  </si>
  <si>
    <t>LAMBERTI</t>
  </si>
  <si>
    <t>A.S.D. FREE RUNNER</t>
  </si>
  <si>
    <t>CORTES LOBERA</t>
  </si>
  <si>
    <t>OSCAR</t>
  </si>
  <si>
    <t>VARGAS CERDAN</t>
  </si>
  <si>
    <t>PASCUAL</t>
  </si>
  <si>
    <t>VISONA'</t>
  </si>
  <si>
    <t>MUSMECI</t>
  </si>
  <si>
    <t>GALANTIS</t>
  </si>
  <si>
    <t>GIARDI</t>
  </si>
  <si>
    <t>MARIA TERESA</t>
  </si>
  <si>
    <t>G.P.A. SAN MARINO</t>
  </si>
  <si>
    <t>TONTI</t>
  </si>
  <si>
    <t>BEZZATO</t>
  </si>
  <si>
    <t>GUIDO MASSIMO</t>
  </si>
  <si>
    <t>US COSTIGLIOLE G. GIORDANO</t>
  </si>
  <si>
    <t>STELLA</t>
  </si>
  <si>
    <t>ISABELLE</t>
  </si>
  <si>
    <t>SIEBRAND</t>
  </si>
  <si>
    <t>REINIER</t>
  </si>
  <si>
    <t>MAHLSTEDT</t>
  </si>
  <si>
    <t>SUSANNE</t>
  </si>
  <si>
    <t>WANAT</t>
  </si>
  <si>
    <t>WACLAW</t>
  </si>
  <si>
    <t>MEMMI</t>
  </si>
  <si>
    <t>TAMARA</t>
  </si>
  <si>
    <t>GEMMA</t>
  </si>
  <si>
    <t>BELLISI</t>
  </si>
  <si>
    <t>PAMPALONI</t>
  </si>
  <si>
    <t>LAURI</t>
  </si>
  <si>
    <t>TENHO</t>
  </si>
  <si>
    <t>CIUTI</t>
  </si>
  <si>
    <t>DEL BIGIO</t>
  </si>
  <si>
    <t>MARCOPOLI</t>
  </si>
  <si>
    <t>VARI</t>
  </si>
  <si>
    <t>MORETTI</t>
  </si>
  <si>
    <t>BERTOIA</t>
  </si>
  <si>
    <t>PETROVS</t>
  </si>
  <si>
    <t>DZINTARS</t>
  </si>
  <si>
    <t>LAURENT</t>
  </si>
  <si>
    <t>DELANNOY</t>
  </si>
  <si>
    <t>BRIGATTI</t>
  </si>
  <si>
    <t>CATANZARO</t>
  </si>
  <si>
    <t>ATLETICA GALLIATE</t>
  </si>
  <si>
    <t>VEGH</t>
  </si>
  <si>
    <t>AKOS LASZLO</t>
  </si>
  <si>
    <t>DELFANTI</t>
  </si>
  <si>
    <t>TRC TRAVERSETOLO RUNNING CLUB.</t>
  </si>
  <si>
    <t>PAGLIONE</t>
  </si>
  <si>
    <t>FEDELI</t>
  </si>
  <si>
    <t>GIANI</t>
  </si>
  <si>
    <t>D'ALVANO</t>
  </si>
  <si>
    <t>NEGRI</t>
  </si>
  <si>
    <t>A.S. ATLETICA 92 VENTIMIGLIA</t>
  </si>
  <si>
    <t>ATL. C.R.A. ITALTEL</t>
  </si>
  <si>
    <t>JERI</t>
  </si>
  <si>
    <t>CORSI</t>
  </si>
  <si>
    <t>LOSURDO</t>
  </si>
  <si>
    <t>PASQUALINA</t>
  </si>
  <si>
    <t>GALLINE IN FUGA ASD</t>
  </si>
  <si>
    <t>ORUETA</t>
  </si>
  <si>
    <t>HODEI</t>
  </si>
  <si>
    <t>MORANDEIRA</t>
  </si>
  <si>
    <t>GABRIEL</t>
  </si>
  <si>
    <t>LEFEBVRE</t>
  </si>
  <si>
    <t>NORIS</t>
  </si>
  <si>
    <t>ASD ORTICA TEAM</t>
  </si>
  <si>
    <t>CHIODELLI</t>
  </si>
  <si>
    <t>UTTER</t>
  </si>
  <si>
    <t>GRETEL</t>
  </si>
  <si>
    <t>MF60</t>
  </si>
  <si>
    <t>DI DOMENICO</t>
  </si>
  <si>
    <t>IACOPONI</t>
  </si>
  <si>
    <t>POLISPORTIVA G. CASTELLO</t>
  </si>
  <si>
    <t>BISORI</t>
  </si>
  <si>
    <t>CERIOLI</t>
  </si>
  <si>
    <t>LAURA AGNESE</t>
  </si>
  <si>
    <t>CELLEGHIN</t>
  </si>
  <si>
    <t>TAMBORINI</t>
  </si>
  <si>
    <t>RUNNING TEAM MOTTA VISCONTI</t>
  </si>
  <si>
    <t>PASTORE</t>
  </si>
  <si>
    <t>O'REILLY</t>
  </si>
  <si>
    <t>ULTAN</t>
  </si>
  <si>
    <t>CANOTTIERI MILANO</t>
  </si>
  <si>
    <t>PAPALINI</t>
  </si>
  <si>
    <t>TOSCANA ATL.EMPOLI</t>
  </si>
  <si>
    <t>SCARPATO</t>
  </si>
  <si>
    <t>PRONO</t>
  </si>
  <si>
    <t>FONNY</t>
  </si>
  <si>
    <t>SCHENCK</t>
  </si>
  <si>
    <t>CAPANNINI</t>
  </si>
  <si>
    <t>FIRENZE TRIATHLON</t>
  </si>
  <si>
    <t>STRANCONE</t>
  </si>
  <si>
    <t>ROSETTA</t>
  </si>
  <si>
    <t>GRANILE</t>
  </si>
  <si>
    <t>DE VALLIER</t>
  </si>
  <si>
    <t>ASD PERCORRERE IL SILE</t>
  </si>
  <si>
    <t>MUZZETTO</t>
  </si>
  <si>
    <t>FERRETTI</t>
  </si>
  <si>
    <t>G.S. ATLETICA 75 CATTOLICA</t>
  </si>
  <si>
    <t>A.S.D. SPECTEC ATL. CARISPEZIA</t>
  </si>
  <si>
    <t>RIZZITELLI</t>
  </si>
  <si>
    <t>BARLETTA SPORTIVA</t>
  </si>
  <si>
    <t>CONVERT</t>
  </si>
  <si>
    <t>EDUARDO</t>
  </si>
  <si>
    <t>CIRCELLI</t>
  </si>
  <si>
    <t>SAMPAOLO</t>
  </si>
  <si>
    <t>ADRIANO</t>
  </si>
  <si>
    <t>HUCKABEE</t>
  </si>
  <si>
    <t>GAMBAIANI</t>
  </si>
  <si>
    <t>CAMPI</t>
  </si>
  <si>
    <t>ASD MARATONETI MIRANDOLESI</t>
  </si>
  <si>
    <t>MORI</t>
  </si>
  <si>
    <t>G.S. GUALDO</t>
  </si>
  <si>
    <t>MURPHY</t>
  </si>
  <si>
    <t>BRIANNE</t>
  </si>
  <si>
    <t>GUGLIELMINETTI</t>
  </si>
  <si>
    <t>PAOLICCHI</t>
  </si>
  <si>
    <t>FURGERI</t>
  </si>
  <si>
    <t>GIANCARLA</t>
  </si>
  <si>
    <t>G.P. AVIS SUZZARA ASD</t>
  </si>
  <si>
    <t>LEA</t>
  </si>
  <si>
    <t>COLIN</t>
  </si>
  <si>
    <t>CARIMINI</t>
  </si>
  <si>
    <t>S.S. TRIONFO LIGURE</t>
  </si>
  <si>
    <t>CIMINO</t>
  </si>
  <si>
    <t>POD. VALLE D'ITRIA LOCOROTONDO</t>
  </si>
  <si>
    <t>D'ORONZIO</t>
  </si>
  <si>
    <t>PELLICCIA</t>
  </si>
  <si>
    <t>DELL'AIA</t>
  </si>
  <si>
    <t>ZAMBELLI</t>
  </si>
  <si>
    <t>JONES</t>
  </si>
  <si>
    <t>SEAN</t>
  </si>
  <si>
    <t>POSSAMAI</t>
  </si>
  <si>
    <t>G.S. ZELOFORAMAGNO</t>
  </si>
  <si>
    <t>SCATENA</t>
  </si>
  <si>
    <t>GENTILINI</t>
  </si>
  <si>
    <t>SEDDA</t>
  </si>
  <si>
    <t>MARINI</t>
  </si>
  <si>
    <t>ALEANDRO</t>
  </si>
  <si>
    <t>BOLZANI</t>
  </si>
  <si>
    <t>PIERA</t>
  </si>
  <si>
    <t>SHMIDT</t>
  </si>
  <si>
    <t>DAN</t>
  </si>
  <si>
    <t>GROGNET</t>
  </si>
  <si>
    <t>SONIA</t>
  </si>
  <si>
    <t>LORENZI</t>
  </si>
  <si>
    <t>LA VIOLA</t>
  </si>
  <si>
    <t>BUSH</t>
  </si>
  <si>
    <t>MARTIN RICHARD</t>
  </si>
  <si>
    <t>MILANDRI</t>
  </si>
  <si>
    <t>ARRIGO</t>
  </si>
  <si>
    <t>MALYKH</t>
  </si>
  <si>
    <t>IRINA</t>
  </si>
  <si>
    <t>GARGANO</t>
  </si>
  <si>
    <t>SORIANI</t>
  </si>
  <si>
    <t>TEAM MARATHON BIKE</t>
  </si>
  <si>
    <t>SCARPA</t>
  </si>
  <si>
    <t>ATLETICA CAPRAIA E LIMITE</t>
  </si>
  <si>
    <t>BENELLI</t>
  </si>
  <si>
    <t>UISP EMPOLI</t>
  </si>
  <si>
    <t>SBRISSA</t>
  </si>
  <si>
    <t>RUMI</t>
  </si>
  <si>
    <t>MARIELLA</t>
  </si>
  <si>
    <t>DITANO</t>
  </si>
  <si>
    <t>ALEMANNO</t>
  </si>
  <si>
    <t>BRUNELLO</t>
  </si>
  <si>
    <t>ARDESI</t>
  </si>
  <si>
    <t>LUISA</t>
  </si>
  <si>
    <t>CASTELLO RUNNING</t>
  </si>
  <si>
    <t>PREVITERA</t>
  </si>
  <si>
    <t>ROMANIELLO</t>
  </si>
  <si>
    <t>BADALASSI</t>
  </si>
  <si>
    <t>ERNESTO</t>
  </si>
  <si>
    <t>BERGAMO</t>
  </si>
  <si>
    <t>ASD LA GALLA PONTEDERA ATLETICA</t>
  </si>
  <si>
    <t>CABRINI</t>
  </si>
  <si>
    <t>VINOGRADOV</t>
  </si>
  <si>
    <t>BORIS</t>
  </si>
  <si>
    <t>SYLVIE</t>
  </si>
  <si>
    <t>SALOMON</t>
  </si>
  <si>
    <t>TAYLOR</t>
  </si>
  <si>
    <t>KATE</t>
  </si>
  <si>
    <t>SANSONE</t>
  </si>
  <si>
    <t>TOFFOLI</t>
  </si>
  <si>
    <t>GIOFFRE'</t>
  </si>
  <si>
    <t>POLISPORTIVA TORRILE</t>
  </si>
  <si>
    <t>LAZZERI</t>
  </si>
  <si>
    <t>SIEBRAND-KOPER</t>
  </si>
  <si>
    <t>BRENDA</t>
  </si>
  <si>
    <t>VANNUCCHI</t>
  </si>
  <si>
    <t>QUINTILIO</t>
  </si>
  <si>
    <t>GRASSI</t>
  </si>
  <si>
    <t>ASD AURORA MONTALE</t>
  </si>
  <si>
    <t>GRAY</t>
  </si>
  <si>
    <t>HELEN</t>
  </si>
  <si>
    <t>QUAGLIERINI</t>
  </si>
  <si>
    <t>FORSELIUS</t>
  </si>
  <si>
    <t>ANDRES</t>
  </si>
  <si>
    <t>SALIMBENE</t>
  </si>
  <si>
    <t>ANNUSCHAT</t>
  </si>
  <si>
    <t>MERCUGLIANO</t>
  </si>
  <si>
    <t>ANCORA</t>
  </si>
  <si>
    <t>VITO PIERO</t>
  </si>
  <si>
    <t>CUS PRO PATRIA MILANO</t>
  </si>
  <si>
    <t>BRINKMANN-GEIL</t>
  </si>
  <si>
    <t>GÜNTER</t>
  </si>
  <si>
    <t>FREDDUCCI</t>
  </si>
  <si>
    <t>MEZZALIRA</t>
  </si>
  <si>
    <t>IUSCO</t>
  </si>
  <si>
    <t>MARIANTONIETTA</t>
  </si>
  <si>
    <t>DIDIER</t>
  </si>
  <si>
    <t>ALSAMMARAE</t>
  </si>
  <si>
    <t>RAMY</t>
  </si>
  <si>
    <t>NARI</t>
  </si>
  <si>
    <t>MARCO ANDREA</t>
  </si>
  <si>
    <t>VALERIO</t>
  </si>
  <si>
    <t>MENCHI ROGAI</t>
  </si>
  <si>
    <t>PARRINI</t>
  </si>
  <si>
    <t>BERNARDO</t>
  </si>
  <si>
    <t>SANTANTONIO</t>
  </si>
  <si>
    <t>BIAGIO</t>
  </si>
  <si>
    <t>A.S.D. P.U.C. SALENTO</t>
  </si>
  <si>
    <t>GROSSO</t>
  </si>
  <si>
    <t>ATLETICA MARENO</t>
  </si>
  <si>
    <t>DESTRATIS</t>
  </si>
  <si>
    <t>REMO</t>
  </si>
  <si>
    <t>NUOVA ATLETICA CIRIE'</t>
  </si>
  <si>
    <t>PARKER</t>
  </si>
  <si>
    <t>MILANTA</t>
  </si>
  <si>
    <t>GIANPAOLO</t>
  </si>
  <si>
    <t>JESUS</t>
  </si>
  <si>
    <t>CHANDLER</t>
  </si>
  <si>
    <t>ANDY DALEK</t>
  </si>
  <si>
    <t>DANIELLE</t>
  </si>
  <si>
    <t>ISOLA</t>
  </si>
  <si>
    <t>CERQUENI</t>
  </si>
  <si>
    <t>DI GREGORIO</t>
  </si>
  <si>
    <t>ZAMPINI</t>
  </si>
  <si>
    <t>MCWILLIAM</t>
  </si>
  <si>
    <t>SARAH</t>
  </si>
  <si>
    <t>CRAUWELS</t>
  </si>
  <si>
    <t>WILFRIED</t>
  </si>
  <si>
    <t>PRONINA</t>
  </si>
  <si>
    <t>JULIA</t>
  </si>
  <si>
    <t>BELNOME</t>
  </si>
  <si>
    <t>FUNGHI</t>
  </si>
  <si>
    <t>ATLETICA PERIGNANO</t>
  </si>
  <si>
    <t>TOSOLINI</t>
  </si>
  <si>
    <t>SILVANA</t>
  </si>
  <si>
    <t>LIBERTAS UDINE</t>
  </si>
  <si>
    <t>KOTTER</t>
  </si>
  <si>
    <t>PRIVITERA</t>
  </si>
  <si>
    <t>BELOTTI</t>
  </si>
  <si>
    <t>COLLADOCANCEL</t>
  </si>
  <si>
    <t>EDISON</t>
  </si>
  <si>
    <t>CECCHINELLI</t>
  </si>
  <si>
    <t>MARATONA</t>
  </si>
  <si>
    <t>MOLEA</t>
  </si>
  <si>
    <t>LUCARINI</t>
  </si>
  <si>
    <t>PODISTICA FATTORI QUARRATA</t>
  </si>
  <si>
    <t>MONTI</t>
  </si>
  <si>
    <t>SIMONETTI</t>
  </si>
  <si>
    <t>D'ORSOGNA</t>
  </si>
  <si>
    <t>A.S.D. TRIBU' FRENTANA</t>
  </si>
  <si>
    <t>VAN EXEL</t>
  </si>
  <si>
    <t>HUUB</t>
  </si>
  <si>
    <t>SPONSANO</t>
  </si>
  <si>
    <t>AIMOLA</t>
  </si>
  <si>
    <t>NESSILLI</t>
  </si>
  <si>
    <t>ANZALONE</t>
  </si>
  <si>
    <t>FILOMENA</t>
  </si>
  <si>
    <t>MOSCELLIN</t>
  </si>
  <si>
    <t>G.S. GABBI</t>
  </si>
  <si>
    <t>POGGIO</t>
  </si>
  <si>
    <t>PIO</t>
  </si>
  <si>
    <t>COPPE</t>
  </si>
  <si>
    <t>STEPHANE</t>
  </si>
  <si>
    <t>LILIANA</t>
  </si>
  <si>
    <t>GIUSTI</t>
  </si>
  <si>
    <t>VILLANI</t>
  </si>
  <si>
    <t>SIMONAZZI</t>
  </si>
  <si>
    <t>ATL. BANCOLE</t>
  </si>
  <si>
    <t>BITINI</t>
  </si>
  <si>
    <t>GALARDI</t>
  </si>
  <si>
    <t>MATTEAZZI</t>
  </si>
  <si>
    <t>PAOLO FRANCESCO</t>
  </si>
  <si>
    <t>G.S. CASTELLANIA - GOZZANO</t>
  </si>
  <si>
    <t>JAMES</t>
  </si>
  <si>
    <t>HYLTON</t>
  </si>
  <si>
    <t>TOSCHI</t>
  </si>
  <si>
    <t>MULINACCI</t>
  </si>
  <si>
    <t>MARTINO</t>
  </si>
  <si>
    <t>D'ALTERIO</t>
  </si>
  <si>
    <t>COMITATO PROVINCIALE UISP LUCCA VERSILIA</t>
  </si>
  <si>
    <t>UISP VALDERA</t>
  </si>
  <si>
    <t>BARZAGLI</t>
  </si>
  <si>
    <t>MARCELLA</t>
  </si>
  <si>
    <t>GAVAZZENI</t>
  </si>
  <si>
    <t>GIOVANNA CARLA</t>
  </si>
  <si>
    <t>CLUB PANTERA ROSA</t>
  </si>
  <si>
    <t>VENZAL</t>
  </si>
  <si>
    <t>VALERIE</t>
  </si>
  <si>
    <t>TONY</t>
  </si>
  <si>
    <t>DE CRISTOFANO</t>
  </si>
  <si>
    <t>GRUPPO PODISTICO BIENTINESE</t>
  </si>
  <si>
    <t>BERRUGI</t>
  </si>
  <si>
    <t>FRANCA</t>
  </si>
  <si>
    <t>GERI</t>
  </si>
  <si>
    <t>CORRADINI</t>
  </si>
  <si>
    <t>LIANA</t>
  </si>
  <si>
    <t>PATTI</t>
  </si>
  <si>
    <t>PLACIDA</t>
  </si>
  <si>
    <t>CIRRONE</t>
  </si>
  <si>
    <t>ELISABETTA</t>
  </si>
  <si>
    <t>BELLOMINI</t>
  </si>
  <si>
    <t>MAURIZIA</t>
  </si>
  <si>
    <t>MF65</t>
  </si>
  <si>
    <t>PYANT</t>
  </si>
  <si>
    <t>JAYANA</t>
  </si>
  <si>
    <t>DEL MONTE</t>
  </si>
  <si>
    <t>SQUADRONE</t>
  </si>
  <si>
    <t>MM80</t>
  </si>
  <si>
    <t>A.S.D. PODISTICA SOLIDARIETA'</t>
  </si>
  <si>
    <t>A.S.D. FARNESE VINI PE</t>
  </si>
  <si>
    <t>SCUOLA DI MARATONA VITTORIO V</t>
  </si>
  <si>
    <t>ATL. CENTO TORRI PAVIA</t>
  </si>
  <si>
    <t>ATL. CASTENASO CELTIC DRUID</t>
  </si>
  <si>
    <t>NUOVA ATLETICA 3 COMUNI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</si>
</sst>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1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47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48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49</v>
      </c>
      <c r="B3" s="28"/>
      <c r="C3" s="28"/>
      <c r="D3" s="28"/>
      <c r="E3" s="28"/>
      <c r="F3" s="28"/>
      <c r="G3" s="28"/>
      <c r="H3" s="3" t="s">
        <v>84</v>
      </c>
      <c r="I3" s="4">
        <v>42.195</v>
      </c>
    </row>
    <row r="4" spans="1:9" ht="37.5" customHeight="1">
      <c r="A4" s="5" t="s">
        <v>85</v>
      </c>
      <c r="B4" s="6" t="s">
        <v>86</v>
      </c>
      <c r="C4" s="7" t="s">
        <v>87</v>
      </c>
      <c r="D4" s="7" t="s">
        <v>88</v>
      </c>
      <c r="E4" s="8" t="s">
        <v>89</v>
      </c>
      <c r="F4" s="7" t="s">
        <v>90</v>
      </c>
      <c r="G4" s="7" t="s">
        <v>91</v>
      </c>
      <c r="H4" s="9" t="s">
        <v>92</v>
      </c>
      <c r="I4" s="9" t="s">
        <v>93</v>
      </c>
    </row>
    <row r="5" spans="1:9" s="13" customFormat="1" ht="15" customHeight="1">
      <c r="A5" s="10">
        <v>1</v>
      </c>
      <c r="B5" s="31" t="s">
        <v>177</v>
      </c>
      <c r="C5" s="31" t="s">
        <v>178</v>
      </c>
      <c r="D5" s="37" t="s">
        <v>179</v>
      </c>
      <c r="E5" s="31" t="s">
        <v>141</v>
      </c>
      <c r="F5" s="34">
        <v>0.0970023148148148</v>
      </c>
      <c r="G5" s="10" t="str">
        <f aca="true" t="shared" si="0" ref="G5:G68">TEXT(INT((HOUR(F5)*3600+MINUTE(F5)*60+SECOND(F5))/$I$3/60),"0")&amp;"."&amp;TEXT(MOD((HOUR(F5)*3600+MINUTE(F5)*60+SECOND(F5))/$I$3,60),"00")&amp;"/km"</f>
        <v>3.19/km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32" t="s">
        <v>180</v>
      </c>
      <c r="C6" s="32" t="s">
        <v>136</v>
      </c>
      <c r="D6" s="38" t="s">
        <v>181</v>
      </c>
      <c r="E6" s="32" t="s">
        <v>182</v>
      </c>
      <c r="F6" s="35">
        <v>0.09773148148148147</v>
      </c>
      <c r="G6" s="14" t="str">
        <f t="shared" si="0"/>
        <v>3.20/km</v>
      </c>
      <c r="H6" s="16">
        <f t="shared" si="1"/>
        <v>0.0007291666666666696</v>
      </c>
      <c r="I6" s="16">
        <f aca="true" t="shared" si="2" ref="I6:I69">F6-INDEX($F$5:$F$1000,MATCH(D6,$D$5:$D$1000,0))</f>
        <v>0</v>
      </c>
    </row>
    <row r="7" spans="1:9" s="13" customFormat="1" ht="15" customHeight="1">
      <c r="A7" s="14">
        <v>3</v>
      </c>
      <c r="B7" s="32" t="s">
        <v>183</v>
      </c>
      <c r="C7" s="32" t="s">
        <v>184</v>
      </c>
      <c r="D7" s="38" t="s">
        <v>185</v>
      </c>
      <c r="E7" s="32" t="s">
        <v>186</v>
      </c>
      <c r="F7" s="35">
        <v>0.09784722222222221</v>
      </c>
      <c r="G7" s="14" t="str">
        <f t="shared" si="0"/>
        <v>3.20/km</v>
      </c>
      <c r="H7" s="16">
        <f t="shared" si="1"/>
        <v>0.0008449074074074053</v>
      </c>
      <c r="I7" s="16">
        <f t="shared" si="2"/>
        <v>0</v>
      </c>
    </row>
    <row r="8" spans="1:9" s="13" customFormat="1" ht="15" customHeight="1">
      <c r="A8" s="14">
        <v>4</v>
      </c>
      <c r="B8" s="32" t="s">
        <v>187</v>
      </c>
      <c r="C8" s="32" t="s">
        <v>160</v>
      </c>
      <c r="D8" s="38" t="s">
        <v>179</v>
      </c>
      <c r="E8" s="32" t="s">
        <v>141</v>
      </c>
      <c r="F8" s="35">
        <v>0.09793981481481483</v>
      </c>
      <c r="G8" s="14" t="str">
        <f t="shared" si="0"/>
        <v>3.21/km</v>
      </c>
      <c r="H8" s="16">
        <f t="shared" si="1"/>
        <v>0.0009375000000000216</v>
      </c>
      <c r="I8" s="16">
        <f t="shared" si="2"/>
        <v>0.0009375000000000216</v>
      </c>
    </row>
    <row r="9" spans="1:9" s="13" customFormat="1" ht="15" customHeight="1">
      <c r="A9" s="14">
        <v>5</v>
      </c>
      <c r="B9" s="32" t="s">
        <v>188</v>
      </c>
      <c r="C9" s="32" t="s">
        <v>94</v>
      </c>
      <c r="D9" s="38" t="s">
        <v>185</v>
      </c>
      <c r="E9" s="32" t="s">
        <v>189</v>
      </c>
      <c r="F9" s="35">
        <v>0.10377314814814814</v>
      </c>
      <c r="G9" s="14" t="str">
        <f t="shared" si="0"/>
        <v>3.32/km</v>
      </c>
      <c r="H9" s="16">
        <f t="shared" si="1"/>
        <v>0.006770833333333337</v>
      </c>
      <c r="I9" s="16">
        <f t="shared" si="2"/>
        <v>0.005925925925925932</v>
      </c>
    </row>
    <row r="10" spans="1:9" s="13" customFormat="1" ht="15" customHeight="1">
      <c r="A10" s="14">
        <v>6</v>
      </c>
      <c r="B10" s="32" t="s">
        <v>190</v>
      </c>
      <c r="C10" s="32" t="s">
        <v>191</v>
      </c>
      <c r="D10" s="38" t="s">
        <v>179</v>
      </c>
      <c r="E10" s="32" t="s">
        <v>192</v>
      </c>
      <c r="F10" s="35">
        <v>0.10502314814814816</v>
      </c>
      <c r="G10" s="14" t="str">
        <f t="shared" si="0"/>
        <v>3.35/km</v>
      </c>
      <c r="H10" s="16">
        <f t="shared" si="1"/>
        <v>0.008020833333333352</v>
      </c>
      <c r="I10" s="16">
        <f t="shared" si="2"/>
        <v>0.008020833333333352</v>
      </c>
    </row>
    <row r="11" spans="1:9" s="13" customFormat="1" ht="15" customHeight="1">
      <c r="A11" s="14">
        <v>7</v>
      </c>
      <c r="B11" s="32" t="s">
        <v>193</v>
      </c>
      <c r="C11" s="32" t="s">
        <v>194</v>
      </c>
      <c r="D11" s="38" t="s">
        <v>179</v>
      </c>
      <c r="E11" s="32" t="s">
        <v>1625</v>
      </c>
      <c r="F11" s="35">
        <v>0.10594907407407407</v>
      </c>
      <c r="G11" s="14" t="str">
        <f t="shared" si="0"/>
        <v>3.37/km</v>
      </c>
      <c r="H11" s="16">
        <f t="shared" si="1"/>
        <v>0.008946759259259265</v>
      </c>
      <c r="I11" s="16">
        <f t="shared" si="2"/>
        <v>0.008946759259259265</v>
      </c>
    </row>
    <row r="12" spans="1:9" s="13" customFormat="1" ht="15" customHeight="1">
      <c r="A12" s="14">
        <v>8</v>
      </c>
      <c r="B12" s="32" t="s">
        <v>195</v>
      </c>
      <c r="C12" s="32" t="s">
        <v>114</v>
      </c>
      <c r="D12" s="38" t="s">
        <v>185</v>
      </c>
      <c r="E12" s="32" t="s">
        <v>196</v>
      </c>
      <c r="F12" s="35">
        <v>0.10688657407407408</v>
      </c>
      <c r="G12" s="14" t="str">
        <f t="shared" si="0"/>
        <v>3.39/km</v>
      </c>
      <c r="H12" s="16">
        <f t="shared" si="1"/>
        <v>0.009884259259259273</v>
      </c>
      <c r="I12" s="16">
        <f t="shared" si="2"/>
        <v>0.009039351851851868</v>
      </c>
    </row>
    <row r="13" spans="1:9" s="13" customFormat="1" ht="15" customHeight="1">
      <c r="A13" s="14">
        <v>9</v>
      </c>
      <c r="B13" s="32" t="s">
        <v>197</v>
      </c>
      <c r="C13" s="32" t="s">
        <v>198</v>
      </c>
      <c r="D13" s="38" t="s">
        <v>199</v>
      </c>
      <c r="E13" s="32" t="s">
        <v>200</v>
      </c>
      <c r="F13" s="35">
        <v>0.1072337962962963</v>
      </c>
      <c r="G13" s="14" t="str">
        <f t="shared" si="0"/>
        <v>3.40/km</v>
      </c>
      <c r="H13" s="16">
        <f t="shared" si="1"/>
        <v>0.010231481481481494</v>
      </c>
      <c r="I13" s="16">
        <f t="shared" si="2"/>
        <v>0</v>
      </c>
    </row>
    <row r="14" spans="1:9" s="13" customFormat="1" ht="15" customHeight="1">
      <c r="A14" s="14">
        <v>10</v>
      </c>
      <c r="B14" s="32" t="s">
        <v>201</v>
      </c>
      <c r="C14" s="32" t="s">
        <v>71</v>
      </c>
      <c r="D14" s="38" t="s">
        <v>202</v>
      </c>
      <c r="E14" s="32" t="s">
        <v>203</v>
      </c>
      <c r="F14" s="35">
        <v>0.10886574074074074</v>
      </c>
      <c r="G14" s="14" t="str">
        <f t="shared" si="0"/>
        <v>3.43/km</v>
      </c>
      <c r="H14" s="16">
        <f t="shared" si="1"/>
        <v>0.01186342592592593</v>
      </c>
      <c r="I14" s="16">
        <f t="shared" si="2"/>
        <v>0</v>
      </c>
    </row>
    <row r="15" spans="1:9" s="13" customFormat="1" ht="15" customHeight="1">
      <c r="A15" s="14">
        <v>11</v>
      </c>
      <c r="B15" s="32" t="s">
        <v>204</v>
      </c>
      <c r="C15" s="32" t="s">
        <v>205</v>
      </c>
      <c r="D15" s="38" t="s">
        <v>206</v>
      </c>
      <c r="E15" s="32" t="s">
        <v>207</v>
      </c>
      <c r="F15" s="35">
        <v>0.1092013888888889</v>
      </c>
      <c r="G15" s="14" t="str">
        <f t="shared" si="0"/>
        <v>3.44/km</v>
      </c>
      <c r="H15" s="16">
        <f t="shared" si="1"/>
        <v>0.012199074074074098</v>
      </c>
      <c r="I15" s="16">
        <f t="shared" si="2"/>
        <v>0</v>
      </c>
    </row>
    <row r="16" spans="1:9" s="13" customFormat="1" ht="15" customHeight="1">
      <c r="A16" s="14">
        <v>12</v>
      </c>
      <c r="B16" s="32" t="s">
        <v>208</v>
      </c>
      <c r="C16" s="32" t="s">
        <v>209</v>
      </c>
      <c r="D16" s="38" t="s">
        <v>185</v>
      </c>
      <c r="E16" s="32" t="s">
        <v>141</v>
      </c>
      <c r="F16" s="35">
        <v>0.10956018518518518</v>
      </c>
      <c r="G16" s="14" t="str">
        <f t="shared" si="0"/>
        <v>3.44/km</v>
      </c>
      <c r="H16" s="16">
        <f t="shared" si="1"/>
        <v>0.012557870370370372</v>
      </c>
      <c r="I16" s="16">
        <f t="shared" si="2"/>
        <v>0.011712962962962967</v>
      </c>
    </row>
    <row r="17" spans="1:9" s="13" customFormat="1" ht="15" customHeight="1">
      <c r="A17" s="14">
        <v>13</v>
      </c>
      <c r="B17" s="32" t="s">
        <v>210</v>
      </c>
      <c r="C17" s="32" t="s">
        <v>211</v>
      </c>
      <c r="D17" s="38" t="s">
        <v>179</v>
      </c>
      <c r="E17" s="32" t="s">
        <v>141</v>
      </c>
      <c r="F17" s="35">
        <v>0.11</v>
      </c>
      <c r="G17" s="14" t="str">
        <f t="shared" si="0"/>
        <v>3.45/km</v>
      </c>
      <c r="H17" s="16">
        <f t="shared" si="1"/>
        <v>0.012997685185185195</v>
      </c>
      <c r="I17" s="16">
        <f t="shared" si="2"/>
        <v>0.012997685185185195</v>
      </c>
    </row>
    <row r="18" spans="1:9" s="13" customFormat="1" ht="15" customHeight="1">
      <c r="A18" s="14">
        <v>14</v>
      </c>
      <c r="B18" s="32" t="s">
        <v>212</v>
      </c>
      <c r="C18" s="32" t="s">
        <v>213</v>
      </c>
      <c r="D18" s="38" t="s">
        <v>179</v>
      </c>
      <c r="E18" s="32" t="s">
        <v>214</v>
      </c>
      <c r="F18" s="35">
        <v>0.11163194444444445</v>
      </c>
      <c r="G18" s="14" t="str">
        <f t="shared" si="0"/>
        <v>3.49/km</v>
      </c>
      <c r="H18" s="16">
        <f t="shared" si="1"/>
        <v>0.014629629629629645</v>
      </c>
      <c r="I18" s="16">
        <f t="shared" si="2"/>
        <v>0.014629629629629645</v>
      </c>
    </row>
    <row r="19" spans="1:9" s="13" customFormat="1" ht="15" customHeight="1">
      <c r="A19" s="14">
        <v>15</v>
      </c>
      <c r="B19" s="32" t="s">
        <v>215</v>
      </c>
      <c r="C19" s="32" t="s">
        <v>216</v>
      </c>
      <c r="D19" s="38" t="s">
        <v>185</v>
      </c>
      <c r="E19" s="32" t="s">
        <v>175</v>
      </c>
      <c r="F19" s="35">
        <v>0.11287037037037036</v>
      </c>
      <c r="G19" s="14" t="str">
        <f t="shared" si="0"/>
        <v>3.51/km</v>
      </c>
      <c r="H19" s="16">
        <f t="shared" si="1"/>
        <v>0.015868055555555552</v>
      </c>
      <c r="I19" s="16">
        <f t="shared" si="2"/>
        <v>0.015023148148148147</v>
      </c>
    </row>
    <row r="20" spans="1:9" s="13" customFormat="1" ht="15" customHeight="1">
      <c r="A20" s="14">
        <v>16</v>
      </c>
      <c r="B20" s="32" t="s">
        <v>217</v>
      </c>
      <c r="C20" s="32" t="s">
        <v>134</v>
      </c>
      <c r="D20" s="38" t="s">
        <v>179</v>
      </c>
      <c r="E20" s="32" t="s">
        <v>196</v>
      </c>
      <c r="F20" s="35">
        <v>0.11314814814814815</v>
      </c>
      <c r="G20" s="14" t="str">
        <f t="shared" si="0"/>
        <v>3.52/km</v>
      </c>
      <c r="H20" s="16">
        <f t="shared" si="1"/>
        <v>0.016145833333333345</v>
      </c>
      <c r="I20" s="16">
        <f t="shared" si="2"/>
        <v>0.016145833333333345</v>
      </c>
    </row>
    <row r="21" spans="1:9" s="13" customFormat="1" ht="15" customHeight="1">
      <c r="A21" s="14">
        <v>17</v>
      </c>
      <c r="B21" s="32" t="s">
        <v>218</v>
      </c>
      <c r="C21" s="32" t="s">
        <v>159</v>
      </c>
      <c r="D21" s="38" t="s">
        <v>219</v>
      </c>
      <c r="E21" s="32" t="s">
        <v>5</v>
      </c>
      <c r="F21" s="35">
        <v>0.11329861111111111</v>
      </c>
      <c r="G21" s="14" t="str">
        <f t="shared" si="0"/>
        <v>3.52/km</v>
      </c>
      <c r="H21" s="16">
        <f t="shared" si="1"/>
        <v>0.01629629629629631</v>
      </c>
      <c r="I21" s="16">
        <f t="shared" si="2"/>
        <v>0</v>
      </c>
    </row>
    <row r="22" spans="1:9" s="13" customFormat="1" ht="15" customHeight="1">
      <c r="A22" s="14">
        <v>18</v>
      </c>
      <c r="B22" s="32" t="s">
        <v>220</v>
      </c>
      <c r="C22" s="32" t="s">
        <v>221</v>
      </c>
      <c r="D22" s="38" t="s">
        <v>222</v>
      </c>
      <c r="E22" s="32" t="s">
        <v>223</v>
      </c>
      <c r="F22" s="35">
        <v>0.11373842592592592</v>
      </c>
      <c r="G22" s="14" t="str">
        <f t="shared" si="0"/>
        <v>3.53/km</v>
      </c>
      <c r="H22" s="16">
        <f t="shared" si="1"/>
        <v>0.01673611111111112</v>
      </c>
      <c r="I22" s="16">
        <f t="shared" si="2"/>
        <v>0</v>
      </c>
    </row>
    <row r="23" spans="1:9" s="13" customFormat="1" ht="15" customHeight="1">
      <c r="A23" s="14">
        <v>19</v>
      </c>
      <c r="B23" s="32" t="s">
        <v>224</v>
      </c>
      <c r="C23" s="32" t="s">
        <v>225</v>
      </c>
      <c r="D23" s="38" t="s">
        <v>202</v>
      </c>
      <c r="E23" s="32" t="s">
        <v>1626</v>
      </c>
      <c r="F23" s="35">
        <v>0.11527777777777777</v>
      </c>
      <c r="G23" s="14" t="str">
        <f t="shared" si="0"/>
        <v>3.56/km</v>
      </c>
      <c r="H23" s="16">
        <f t="shared" si="1"/>
        <v>0.018275462962962966</v>
      </c>
      <c r="I23" s="16">
        <f t="shared" si="2"/>
        <v>0.0064120370370370355</v>
      </c>
    </row>
    <row r="24" spans="1:9" s="13" customFormat="1" ht="15" customHeight="1">
      <c r="A24" s="14">
        <v>20</v>
      </c>
      <c r="B24" s="32" t="s">
        <v>226</v>
      </c>
      <c r="C24" s="32" t="s">
        <v>227</v>
      </c>
      <c r="D24" s="38" t="s">
        <v>185</v>
      </c>
      <c r="E24" s="32" t="s">
        <v>196</v>
      </c>
      <c r="F24" s="35">
        <v>0.11585648148148148</v>
      </c>
      <c r="G24" s="14" t="str">
        <f t="shared" si="0"/>
        <v>3.57/km</v>
      </c>
      <c r="H24" s="16">
        <f t="shared" si="1"/>
        <v>0.018854166666666672</v>
      </c>
      <c r="I24" s="16">
        <f t="shared" si="2"/>
        <v>0.018009259259259267</v>
      </c>
    </row>
    <row r="25" spans="1:9" s="13" customFormat="1" ht="15" customHeight="1">
      <c r="A25" s="14">
        <v>21</v>
      </c>
      <c r="B25" s="32" t="s">
        <v>228</v>
      </c>
      <c r="C25" s="32" t="s">
        <v>229</v>
      </c>
      <c r="D25" s="38" t="s">
        <v>219</v>
      </c>
      <c r="E25" s="32" t="s">
        <v>230</v>
      </c>
      <c r="F25" s="35">
        <v>0.11640046296296297</v>
      </c>
      <c r="G25" s="14" t="str">
        <f t="shared" si="0"/>
        <v>3.58/km</v>
      </c>
      <c r="H25" s="16">
        <f t="shared" si="1"/>
        <v>0.019398148148148164</v>
      </c>
      <c r="I25" s="16">
        <f t="shared" si="2"/>
        <v>0.0031018518518518556</v>
      </c>
    </row>
    <row r="26" spans="1:9" s="13" customFormat="1" ht="15" customHeight="1">
      <c r="A26" s="14">
        <v>22</v>
      </c>
      <c r="B26" s="32" t="s">
        <v>231</v>
      </c>
      <c r="C26" s="32" t="s">
        <v>232</v>
      </c>
      <c r="D26" s="38" t="s">
        <v>179</v>
      </c>
      <c r="E26" s="32" t="s">
        <v>233</v>
      </c>
      <c r="F26" s="35">
        <v>0.1170486111111111</v>
      </c>
      <c r="G26" s="14" t="str">
        <f t="shared" si="0"/>
        <v>3.60/km</v>
      </c>
      <c r="H26" s="16">
        <f t="shared" si="1"/>
        <v>0.020046296296296298</v>
      </c>
      <c r="I26" s="16">
        <f t="shared" si="2"/>
        <v>0.020046296296296298</v>
      </c>
    </row>
    <row r="27" spans="1:9" s="13" customFormat="1" ht="15" customHeight="1">
      <c r="A27" s="14">
        <v>23</v>
      </c>
      <c r="B27" s="32" t="s">
        <v>234</v>
      </c>
      <c r="C27" s="32" t="s">
        <v>110</v>
      </c>
      <c r="D27" s="38" t="s">
        <v>179</v>
      </c>
      <c r="E27" s="32" t="s">
        <v>11</v>
      </c>
      <c r="F27" s="35">
        <v>0.11768518518518518</v>
      </c>
      <c r="G27" s="14" t="str">
        <f t="shared" si="0"/>
        <v>4.01/km</v>
      </c>
      <c r="H27" s="16">
        <f t="shared" si="1"/>
        <v>0.02068287037037038</v>
      </c>
      <c r="I27" s="16">
        <f t="shared" si="2"/>
        <v>0.02068287037037038</v>
      </c>
    </row>
    <row r="28" spans="1:9" s="17" customFormat="1" ht="15" customHeight="1">
      <c r="A28" s="14">
        <v>24</v>
      </c>
      <c r="B28" s="32" t="s">
        <v>235</v>
      </c>
      <c r="C28" s="32" t="s">
        <v>106</v>
      </c>
      <c r="D28" s="38" t="s">
        <v>185</v>
      </c>
      <c r="E28" s="32" t="s">
        <v>236</v>
      </c>
      <c r="F28" s="35">
        <v>0.11788194444444444</v>
      </c>
      <c r="G28" s="14" t="str">
        <f t="shared" si="0"/>
        <v>4.01/km</v>
      </c>
      <c r="H28" s="16">
        <f t="shared" si="1"/>
        <v>0.020879629629629637</v>
      </c>
      <c r="I28" s="16">
        <f t="shared" si="2"/>
        <v>0.02003472222222223</v>
      </c>
    </row>
    <row r="29" spans="1:9" ht="15" customHeight="1">
      <c r="A29" s="14">
        <v>25</v>
      </c>
      <c r="B29" s="32" t="s">
        <v>237</v>
      </c>
      <c r="C29" s="32" t="s">
        <v>98</v>
      </c>
      <c r="D29" s="38" t="s">
        <v>179</v>
      </c>
      <c r="E29" s="32" t="s">
        <v>238</v>
      </c>
      <c r="F29" s="35">
        <v>0.11793981481481482</v>
      </c>
      <c r="G29" s="14" t="str">
        <f t="shared" si="0"/>
        <v>4.01/km</v>
      </c>
      <c r="H29" s="16">
        <f t="shared" si="1"/>
        <v>0.02093750000000001</v>
      </c>
      <c r="I29" s="16">
        <f t="shared" si="2"/>
        <v>0.02093750000000001</v>
      </c>
    </row>
    <row r="30" spans="1:9" ht="15" customHeight="1">
      <c r="A30" s="14">
        <v>26</v>
      </c>
      <c r="B30" s="32" t="s">
        <v>239</v>
      </c>
      <c r="C30" s="32" t="s">
        <v>94</v>
      </c>
      <c r="D30" s="38" t="s">
        <v>202</v>
      </c>
      <c r="E30" s="32" t="s">
        <v>240</v>
      </c>
      <c r="F30" s="35">
        <v>0.11857638888888888</v>
      </c>
      <c r="G30" s="14" t="str">
        <f t="shared" si="0"/>
        <v>4.03/km</v>
      </c>
      <c r="H30" s="16">
        <f t="shared" si="1"/>
        <v>0.02157407407407408</v>
      </c>
      <c r="I30" s="16">
        <f t="shared" si="2"/>
        <v>0.009710648148148149</v>
      </c>
    </row>
    <row r="31" spans="1:9" ht="15" customHeight="1">
      <c r="A31" s="14">
        <v>27</v>
      </c>
      <c r="B31" s="32" t="s">
        <v>241</v>
      </c>
      <c r="C31" s="32" t="s">
        <v>121</v>
      </c>
      <c r="D31" s="38" t="s">
        <v>185</v>
      </c>
      <c r="E31" s="32" t="s">
        <v>16</v>
      </c>
      <c r="F31" s="35">
        <v>0.11873842592592593</v>
      </c>
      <c r="G31" s="14" t="str">
        <f t="shared" si="0"/>
        <v>4.03/km</v>
      </c>
      <c r="H31" s="16">
        <f t="shared" si="1"/>
        <v>0.021736111111111123</v>
      </c>
      <c r="I31" s="16">
        <f t="shared" si="2"/>
        <v>0.020891203703703717</v>
      </c>
    </row>
    <row r="32" spans="1:9" ht="15" customHeight="1">
      <c r="A32" s="14">
        <v>28</v>
      </c>
      <c r="B32" s="32" t="s">
        <v>242</v>
      </c>
      <c r="C32" s="32" t="s">
        <v>135</v>
      </c>
      <c r="D32" s="38" t="s">
        <v>202</v>
      </c>
      <c r="E32" s="32" t="s">
        <v>35</v>
      </c>
      <c r="F32" s="35">
        <v>0.11924768518518519</v>
      </c>
      <c r="G32" s="14" t="str">
        <f t="shared" si="0"/>
        <v>4.04/km</v>
      </c>
      <c r="H32" s="16">
        <f t="shared" si="1"/>
        <v>0.022245370370370388</v>
      </c>
      <c r="I32" s="16">
        <f t="shared" si="2"/>
        <v>0.010381944444444458</v>
      </c>
    </row>
    <row r="33" spans="1:9" ht="15" customHeight="1">
      <c r="A33" s="14">
        <v>29</v>
      </c>
      <c r="B33" s="32" t="s">
        <v>243</v>
      </c>
      <c r="C33" s="32" t="s">
        <v>114</v>
      </c>
      <c r="D33" s="38" t="s">
        <v>185</v>
      </c>
      <c r="E33" s="32" t="s">
        <v>207</v>
      </c>
      <c r="F33" s="35">
        <v>0.11958333333333333</v>
      </c>
      <c r="G33" s="14" t="str">
        <f t="shared" si="0"/>
        <v>4.05/km</v>
      </c>
      <c r="H33" s="16">
        <f t="shared" si="1"/>
        <v>0.022581018518518528</v>
      </c>
      <c r="I33" s="16">
        <f t="shared" si="2"/>
        <v>0.021736111111111123</v>
      </c>
    </row>
    <row r="34" spans="1:9" ht="15" customHeight="1">
      <c r="A34" s="14">
        <v>30</v>
      </c>
      <c r="B34" s="32" t="s">
        <v>244</v>
      </c>
      <c r="C34" s="32" t="s">
        <v>245</v>
      </c>
      <c r="D34" s="38" t="s">
        <v>179</v>
      </c>
      <c r="E34" s="32" t="s">
        <v>246</v>
      </c>
      <c r="F34" s="35">
        <v>0.11991898148148149</v>
      </c>
      <c r="G34" s="14" t="str">
        <f t="shared" si="0"/>
        <v>4.06/km</v>
      </c>
      <c r="H34" s="16">
        <f t="shared" si="1"/>
        <v>0.022916666666666682</v>
      </c>
      <c r="I34" s="16">
        <f t="shared" si="2"/>
        <v>0.022916666666666682</v>
      </c>
    </row>
    <row r="35" spans="1:9" ht="15" customHeight="1">
      <c r="A35" s="14">
        <v>31</v>
      </c>
      <c r="B35" s="32" t="s">
        <v>247</v>
      </c>
      <c r="C35" s="32" t="s">
        <v>248</v>
      </c>
      <c r="D35" s="38" t="s">
        <v>249</v>
      </c>
      <c r="E35" s="32" t="s">
        <v>240</v>
      </c>
      <c r="F35" s="35">
        <v>0.12052083333333334</v>
      </c>
      <c r="G35" s="14" t="str">
        <f t="shared" si="0"/>
        <v>4.07/km</v>
      </c>
      <c r="H35" s="16">
        <f t="shared" si="1"/>
        <v>0.023518518518518536</v>
      </c>
      <c r="I35" s="16">
        <f t="shared" si="2"/>
        <v>0</v>
      </c>
    </row>
    <row r="36" spans="1:9" ht="15" customHeight="1">
      <c r="A36" s="14">
        <v>32</v>
      </c>
      <c r="B36" s="32" t="s">
        <v>250</v>
      </c>
      <c r="C36" s="32" t="s">
        <v>251</v>
      </c>
      <c r="D36" s="38" t="s">
        <v>206</v>
      </c>
      <c r="E36" s="32" t="s">
        <v>141</v>
      </c>
      <c r="F36" s="35">
        <v>0.12061342592592593</v>
      </c>
      <c r="G36" s="14" t="str">
        <f t="shared" si="0"/>
        <v>4.07/km</v>
      </c>
      <c r="H36" s="16">
        <f t="shared" si="1"/>
        <v>0.023611111111111124</v>
      </c>
      <c r="I36" s="16">
        <f t="shared" si="2"/>
        <v>0.011412037037037026</v>
      </c>
    </row>
    <row r="37" spans="1:9" ht="15" customHeight="1">
      <c r="A37" s="14">
        <v>33</v>
      </c>
      <c r="B37" s="32" t="s">
        <v>252</v>
      </c>
      <c r="C37" s="32" t="s">
        <v>198</v>
      </c>
      <c r="D37" s="38" t="s">
        <v>202</v>
      </c>
      <c r="E37" s="32" t="s">
        <v>253</v>
      </c>
      <c r="F37" s="35">
        <v>0.120625</v>
      </c>
      <c r="G37" s="14" t="str">
        <f t="shared" si="0"/>
        <v>4.07/km</v>
      </c>
      <c r="H37" s="16">
        <f t="shared" si="1"/>
        <v>0.02362268518518519</v>
      </c>
      <c r="I37" s="16">
        <f t="shared" si="2"/>
        <v>0.011759259259259261</v>
      </c>
    </row>
    <row r="38" spans="1:9" ht="15" customHeight="1">
      <c r="A38" s="14">
        <v>34</v>
      </c>
      <c r="B38" s="32" t="s">
        <v>254</v>
      </c>
      <c r="C38" s="32" t="s">
        <v>115</v>
      </c>
      <c r="D38" s="38" t="s">
        <v>179</v>
      </c>
      <c r="E38" s="32" t="s">
        <v>141</v>
      </c>
      <c r="F38" s="35">
        <v>0.12077546296296297</v>
      </c>
      <c r="G38" s="14" t="str">
        <f t="shared" si="0"/>
        <v>4.07/km</v>
      </c>
      <c r="H38" s="16">
        <f t="shared" si="1"/>
        <v>0.023773148148148168</v>
      </c>
      <c r="I38" s="16">
        <f t="shared" si="2"/>
        <v>0.023773148148148168</v>
      </c>
    </row>
    <row r="39" spans="1:9" ht="15" customHeight="1">
      <c r="A39" s="14">
        <v>35</v>
      </c>
      <c r="B39" s="32" t="s">
        <v>255</v>
      </c>
      <c r="C39" s="32" t="s">
        <v>256</v>
      </c>
      <c r="D39" s="38" t="s">
        <v>222</v>
      </c>
      <c r="E39" s="32" t="s">
        <v>1627</v>
      </c>
      <c r="F39" s="35">
        <v>0.12118055555555556</v>
      </c>
      <c r="G39" s="14" t="str">
        <f t="shared" si="0"/>
        <v>4.08/km</v>
      </c>
      <c r="H39" s="16">
        <f t="shared" si="1"/>
        <v>0.02417824074074075</v>
      </c>
      <c r="I39" s="16">
        <f t="shared" si="2"/>
        <v>0.007442129629629632</v>
      </c>
    </row>
    <row r="40" spans="1:9" ht="15" customHeight="1">
      <c r="A40" s="14">
        <v>36</v>
      </c>
      <c r="B40" s="32" t="s">
        <v>257</v>
      </c>
      <c r="C40" s="32" t="s">
        <v>258</v>
      </c>
      <c r="D40" s="38" t="s">
        <v>185</v>
      </c>
      <c r="E40" s="32" t="s">
        <v>141</v>
      </c>
      <c r="F40" s="35">
        <v>0.12140046296296296</v>
      </c>
      <c r="G40" s="14" t="str">
        <f t="shared" si="0"/>
        <v>4.09/km</v>
      </c>
      <c r="H40" s="16">
        <f t="shared" si="1"/>
        <v>0.024398148148148155</v>
      </c>
      <c r="I40" s="16">
        <f t="shared" si="2"/>
        <v>0.02355324074074075</v>
      </c>
    </row>
    <row r="41" spans="1:9" ht="15" customHeight="1">
      <c r="A41" s="14">
        <v>37</v>
      </c>
      <c r="B41" s="32" t="s">
        <v>259</v>
      </c>
      <c r="C41" s="32" t="s">
        <v>139</v>
      </c>
      <c r="D41" s="38" t="s">
        <v>199</v>
      </c>
      <c r="E41" s="32" t="s">
        <v>260</v>
      </c>
      <c r="F41" s="35">
        <v>0.12145833333333333</v>
      </c>
      <c r="G41" s="14" t="str">
        <f t="shared" si="0"/>
        <v>4.09/km</v>
      </c>
      <c r="H41" s="16">
        <f t="shared" si="1"/>
        <v>0.02445601851851853</v>
      </c>
      <c r="I41" s="16">
        <f t="shared" si="2"/>
        <v>0.014224537037037036</v>
      </c>
    </row>
    <row r="42" spans="1:9" ht="15" customHeight="1">
      <c r="A42" s="14">
        <v>38</v>
      </c>
      <c r="B42" s="32" t="s">
        <v>261</v>
      </c>
      <c r="C42" s="32" t="s">
        <v>262</v>
      </c>
      <c r="D42" s="38" t="s">
        <v>179</v>
      </c>
      <c r="E42" s="32" t="s">
        <v>240</v>
      </c>
      <c r="F42" s="35">
        <v>0.12157407407407407</v>
      </c>
      <c r="G42" s="14" t="str">
        <f t="shared" si="0"/>
        <v>4.09/km</v>
      </c>
      <c r="H42" s="16">
        <f t="shared" si="1"/>
        <v>0.024571759259259265</v>
      </c>
      <c r="I42" s="16">
        <f t="shared" si="2"/>
        <v>0.024571759259259265</v>
      </c>
    </row>
    <row r="43" spans="1:9" ht="15" customHeight="1">
      <c r="A43" s="14">
        <v>39</v>
      </c>
      <c r="B43" s="32" t="s">
        <v>263</v>
      </c>
      <c r="C43" s="32" t="s">
        <v>264</v>
      </c>
      <c r="D43" s="38" t="s">
        <v>202</v>
      </c>
      <c r="E43" s="32" t="s">
        <v>265</v>
      </c>
      <c r="F43" s="35">
        <v>0.1216087962962963</v>
      </c>
      <c r="G43" s="14" t="str">
        <f t="shared" si="0"/>
        <v>4.09/km</v>
      </c>
      <c r="H43" s="16">
        <f t="shared" si="1"/>
        <v>0.024606481481481493</v>
      </c>
      <c r="I43" s="16">
        <f t="shared" si="2"/>
        <v>0.012743055555555563</v>
      </c>
    </row>
    <row r="44" spans="1:9" ht="15" customHeight="1">
      <c r="A44" s="14">
        <v>40</v>
      </c>
      <c r="B44" s="32" t="s">
        <v>266</v>
      </c>
      <c r="C44" s="32" t="s">
        <v>120</v>
      </c>
      <c r="D44" s="38" t="s">
        <v>199</v>
      </c>
      <c r="E44" s="32" t="s">
        <v>267</v>
      </c>
      <c r="F44" s="35">
        <v>0.12208333333333332</v>
      </c>
      <c r="G44" s="14" t="str">
        <f t="shared" si="0"/>
        <v>4.10/km</v>
      </c>
      <c r="H44" s="16">
        <f t="shared" si="1"/>
        <v>0.025081018518518516</v>
      </c>
      <c r="I44" s="16">
        <f t="shared" si="2"/>
        <v>0.014849537037037022</v>
      </c>
    </row>
    <row r="45" spans="1:9" ht="15" customHeight="1">
      <c r="A45" s="14">
        <v>41</v>
      </c>
      <c r="B45" s="32" t="s">
        <v>268</v>
      </c>
      <c r="C45" s="32" t="s">
        <v>114</v>
      </c>
      <c r="D45" s="38" t="s">
        <v>199</v>
      </c>
      <c r="E45" s="32" t="s">
        <v>269</v>
      </c>
      <c r="F45" s="35">
        <v>0.12262731481481481</v>
      </c>
      <c r="G45" s="14" t="str">
        <f t="shared" si="0"/>
        <v>4.11/km</v>
      </c>
      <c r="H45" s="16">
        <f t="shared" si="1"/>
        <v>0.02562500000000001</v>
      </c>
      <c r="I45" s="16">
        <f t="shared" si="2"/>
        <v>0.015393518518518515</v>
      </c>
    </row>
    <row r="46" spans="1:9" ht="15" customHeight="1">
      <c r="A46" s="14">
        <v>42</v>
      </c>
      <c r="B46" s="32" t="s">
        <v>270</v>
      </c>
      <c r="C46" s="32" t="s">
        <v>106</v>
      </c>
      <c r="D46" s="38" t="s">
        <v>202</v>
      </c>
      <c r="E46" s="32" t="s">
        <v>271</v>
      </c>
      <c r="F46" s="35">
        <v>0.12262731481481481</v>
      </c>
      <c r="G46" s="14" t="str">
        <f t="shared" si="0"/>
        <v>4.11/km</v>
      </c>
      <c r="H46" s="16">
        <f t="shared" si="1"/>
        <v>0.02562500000000001</v>
      </c>
      <c r="I46" s="16">
        <f t="shared" si="2"/>
        <v>0.013761574074074079</v>
      </c>
    </row>
    <row r="47" spans="1:9" ht="15" customHeight="1">
      <c r="A47" s="14">
        <v>43</v>
      </c>
      <c r="B47" s="32" t="s">
        <v>272</v>
      </c>
      <c r="C47" s="32" t="s">
        <v>125</v>
      </c>
      <c r="D47" s="38" t="s">
        <v>199</v>
      </c>
      <c r="E47" s="32" t="s">
        <v>273</v>
      </c>
      <c r="F47" s="35">
        <v>0.12266203703703704</v>
      </c>
      <c r="G47" s="14" t="str">
        <f t="shared" si="0"/>
        <v>4.11/km</v>
      </c>
      <c r="H47" s="16">
        <f t="shared" si="1"/>
        <v>0.025659722222222237</v>
      </c>
      <c r="I47" s="16">
        <f t="shared" si="2"/>
        <v>0.015428240740740742</v>
      </c>
    </row>
    <row r="48" spans="1:9" ht="15" customHeight="1">
      <c r="A48" s="14">
        <v>44</v>
      </c>
      <c r="B48" s="32" t="s">
        <v>274</v>
      </c>
      <c r="C48" s="32" t="s">
        <v>133</v>
      </c>
      <c r="D48" s="38" t="s">
        <v>185</v>
      </c>
      <c r="E48" s="32" t="s">
        <v>275</v>
      </c>
      <c r="F48" s="35">
        <v>0.12268518518518519</v>
      </c>
      <c r="G48" s="14" t="str">
        <f t="shared" si="0"/>
        <v>4.11/km</v>
      </c>
      <c r="H48" s="16">
        <f t="shared" si="1"/>
        <v>0.025682870370370384</v>
      </c>
      <c r="I48" s="16">
        <f t="shared" si="2"/>
        <v>0.02483796296296298</v>
      </c>
    </row>
    <row r="49" spans="1:9" ht="15" customHeight="1">
      <c r="A49" s="14">
        <v>45</v>
      </c>
      <c r="B49" s="32" t="s">
        <v>276</v>
      </c>
      <c r="C49" s="32" t="s">
        <v>94</v>
      </c>
      <c r="D49" s="38" t="s">
        <v>179</v>
      </c>
      <c r="E49" s="32" t="s">
        <v>277</v>
      </c>
      <c r="F49" s="35">
        <v>0.1227199074074074</v>
      </c>
      <c r="G49" s="14" t="str">
        <f t="shared" si="0"/>
        <v>4.11/km</v>
      </c>
      <c r="H49" s="16">
        <f t="shared" si="1"/>
        <v>0.025717592592592597</v>
      </c>
      <c r="I49" s="16">
        <f t="shared" si="2"/>
        <v>0.025717592592592597</v>
      </c>
    </row>
    <row r="50" spans="1:9" ht="15" customHeight="1">
      <c r="A50" s="14">
        <v>46</v>
      </c>
      <c r="B50" s="32" t="s">
        <v>278</v>
      </c>
      <c r="C50" s="32" t="s">
        <v>98</v>
      </c>
      <c r="D50" s="38" t="s">
        <v>199</v>
      </c>
      <c r="E50" s="32" t="s">
        <v>279</v>
      </c>
      <c r="F50" s="35">
        <v>0.12314814814814816</v>
      </c>
      <c r="G50" s="14" t="str">
        <f t="shared" si="0"/>
        <v>4.12/km</v>
      </c>
      <c r="H50" s="16">
        <f t="shared" si="1"/>
        <v>0.026145833333333354</v>
      </c>
      <c r="I50" s="16">
        <f t="shared" si="2"/>
        <v>0.01591435185185186</v>
      </c>
    </row>
    <row r="51" spans="1:9" ht="15" customHeight="1">
      <c r="A51" s="14">
        <v>47</v>
      </c>
      <c r="B51" s="32" t="s">
        <v>97</v>
      </c>
      <c r="C51" s="32" t="s">
        <v>280</v>
      </c>
      <c r="D51" s="38" t="s">
        <v>281</v>
      </c>
      <c r="E51" s="32" t="s">
        <v>282</v>
      </c>
      <c r="F51" s="35">
        <v>0.12315972222222223</v>
      </c>
      <c r="G51" s="14" t="str">
        <f t="shared" si="0"/>
        <v>4.12/km</v>
      </c>
      <c r="H51" s="16">
        <f t="shared" si="1"/>
        <v>0.02615740740740742</v>
      </c>
      <c r="I51" s="16">
        <f t="shared" si="2"/>
        <v>0</v>
      </c>
    </row>
    <row r="52" spans="1:9" ht="15" customHeight="1">
      <c r="A52" s="14">
        <v>48</v>
      </c>
      <c r="B52" s="32" t="s">
        <v>283</v>
      </c>
      <c r="C52" s="32" t="s">
        <v>136</v>
      </c>
      <c r="D52" s="38" t="s">
        <v>185</v>
      </c>
      <c r="E52" s="32" t="s">
        <v>284</v>
      </c>
      <c r="F52" s="35">
        <v>0.12320601851851852</v>
      </c>
      <c r="G52" s="14" t="str">
        <f t="shared" si="0"/>
        <v>4.12/km</v>
      </c>
      <c r="H52" s="16">
        <f t="shared" si="1"/>
        <v>0.026203703703703715</v>
      </c>
      <c r="I52" s="16">
        <f t="shared" si="2"/>
        <v>0.02535879629629631</v>
      </c>
    </row>
    <row r="53" spans="1:9" ht="15" customHeight="1">
      <c r="A53" s="14">
        <v>49</v>
      </c>
      <c r="B53" s="32" t="s">
        <v>285</v>
      </c>
      <c r="C53" s="32" t="s">
        <v>96</v>
      </c>
      <c r="D53" s="38" t="s">
        <v>185</v>
      </c>
      <c r="E53" s="32" t="s">
        <v>6</v>
      </c>
      <c r="F53" s="35">
        <v>0.12335648148148148</v>
      </c>
      <c r="G53" s="14" t="str">
        <f t="shared" si="0"/>
        <v>4.13/km</v>
      </c>
      <c r="H53" s="16">
        <f t="shared" si="1"/>
        <v>0.02635416666666668</v>
      </c>
      <c r="I53" s="16">
        <f t="shared" si="2"/>
        <v>0.025509259259259273</v>
      </c>
    </row>
    <row r="54" spans="1:9" ht="15" customHeight="1">
      <c r="A54" s="14">
        <v>50</v>
      </c>
      <c r="B54" s="32" t="s">
        <v>286</v>
      </c>
      <c r="C54" s="32" t="s">
        <v>287</v>
      </c>
      <c r="D54" s="38" t="s">
        <v>202</v>
      </c>
      <c r="E54" s="32" t="s">
        <v>141</v>
      </c>
      <c r="F54" s="35">
        <v>0.1236226851851852</v>
      </c>
      <c r="G54" s="14" t="str">
        <f t="shared" si="0"/>
        <v>4.13/km</v>
      </c>
      <c r="H54" s="16">
        <f t="shared" si="1"/>
        <v>0.02662037037037039</v>
      </c>
      <c r="I54" s="16">
        <f t="shared" si="2"/>
        <v>0.014756944444444461</v>
      </c>
    </row>
    <row r="55" spans="1:9" ht="15" customHeight="1">
      <c r="A55" s="14">
        <v>51</v>
      </c>
      <c r="B55" s="32" t="s">
        <v>288</v>
      </c>
      <c r="C55" s="32" t="s">
        <v>289</v>
      </c>
      <c r="D55" s="38" t="s">
        <v>202</v>
      </c>
      <c r="E55" s="32" t="s">
        <v>141</v>
      </c>
      <c r="F55" s="35">
        <v>0.12376157407407407</v>
      </c>
      <c r="G55" s="14" t="str">
        <f t="shared" si="0"/>
        <v>4.13/km</v>
      </c>
      <c r="H55" s="16">
        <f t="shared" si="1"/>
        <v>0.02675925925925926</v>
      </c>
      <c r="I55" s="16">
        <f t="shared" si="2"/>
        <v>0.01489583333333333</v>
      </c>
    </row>
    <row r="56" spans="1:9" ht="15" customHeight="1">
      <c r="A56" s="14">
        <v>52</v>
      </c>
      <c r="B56" s="32" t="s">
        <v>290</v>
      </c>
      <c r="C56" s="32" t="s">
        <v>291</v>
      </c>
      <c r="D56" s="38" t="s">
        <v>179</v>
      </c>
      <c r="E56" s="32" t="s">
        <v>141</v>
      </c>
      <c r="F56" s="35">
        <v>0.12383101851851852</v>
      </c>
      <c r="G56" s="14" t="str">
        <f t="shared" si="0"/>
        <v>4.14/km</v>
      </c>
      <c r="H56" s="16">
        <f t="shared" si="1"/>
        <v>0.026828703703703716</v>
      </c>
      <c r="I56" s="16">
        <f t="shared" si="2"/>
        <v>0.026828703703703716</v>
      </c>
    </row>
    <row r="57" spans="1:9" ht="15" customHeight="1">
      <c r="A57" s="14">
        <v>53</v>
      </c>
      <c r="B57" s="32" t="s">
        <v>292</v>
      </c>
      <c r="C57" s="32" t="s">
        <v>101</v>
      </c>
      <c r="D57" s="38" t="s">
        <v>202</v>
      </c>
      <c r="E57" s="32" t="s">
        <v>141</v>
      </c>
      <c r="F57" s="35">
        <v>0.12405092592592593</v>
      </c>
      <c r="G57" s="14" t="str">
        <f t="shared" si="0"/>
        <v>4.14/km</v>
      </c>
      <c r="H57" s="16">
        <f t="shared" si="1"/>
        <v>0.02704861111111112</v>
      </c>
      <c r="I57" s="16">
        <f t="shared" si="2"/>
        <v>0.01518518518518519</v>
      </c>
    </row>
    <row r="58" spans="1:9" ht="15" customHeight="1">
      <c r="A58" s="14">
        <v>54</v>
      </c>
      <c r="B58" s="32" t="s">
        <v>293</v>
      </c>
      <c r="C58" s="32" t="s">
        <v>110</v>
      </c>
      <c r="D58" s="38" t="s">
        <v>185</v>
      </c>
      <c r="E58" s="32" t="s">
        <v>294</v>
      </c>
      <c r="F58" s="35">
        <v>0.12412037037037038</v>
      </c>
      <c r="G58" s="14" t="str">
        <f t="shared" si="0"/>
        <v>4.14/km</v>
      </c>
      <c r="H58" s="16">
        <f t="shared" si="1"/>
        <v>0.027118055555555576</v>
      </c>
      <c r="I58" s="16">
        <f t="shared" si="2"/>
        <v>0.02627314814814817</v>
      </c>
    </row>
    <row r="59" spans="1:9" ht="15" customHeight="1">
      <c r="A59" s="14">
        <v>55</v>
      </c>
      <c r="B59" s="32" t="s">
        <v>140</v>
      </c>
      <c r="C59" s="32" t="s">
        <v>125</v>
      </c>
      <c r="D59" s="38" t="s">
        <v>202</v>
      </c>
      <c r="E59" s="32" t="s">
        <v>295</v>
      </c>
      <c r="F59" s="35">
        <v>0.1241550925925926</v>
      </c>
      <c r="G59" s="14" t="str">
        <f t="shared" si="0"/>
        <v>4.14/km</v>
      </c>
      <c r="H59" s="16">
        <f t="shared" si="1"/>
        <v>0.02715277777777779</v>
      </c>
      <c r="I59" s="16">
        <f t="shared" si="2"/>
        <v>0.01528935185185186</v>
      </c>
    </row>
    <row r="60" spans="1:9" ht="15" customHeight="1">
      <c r="A60" s="14">
        <v>56</v>
      </c>
      <c r="B60" s="32" t="s">
        <v>296</v>
      </c>
      <c r="C60" s="32" t="s">
        <v>139</v>
      </c>
      <c r="D60" s="38" t="s">
        <v>199</v>
      </c>
      <c r="E60" s="32" t="s">
        <v>297</v>
      </c>
      <c r="F60" s="35">
        <v>0.12420138888888889</v>
      </c>
      <c r="G60" s="14" t="str">
        <f t="shared" si="0"/>
        <v>4.14/km</v>
      </c>
      <c r="H60" s="16">
        <f t="shared" si="1"/>
        <v>0.027199074074074084</v>
      </c>
      <c r="I60" s="16">
        <f t="shared" si="2"/>
        <v>0.01696759259259259</v>
      </c>
    </row>
    <row r="61" spans="1:9" ht="15" customHeight="1">
      <c r="A61" s="14">
        <v>57</v>
      </c>
      <c r="B61" s="32" t="s">
        <v>298</v>
      </c>
      <c r="C61" s="32" t="s">
        <v>299</v>
      </c>
      <c r="D61" s="38" t="s">
        <v>185</v>
      </c>
      <c r="E61" s="32" t="s">
        <v>300</v>
      </c>
      <c r="F61" s="35">
        <v>0.12430555555555556</v>
      </c>
      <c r="G61" s="14" t="str">
        <f t="shared" si="0"/>
        <v>4.15/km</v>
      </c>
      <c r="H61" s="16">
        <f t="shared" si="1"/>
        <v>0.027303240740740753</v>
      </c>
      <c r="I61" s="16">
        <f t="shared" si="2"/>
        <v>0.026458333333333348</v>
      </c>
    </row>
    <row r="62" spans="1:9" ht="15" customHeight="1">
      <c r="A62" s="14">
        <v>58</v>
      </c>
      <c r="B62" s="32" t="s">
        <v>301</v>
      </c>
      <c r="C62" s="32" t="s">
        <v>137</v>
      </c>
      <c r="D62" s="38" t="s">
        <v>199</v>
      </c>
      <c r="E62" s="32" t="s">
        <v>302</v>
      </c>
      <c r="F62" s="35">
        <v>0.1243287037037037</v>
      </c>
      <c r="G62" s="14" t="str">
        <f t="shared" si="0"/>
        <v>4.15/km</v>
      </c>
      <c r="H62" s="16">
        <f t="shared" si="1"/>
        <v>0.0273263888888889</v>
      </c>
      <c r="I62" s="16">
        <f t="shared" si="2"/>
        <v>0.017094907407407406</v>
      </c>
    </row>
    <row r="63" spans="1:9" ht="15" customHeight="1">
      <c r="A63" s="14">
        <v>59</v>
      </c>
      <c r="B63" s="32" t="s">
        <v>303</v>
      </c>
      <c r="C63" s="32" t="s">
        <v>304</v>
      </c>
      <c r="D63" s="38" t="s">
        <v>185</v>
      </c>
      <c r="E63" s="32" t="s">
        <v>141</v>
      </c>
      <c r="F63" s="35">
        <v>0.12434027777777779</v>
      </c>
      <c r="G63" s="14" t="str">
        <f t="shared" si="0"/>
        <v>4.15/km</v>
      </c>
      <c r="H63" s="16">
        <f t="shared" si="1"/>
        <v>0.02733796296296298</v>
      </c>
      <c r="I63" s="16">
        <f t="shared" si="2"/>
        <v>0.026493055555555575</v>
      </c>
    </row>
    <row r="64" spans="1:9" ht="15" customHeight="1">
      <c r="A64" s="14">
        <v>60</v>
      </c>
      <c r="B64" s="32" t="s">
        <v>305</v>
      </c>
      <c r="C64" s="32" t="s">
        <v>264</v>
      </c>
      <c r="D64" s="38" t="s">
        <v>185</v>
      </c>
      <c r="E64" s="32" t="s">
        <v>306</v>
      </c>
      <c r="F64" s="35">
        <v>0.12436342592592593</v>
      </c>
      <c r="G64" s="14" t="str">
        <f t="shared" si="0"/>
        <v>4.15/km</v>
      </c>
      <c r="H64" s="16">
        <f t="shared" si="1"/>
        <v>0.027361111111111128</v>
      </c>
      <c r="I64" s="16">
        <f t="shared" si="2"/>
        <v>0.026516203703703722</v>
      </c>
    </row>
    <row r="65" spans="1:9" ht="15" customHeight="1">
      <c r="A65" s="14">
        <v>61</v>
      </c>
      <c r="B65" s="32" t="s">
        <v>307</v>
      </c>
      <c r="C65" s="32" t="s">
        <v>136</v>
      </c>
      <c r="D65" s="38" t="s">
        <v>202</v>
      </c>
      <c r="E65" s="32" t="s">
        <v>240</v>
      </c>
      <c r="F65" s="35">
        <v>0.12438657407407407</v>
      </c>
      <c r="G65" s="14" t="str">
        <f t="shared" si="0"/>
        <v>4.15/km</v>
      </c>
      <c r="H65" s="16">
        <f t="shared" si="1"/>
        <v>0.02738425925925926</v>
      </c>
      <c r="I65" s="16">
        <f t="shared" si="2"/>
        <v>0.015520833333333331</v>
      </c>
    </row>
    <row r="66" spans="1:9" ht="15" customHeight="1">
      <c r="A66" s="14">
        <v>62</v>
      </c>
      <c r="B66" s="32" t="s">
        <v>308</v>
      </c>
      <c r="C66" s="32" t="s">
        <v>309</v>
      </c>
      <c r="D66" s="38" t="s">
        <v>199</v>
      </c>
      <c r="E66" s="32" t="s">
        <v>310</v>
      </c>
      <c r="F66" s="35">
        <v>0.12440972222222223</v>
      </c>
      <c r="G66" s="14" t="str">
        <f t="shared" si="0"/>
        <v>4.15/km</v>
      </c>
      <c r="H66" s="16">
        <f t="shared" si="1"/>
        <v>0.027407407407407422</v>
      </c>
      <c r="I66" s="16">
        <f t="shared" si="2"/>
        <v>0.017175925925925928</v>
      </c>
    </row>
    <row r="67" spans="1:9" ht="15" customHeight="1">
      <c r="A67" s="14">
        <v>63</v>
      </c>
      <c r="B67" s="32" t="s">
        <v>242</v>
      </c>
      <c r="C67" s="32" t="s">
        <v>125</v>
      </c>
      <c r="D67" s="38" t="s">
        <v>202</v>
      </c>
      <c r="E67" s="32" t="s">
        <v>20</v>
      </c>
      <c r="F67" s="35">
        <v>0.12462962962962963</v>
      </c>
      <c r="G67" s="14" t="str">
        <f t="shared" si="0"/>
        <v>4.15/km</v>
      </c>
      <c r="H67" s="16">
        <f t="shared" si="1"/>
        <v>0.027627314814814827</v>
      </c>
      <c r="I67" s="16">
        <f t="shared" si="2"/>
        <v>0.015763888888888897</v>
      </c>
    </row>
    <row r="68" spans="1:9" ht="15" customHeight="1">
      <c r="A68" s="14">
        <v>64</v>
      </c>
      <c r="B68" s="32" t="s">
        <v>311</v>
      </c>
      <c r="C68" s="32" t="s">
        <v>133</v>
      </c>
      <c r="D68" s="38" t="s">
        <v>185</v>
      </c>
      <c r="E68" s="32" t="s">
        <v>312</v>
      </c>
      <c r="F68" s="35">
        <v>0.12483796296296296</v>
      </c>
      <c r="G68" s="14" t="str">
        <f t="shared" si="0"/>
        <v>4.16/km</v>
      </c>
      <c r="H68" s="16">
        <f t="shared" si="1"/>
        <v>0.02783564814814815</v>
      </c>
      <c r="I68" s="16">
        <f t="shared" si="2"/>
        <v>0.026990740740740746</v>
      </c>
    </row>
    <row r="69" spans="1:9" ht="15" customHeight="1">
      <c r="A69" s="14">
        <v>65</v>
      </c>
      <c r="B69" s="32" t="s">
        <v>266</v>
      </c>
      <c r="C69" s="32" t="s">
        <v>313</v>
      </c>
      <c r="D69" s="38" t="s">
        <v>199</v>
      </c>
      <c r="E69" s="32" t="s">
        <v>314</v>
      </c>
      <c r="F69" s="35">
        <v>0.12487268518518518</v>
      </c>
      <c r="G69" s="14" t="str">
        <f aca="true" t="shared" si="3" ref="G69:G132">TEXT(INT((HOUR(F69)*3600+MINUTE(F69)*60+SECOND(F69))/$I$3/60),"0")&amp;"."&amp;TEXT(MOD((HOUR(F69)*3600+MINUTE(F69)*60+SECOND(F69))/$I$3,60),"00")&amp;"/km"</f>
        <v>4.16/km</v>
      </c>
      <c r="H69" s="16">
        <f aca="true" t="shared" si="4" ref="H69:H132">F69-$F$5</f>
        <v>0.02787037037037038</v>
      </c>
      <c r="I69" s="16">
        <f t="shared" si="2"/>
        <v>0.017638888888888885</v>
      </c>
    </row>
    <row r="70" spans="1:9" ht="15" customHeight="1">
      <c r="A70" s="14">
        <v>66</v>
      </c>
      <c r="B70" s="32" t="s">
        <v>315</v>
      </c>
      <c r="C70" s="32" t="s">
        <v>134</v>
      </c>
      <c r="D70" s="38" t="s">
        <v>206</v>
      </c>
      <c r="E70" s="32" t="s">
        <v>316</v>
      </c>
      <c r="F70" s="35">
        <v>0.12489583333333333</v>
      </c>
      <c r="G70" s="14" t="str">
        <f t="shared" si="3"/>
        <v>4.16/km</v>
      </c>
      <c r="H70" s="16">
        <f t="shared" si="4"/>
        <v>0.027893518518518526</v>
      </c>
      <c r="I70" s="16">
        <f aca="true" t="shared" si="5" ref="I70:I133">F70-INDEX($F$5:$F$1000,MATCH(D70,$D$5:$D$1000,0))</f>
        <v>0.015694444444444428</v>
      </c>
    </row>
    <row r="71" spans="1:9" ht="15" customHeight="1">
      <c r="A71" s="14">
        <v>67</v>
      </c>
      <c r="B71" s="32" t="s">
        <v>317</v>
      </c>
      <c r="C71" s="32" t="s">
        <v>94</v>
      </c>
      <c r="D71" s="38" t="s">
        <v>199</v>
      </c>
      <c r="E71" s="32" t="s">
        <v>318</v>
      </c>
      <c r="F71" s="35">
        <v>0.12496527777777777</v>
      </c>
      <c r="G71" s="14" t="str">
        <f t="shared" si="3"/>
        <v>4.16/km</v>
      </c>
      <c r="H71" s="16">
        <f t="shared" si="4"/>
        <v>0.027962962962962967</v>
      </c>
      <c r="I71" s="16">
        <f t="shared" si="5"/>
        <v>0.017731481481481473</v>
      </c>
    </row>
    <row r="72" spans="1:9" ht="15" customHeight="1">
      <c r="A72" s="14">
        <v>68</v>
      </c>
      <c r="B72" s="32" t="s">
        <v>158</v>
      </c>
      <c r="C72" s="32" t="s">
        <v>319</v>
      </c>
      <c r="D72" s="38" t="s">
        <v>202</v>
      </c>
      <c r="E72" s="32" t="s">
        <v>320</v>
      </c>
      <c r="F72" s="35">
        <v>0.12498842592592592</v>
      </c>
      <c r="G72" s="14" t="str">
        <f t="shared" si="3"/>
        <v>4.16/km</v>
      </c>
      <c r="H72" s="16">
        <f t="shared" si="4"/>
        <v>0.027986111111111114</v>
      </c>
      <c r="I72" s="16">
        <f t="shared" si="5"/>
        <v>0.016122685185185184</v>
      </c>
    </row>
    <row r="73" spans="1:9" ht="15" customHeight="1">
      <c r="A73" s="14">
        <v>69</v>
      </c>
      <c r="B73" s="32" t="s">
        <v>321</v>
      </c>
      <c r="C73" s="32" t="s">
        <v>225</v>
      </c>
      <c r="D73" s="38" t="s">
        <v>202</v>
      </c>
      <c r="E73" s="32" t="s">
        <v>322</v>
      </c>
      <c r="F73" s="35">
        <v>0.125</v>
      </c>
      <c r="G73" s="14" t="str">
        <f t="shared" si="3"/>
        <v>4.16/km</v>
      </c>
      <c r="H73" s="16">
        <f t="shared" si="4"/>
        <v>0.027997685185185195</v>
      </c>
      <c r="I73" s="16">
        <f t="shared" si="5"/>
        <v>0.016134259259259265</v>
      </c>
    </row>
    <row r="74" spans="1:9" ht="15" customHeight="1">
      <c r="A74" s="14">
        <v>70</v>
      </c>
      <c r="B74" s="32" t="s">
        <v>323</v>
      </c>
      <c r="C74" s="32" t="s">
        <v>139</v>
      </c>
      <c r="D74" s="38" t="s">
        <v>206</v>
      </c>
      <c r="E74" s="32" t="s">
        <v>324</v>
      </c>
      <c r="F74" s="35">
        <v>0.12501157407407407</v>
      </c>
      <c r="G74" s="14" t="str">
        <f t="shared" si="3"/>
        <v>4.16/km</v>
      </c>
      <c r="H74" s="16">
        <f t="shared" si="4"/>
        <v>0.02800925925925926</v>
      </c>
      <c r="I74" s="16">
        <f t="shared" si="5"/>
        <v>0.015810185185185163</v>
      </c>
    </row>
    <row r="75" spans="1:9" ht="15" customHeight="1">
      <c r="A75" s="14">
        <v>71</v>
      </c>
      <c r="B75" s="32" t="s">
        <v>325</v>
      </c>
      <c r="C75" s="32" t="s">
        <v>133</v>
      </c>
      <c r="D75" s="38" t="s">
        <v>185</v>
      </c>
      <c r="E75" s="32" t="s">
        <v>326</v>
      </c>
      <c r="F75" s="35">
        <v>0.12513888888888888</v>
      </c>
      <c r="G75" s="14" t="str">
        <f t="shared" si="3"/>
        <v>4.16/km</v>
      </c>
      <c r="H75" s="16">
        <f t="shared" si="4"/>
        <v>0.028136574074074078</v>
      </c>
      <c r="I75" s="16">
        <f t="shared" si="5"/>
        <v>0.027291666666666672</v>
      </c>
    </row>
    <row r="76" spans="1:9" ht="15" customHeight="1">
      <c r="A76" s="14">
        <v>72</v>
      </c>
      <c r="B76" s="32" t="s">
        <v>327</v>
      </c>
      <c r="C76" s="32" t="s">
        <v>229</v>
      </c>
      <c r="D76" s="38" t="s">
        <v>222</v>
      </c>
      <c r="E76" s="32" t="s">
        <v>328</v>
      </c>
      <c r="F76" s="35">
        <v>0.1251736111111111</v>
      </c>
      <c r="G76" s="14" t="str">
        <f t="shared" si="3"/>
        <v>4.16/km</v>
      </c>
      <c r="H76" s="16">
        <f t="shared" si="4"/>
        <v>0.028171296296296305</v>
      </c>
      <c r="I76" s="16">
        <f t="shared" si="5"/>
        <v>0.011435185185185187</v>
      </c>
    </row>
    <row r="77" spans="1:9" ht="15" customHeight="1">
      <c r="A77" s="14">
        <v>73</v>
      </c>
      <c r="B77" s="32" t="s">
        <v>329</v>
      </c>
      <c r="C77" s="32" t="s">
        <v>101</v>
      </c>
      <c r="D77" s="38" t="s">
        <v>179</v>
      </c>
      <c r="E77" s="32" t="s">
        <v>330</v>
      </c>
      <c r="F77" s="35">
        <v>0.12532407407407406</v>
      </c>
      <c r="G77" s="14" t="str">
        <f t="shared" si="3"/>
        <v>4.17/km</v>
      </c>
      <c r="H77" s="16">
        <f t="shared" si="4"/>
        <v>0.028321759259259255</v>
      </c>
      <c r="I77" s="16">
        <f t="shared" si="5"/>
        <v>0.028321759259259255</v>
      </c>
    </row>
    <row r="78" spans="1:9" ht="15" customHeight="1">
      <c r="A78" s="14">
        <v>74</v>
      </c>
      <c r="B78" s="32" t="s">
        <v>331</v>
      </c>
      <c r="C78" s="32" t="s">
        <v>332</v>
      </c>
      <c r="D78" s="38" t="s">
        <v>206</v>
      </c>
      <c r="E78" s="32" t="s">
        <v>236</v>
      </c>
      <c r="F78" s="35">
        <v>0.1257175925925926</v>
      </c>
      <c r="G78" s="14" t="str">
        <f t="shared" si="3"/>
        <v>4.17/km</v>
      </c>
      <c r="H78" s="16">
        <f t="shared" si="4"/>
        <v>0.028715277777777798</v>
      </c>
      <c r="I78" s="16">
        <f t="shared" si="5"/>
        <v>0.0165162037037037</v>
      </c>
    </row>
    <row r="79" spans="1:9" ht="15" customHeight="1">
      <c r="A79" s="14">
        <v>75</v>
      </c>
      <c r="B79" s="32" t="s">
        <v>333</v>
      </c>
      <c r="C79" s="32" t="s">
        <v>334</v>
      </c>
      <c r="D79" s="38" t="s">
        <v>199</v>
      </c>
      <c r="E79" s="32" t="s">
        <v>335</v>
      </c>
      <c r="F79" s="35">
        <v>0.12574074074074074</v>
      </c>
      <c r="G79" s="14" t="str">
        <f t="shared" si="3"/>
        <v>4.17/km</v>
      </c>
      <c r="H79" s="16">
        <f t="shared" si="4"/>
        <v>0.02873842592592593</v>
      </c>
      <c r="I79" s="16">
        <f t="shared" si="5"/>
        <v>0.018506944444444437</v>
      </c>
    </row>
    <row r="80" spans="1:9" ht="15" customHeight="1">
      <c r="A80" s="14">
        <v>76</v>
      </c>
      <c r="B80" s="32" t="s">
        <v>336</v>
      </c>
      <c r="C80" s="32" t="s">
        <v>101</v>
      </c>
      <c r="D80" s="38" t="s">
        <v>179</v>
      </c>
      <c r="E80" s="32" t="s">
        <v>337</v>
      </c>
      <c r="F80" s="35">
        <v>0.12575231481481483</v>
      </c>
      <c r="G80" s="14" t="str">
        <f t="shared" si="3"/>
        <v>4.17/km</v>
      </c>
      <c r="H80" s="16">
        <f t="shared" si="4"/>
        <v>0.028750000000000026</v>
      </c>
      <c r="I80" s="16">
        <f t="shared" si="5"/>
        <v>0.028750000000000026</v>
      </c>
    </row>
    <row r="81" spans="1:9" ht="15" customHeight="1">
      <c r="A81" s="14">
        <v>77</v>
      </c>
      <c r="B81" s="32" t="s">
        <v>338</v>
      </c>
      <c r="C81" s="32" t="s">
        <v>104</v>
      </c>
      <c r="D81" s="38" t="s">
        <v>202</v>
      </c>
      <c r="E81" s="32" t="s">
        <v>339</v>
      </c>
      <c r="F81" s="35">
        <v>0.12609953703703705</v>
      </c>
      <c r="G81" s="14" t="str">
        <f t="shared" si="3"/>
        <v>4.18/km</v>
      </c>
      <c r="H81" s="16">
        <f t="shared" si="4"/>
        <v>0.029097222222222247</v>
      </c>
      <c r="I81" s="16">
        <f t="shared" si="5"/>
        <v>0.017233796296296316</v>
      </c>
    </row>
    <row r="82" spans="1:9" ht="15" customHeight="1">
      <c r="A82" s="14">
        <v>78</v>
      </c>
      <c r="B82" s="32" t="s">
        <v>340</v>
      </c>
      <c r="C82" s="32" t="s">
        <v>341</v>
      </c>
      <c r="D82" s="38" t="s">
        <v>179</v>
      </c>
      <c r="E82" s="32" t="s">
        <v>141</v>
      </c>
      <c r="F82" s="35">
        <v>0.12655092592592593</v>
      </c>
      <c r="G82" s="14" t="str">
        <f t="shared" si="3"/>
        <v>4.19/km</v>
      </c>
      <c r="H82" s="16">
        <f t="shared" si="4"/>
        <v>0.029548611111111123</v>
      </c>
      <c r="I82" s="16">
        <f t="shared" si="5"/>
        <v>0.029548611111111123</v>
      </c>
    </row>
    <row r="83" spans="1:9" ht="15" customHeight="1">
      <c r="A83" s="14">
        <v>79</v>
      </c>
      <c r="B83" s="32" t="s">
        <v>342</v>
      </c>
      <c r="C83" s="32" t="s">
        <v>343</v>
      </c>
      <c r="D83" s="38" t="s">
        <v>179</v>
      </c>
      <c r="E83" s="32" t="s">
        <v>141</v>
      </c>
      <c r="F83" s="35">
        <v>0.12677083333333333</v>
      </c>
      <c r="G83" s="14" t="str">
        <f t="shared" si="3"/>
        <v>4.20/km</v>
      </c>
      <c r="H83" s="16">
        <f t="shared" si="4"/>
        <v>0.029768518518518527</v>
      </c>
      <c r="I83" s="16">
        <f t="shared" si="5"/>
        <v>0.029768518518518527</v>
      </c>
    </row>
    <row r="84" spans="1:9" ht="15" customHeight="1">
      <c r="A84" s="14">
        <v>80</v>
      </c>
      <c r="B84" s="32" t="s">
        <v>344</v>
      </c>
      <c r="C84" s="32" t="s">
        <v>97</v>
      </c>
      <c r="D84" s="38" t="s">
        <v>185</v>
      </c>
      <c r="E84" s="32" t="s">
        <v>273</v>
      </c>
      <c r="F84" s="35">
        <v>0.1267824074074074</v>
      </c>
      <c r="G84" s="14" t="str">
        <f t="shared" si="3"/>
        <v>4.20/km</v>
      </c>
      <c r="H84" s="16">
        <f t="shared" si="4"/>
        <v>0.029780092592592594</v>
      </c>
      <c r="I84" s="16">
        <f t="shared" si="5"/>
        <v>0.02893518518518519</v>
      </c>
    </row>
    <row r="85" spans="1:9" ht="15" customHeight="1">
      <c r="A85" s="14">
        <v>81</v>
      </c>
      <c r="B85" s="32" t="s">
        <v>345</v>
      </c>
      <c r="C85" s="32" t="s">
        <v>346</v>
      </c>
      <c r="D85" s="38" t="s">
        <v>219</v>
      </c>
      <c r="E85" s="32" t="s">
        <v>141</v>
      </c>
      <c r="F85" s="35">
        <v>0.12680555555555556</v>
      </c>
      <c r="G85" s="14" t="str">
        <f t="shared" si="3"/>
        <v>4.20/km</v>
      </c>
      <c r="H85" s="16">
        <f t="shared" si="4"/>
        <v>0.029803240740740755</v>
      </c>
      <c r="I85" s="16">
        <f t="shared" si="5"/>
        <v>0.013506944444444446</v>
      </c>
    </row>
    <row r="86" spans="1:9" ht="15" customHeight="1">
      <c r="A86" s="14">
        <v>82</v>
      </c>
      <c r="B86" s="32" t="s">
        <v>347</v>
      </c>
      <c r="C86" s="32" t="s">
        <v>348</v>
      </c>
      <c r="D86" s="38" t="s">
        <v>185</v>
      </c>
      <c r="E86" s="32" t="s">
        <v>141</v>
      </c>
      <c r="F86" s="35">
        <v>0.12681712962962963</v>
      </c>
      <c r="G86" s="14" t="str">
        <f t="shared" si="3"/>
        <v>4.20/km</v>
      </c>
      <c r="H86" s="16">
        <f t="shared" si="4"/>
        <v>0.029814814814814822</v>
      </c>
      <c r="I86" s="16">
        <f t="shared" si="5"/>
        <v>0.028969907407407416</v>
      </c>
    </row>
    <row r="87" spans="1:9" ht="15" customHeight="1">
      <c r="A87" s="14">
        <v>83</v>
      </c>
      <c r="B87" s="32" t="s">
        <v>349</v>
      </c>
      <c r="C87" s="32" t="s">
        <v>350</v>
      </c>
      <c r="D87" s="38" t="s">
        <v>249</v>
      </c>
      <c r="E87" s="32" t="s">
        <v>105</v>
      </c>
      <c r="F87" s="35">
        <v>0.12681712962962963</v>
      </c>
      <c r="G87" s="14" t="str">
        <f t="shared" si="3"/>
        <v>4.20/km</v>
      </c>
      <c r="H87" s="16">
        <f t="shared" si="4"/>
        <v>0.029814814814814822</v>
      </c>
      <c r="I87" s="16">
        <f t="shared" si="5"/>
        <v>0.006296296296296286</v>
      </c>
    </row>
    <row r="88" spans="1:9" ht="15" customHeight="1">
      <c r="A88" s="14">
        <v>84</v>
      </c>
      <c r="B88" s="32" t="s">
        <v>351</v>
      </c>
      <c r="C88" s="32" t="s">
        <v>133</v>
      </c>
      <c r="D88" s="38" t="s">
        <v>199</v>
      </c>
      <c r="E88" s="32" t="s">
        <v>352</v>
      </c>
      <c r="F88" s="35">
        <v>0.12686342592592592</v>
      </c>
      <c r="G88" s="14" t="str">
        <f t="shared" si="3"/>
        <v>4.20/km</v>
      </c>
      <c r="H88" s="16">
        <f t="shared" si="4"/>
        <v>0.029861111111111116</v>
      </c>
      <c r="I88" s="16">
        <f t="shared" si="5"/>
        <v>0.019629629629629622</v>
      </c>
    </row>
    <row r="89" spans="1:9" ht="15" customHeight="1">
      <c r="A89" s="14">
        <v>85</v>
      </c>
      <c r="B89" s="32" t="s">
        <v>353</v>
      </c>
      <c r="C89" s="32" t="s">
        <v>108</v>
      </c>
      <c r="D89" s="38" t="s">
        <v>202</v>
      </c>
      <c r="E89" s="32" t="s">
        <v>354</v>
      </c>
      <c r="F89" s="35">
        <v>0.12696759259259258</v>
      </c>
      <c r="G89" s="14" t="str">
        <f t="shared" si="3"/>
        <v>4.20/km</v>
      </c>
      <c r="H89" s="16">
        <f t="shared" si="4"/>
        <v>0.02996527777777777</v>
      </c>
      <c r="I89" s="16">
        <f t="shared" si="5"/>
        <v>0.01810185185185184</v>
      </c>
    </row>
    <row r="90" spans="1:9" ht="15" customHeight="1">
      <c r="A90" s="14">
        <v>86</v>
      </c>
      <c r="B90" s="32" t="s">
        <v>355</v>
      </c>
      <c r="C90" s="32" t="s">
        <v>135</v>
      </c>
      <c r="D90" s="38" t="s">
        <v>206</v>
      </c>
      <c r="E90" s="32" t="s">
        <v>356</v>
      </c>
      <c r="F90" s="35">
        <v>0.1272337962962963</v>
      </c>
      <c r="G90" s="14" t="str">
        <f t="shared" si="3"/>
        <v>4.21/km</v>
      </c>
      <c r="H90" s="16">
        <f t="shared" si="4"/>
        <v>0.030231481481481498</v>
      </c>
      <c r="I90" s="16">
        <f t="shared" si="5"/>
        <v>0.0180324074074074</v>
      </c>
    </row>
    <row r="91" spans="1:9" ht="15" customHeight="1">
      <c r="A91" s="14">
        <v>87</v>
      </c>
      <c r="B91" s="32" t="s">
        <v>357</v>
      </c>
      <c r="C91" s="32" t="s">
        <v>225</v>
      </c>
      <c r="D91" s="38" t="s">
        <v>179</v>
      </c>
      <c r="E91" s="32" t="s">
        <v>358</v>
      </c>
      <c r="F91" s="35">
        <v>0.1273263888888889</v>
      </c>
      <c r="G91" s="14" t="str">
        <f t="shared" si="3"/>
        <v>4.21/km</v>
      </c>
      <c r="H91" s="16">
        <f t="shared" si="4"/>
        <v>0.030324074074074087</v>
      </c>
      <c r="I91" s="16">
        <f t="shared" si="5"/>
        <v>0.030324074074074087</v>
      </c>
    </row>
    <row r="92" spans="1:9" ht="15" customHeight="1">
      <c r="A92" s="14">
        <v>88</v>
      </c>
      <c r="B92" s="32" t="s">
        <v>359</v>
      </c>
      <c r="C92" s="32" t="s">
        <v>103</v>
      </c>
      <c r="D92" s="38" t="s">
        <v>185</v>
      </c>
      <c r="E92" s="32" t="s">
        <v>273</v>
      </c>
      <c r="F92" s="35">
        <v>0.12739583333333335</v>
      </c>
      <c r="G92" s="14" t="str">
        <f t="shared" si="3"/>
        <v>4.21/km</v>
      </c>
      <c r="H92" s="16">
        <f t="shared" si="4"/>
        <v>0.030393518518518542</v>
      </c>
      <c r="I92" s="16">
        <f t="shared" si="5"/>
        <v>0.029548611111111137</v>
      </c>
    </row>
    <row r="93" spans="1:9" ht="15" customHeight="1">
      <c r="A93" s="14">
        <v>89</v>
      </c>
      <c r="B93" s="32" t="s">
        <v>360</v>
      </c>
      <c r="C93" s="32" t="s">
        <v>245</v>
      </c>
      <c r="D93" s="38" t="s">
        <v>249</v>
      </c>
      <c r="E93" s="32" t="s">
        <v>7</v>
      </c>
      <c r="F93" s="35">
        <v>0.1275</v>
      </c>
      <c r="G93" s="14" t="str">
        <f t="shared" si="3"/>
        <v>4.21/km</v>
      </c>
      <c r="H93" s="16">
        <f t="shared" si="4"/>
        <v>0.030497685185185197</v>
      </c>
      <c r="I93" s="16">
        <f t="shared" si="5"/>
        <v>0.006979166666666661</v>
      </c>
    </row>
    <row r="94" spans="1:9" ht="15" customHeight="1">
      <c r="A94" s="14">
        <v>90</v>
      </c>
      <c r="B94" s="32" t="s">
        <v>361</v>
      </c>
      <c r="C94" s="32" t="s">
        <v>248</v>
      </c>
      <c r="D94" s="38" t="s">
        <v>179</v>
      </c>
      <c r="E94" s="32" t="s">
        <v>306</v>
      </c>
      <c r="F94" s="35">
        <v>0.1275</v>
      </c>
      <c r="G94" s="14" t="str">
        <f t="shared" si="3"/>
        <v>4.21/km</v>
      </c>
      <c r="H94" s="16">
        <f t="shared" si="4"/>
        <v>0.030497685185185197</v>
      </c>
      <c r="I94" s="16">
        <f t="shared" si="5"/>
        <v>0.030497685185185197</v>
      </c>
    </row>
    <row r="95" spans="1:9" ht="15" customHeight="1">
      <c r="A95" s="14">
        <v>91</v>
      </c>
      <c r="B95" s="32" t="s">
        <v>362</v>
      </c>
      <c r="C95" s="32" t="s">
        <v>363</v>
      </c>
      <c r="D95" s="38" t="s">
        <v>185</v>
      </c>
      <c r="E95" s="32" t="s">
        <v>141</v>
      </c>
      <c r="F95" s="35">
        <v>0.1278125</v>
      </c>
      <c r="G95" s="14" t="str">
        <f t="shared" si="3"/>
        <v>4.22/km</v>
      </c>
      <c r="H95" s="16">
        <f t="shared" si="4"/>
        <v>0.03081018518518519</v>
      </c>
      <c r="I95" s="16">
        <f t="shared" si="5"/>
        <v>0.029965277777777785</v>
      </c>
    </row>
    <row r="96" spans="1:9" ht="15" customHeight="1">
      <c r="A96" s="14">
        <v>92</v>
      </c>
      <c r="B96" s="32" t="s">
        <v>364</v>
      </c>
      <c r="C96" s="32" t="s">
        <v>134</v>
      </c>
      <c r="D96" s="38" t="s">
        <v>199</v>
      </c>
      <c r="E96" s="32" t="s">
        <v>365</v>
      </c>
      <c r="F96" s="35">
        <v>0.12805555555555556</v>
      </c>
      <c r="G96" s="14" t="str">
        <f t="shared" si="3"/>
        <v>4.22/km</v>
      </c>
      <c r="H96" s="16">
        <f t="shared" si="4"/>
        <v>0.031053240740740756</v>
      </c>
      <c r="I96" s="16">
        <f t="shared" si="5"/>
        <v>0.020821759259259262</v>
      </c>
    </row>
    <row r="97" spans="1:9" ht="15" customHeight="1">
      <c r="A97" s="14">
        <v>93</v>
      </c>
      <c r="B97" s="32" t="s">
        <v>366</v>
      </c>
      <c r="C97" s="32" t="s">
        <v>106</v>
      </c>
      <c r="D97" s="38" t="s">
        <v>185</v>
      </c>
      <c r="E97" s="32" t="s">
        <v>367</v>
      </c>
      <c r="F97" s="35">
        <v>0.12826388888888887</v>
      </c>
      <c r="G97" s="14" t="str">
        <f t="shared" si="3"/>
        <v>4.23/km</v>
      </c>
      <c r="H97" s="16">
        <f t="shared" si="4"/>
        <v>0.03126157407407407</v>
      </c>
      <c r="I97" s="16">
        <f t="shared" si="5"/>
        <v>0.03041666666666666</v>
      </c>
    </row>
    <row r="98" spans="1:9" ht="15" customHeight="1">
      <c r="A98" s="14">
        <v>94</v>
      </c>
      <c r="B98" s="32" t="s">
        <v>368</v>
      </c>
      <c r="C98" s="32" t="s">
        <v>127</v>
      </c>
      <c r="D98" s="38" t="s">
        <v>199</v>
      </c>
      <c r="E98" s="32" t="s">
        <v>369</v>
      </c>
      <c r="F98" s="35">
        <v>0.12826388888888887</v>
      </c>
      <c r="G98" s="14" t="str">
        <f t="shared" si="3"/>
        <v>4.23/km</v>
      </c>
      <c r="H98" s="16">
        <f t="shared" si="4"/>
        <v>0.03126157407407407</v>
      </c>
      <c r="I98" s="16">
        <f t="shared" si="5"/>
        <v>0.021030092592592572</v>
      </c>
    </row>
    <row r="99" spans="1:9" ht="15" customHeight="1">
      <c r="A99" s="14">
        <v>95</v>
      </c>
      <c r="B99" s="32" t="s">
        <v>370</v>
      </c>
      <c r="C99" s="32" t="s">
        <v>371</v>
      </c>
      <c r="D99" s="38" t="s">
        <v>199</v>
      </c>
      <c r="E99" s="32" t="s">
        <v>372</v>
      </c>
      <c r="F99" s="35">
        <v>0.12836805555555555</v>
      </c>
      <c r="G99" s="14" t="str">
        <f t="shared" si="3"/>
        <v>4.23/km</v>
      </c>
      <c r="H99" s="16">
        <f t="shared" si="4"/>
        <v>0.03136574074074075</v>
      </c>
      <c r="I99" s="16">
        <f t="shared" si="5"/>
        <v>0.021134259259259255</v>
      </c>
    </row>
    <row r="100" spans="1:9" ht="15" customHeight="1">
      <c r="A100" s="14">
        <v>96</v>
      </c>
      <c r="B100" s="32" t="s">
        <v>373</v>
      </c>
      <c r="C100" s="32" t="s">
        <v>102</v>
      </c>
      <c r="D100" s="38" t="s">
        <v>185</v>
      </c>
      <c r="E100" s="32" t="s">
        <v>374</v>
      </c>
      <c r="F100" s="35">
        <v>0.12846064814814814</v>
      </c>
      <c r="G100" s="14" t="str">
        <f t="shared" si="3"/>
        <v>4.23/km</v>
      </c>
      <c r="H100" s="16">
        <f t="shared" si="4"/>
        <v>0.03145833333333334</v>
      </c>
      <c r="I100" s="16">
        <f t="shared" si="5"/>
        <v>0.030613425925925933</v>
      </c>
    </row>
    <row r="101" spans="1:9" ht="15" customHeight="1">
      <c r="A101" s="14">
        <v>97</v>
      </c>
      <c r="B101" s="32" t="s">
        <v>375</v>
      </c>
      <c r="C101" s="32" t="s">
        <v>118</v>
      </c>
      <c r="D101" s="38" t="s">
        <v>199</v>
      </c>
      <c r="E101" s="32" t="s">
        <v>376</v>
      </c>
      <c r="F101" s="35">
        <v>0.1292361111111111</v>
      </c>
      <c r="G101" s="14" t="str">
        <f t="shared" si="3"/>
        <v>4.25/km</v>
      </c>
      <c r="H101" s="16">
        <f t="shared" si="4"/>
        <v>0.0322337962962963</v>
      </c>
      <c r="I101" s="16">
        <f t="shared" si="5"/>
        <v>0.022002314814814808</v>
      </c>
    </row>
    <row r="102" spans="1:9" ht="15" customHeight="1">
      <c r="A102" s="14">
        <v>98</v>
      </c>
      <c r="B102" s="32" t="s">
        <v>321</v>
      </c>
      <c r="C102" s="32" t="s">
        <v>101</v>
      </c>
      <c r="D102" s="38" t="s">
        <v>185</v>
      </c>
      <c r="E102" s="32" t="s">
        <v>377</v>
      </c>
      <c r="F102" s="35">
        <v>0.12931712962962963</v>
      </c>
      <c r="G102" s="14" t="str">
        <f t="shared" si="3"/>
        <v>4.25/km</v>
      </c>
      <c r="H102" s="16">
        <f t="shared" si="4"/>
        <v>0.032314814814814824</v>
      </c>
      <c r="I102" s="16">
        <f t="shared" si="5"/>
        <v>0.03146990740740742</v>
      </c>
    </row>
    <row r="103" spans="1:9" ht="15" customHeight="1">
      <c r="A103" s="14">
        <v>99</v>
      </c>
      <c r="B103" s="32" t="s">
        <v>378</v>
      </c>
      <c r="C103" s="32" t="s">
        <v>379</v>
      </c>
      <c r="D103" s="38" t="s">
        <v>185</v>
      </c>
      <c r="E103" s="32" t="s">
        <v>141</v>
      </c>
      <c r="F103" s="35">
        <v>0.12931712962962963</v>
      </c>
      <c r="G103" s="14" t="str">
        <f t="shared" si="3"/>
        <v>4.25/km</v>
      </c>
      <c r="H103" s="16">
        <f t="shared" si="4"/>
        <v>0.032314814814814824</v>
      </c>
      <c r="I103" s="16">
        <f t="shared" si="5"/>
        <v>0.03146990740740742</v>
      </c>
    </row>
    <row r="104" spans="1:9" ht="15" customHeight="1">
      <c r="A104" s="14">
        <v>100</v>
      </c>
      <c r="B104" s="32" t="s">
        <v>158</v>
      </c>
      <c r="C104" s="32" t="s">
        <v>380</v>
      </c>
      <c r="D104" s="38" t="s">
        <v>179</v>
      </c>
      <c r="E104" s="32" t="s">
        <v>284</v>
      </c>
      <c r="F104" s="35">
        <v>0.1294212962962963</v>
      </c>
      <c r="G104" s="14" t="str">
        <f t="shared" si="3"/>
        <v>4.25/km</v>
      </c>
      <c r="H104" s="16">
        <f t="shared" si="4"/>
        <v>0.03241898148148151</v>
      </c>
      <c r="I104" s="16">
        <f t="shared" si="5"/>
        <v>0.03241898148148151</v>
      </c>
    </row>
    <row r="105" spans="1:9" ht="15" customHeight="1">
      <c r="A105" s="14">
        <v>101</v>
      </c>
      <c r="B105" s="32" t="s">
        <v>381</v>
      </c>
      <c r="C105" s="32" t="s">
        <v>120</v>
      </c>
      <c r="D105" s="38" t="s">
        <v>202</v>
      </c>
      <c r="E105" s="32" t="s">
        <v>284</v>
      </c>
      <c r="F105" s="35">
        <v>0.1295023148148148</v>
      </c>
      <c r="G105" s="14" t="str">
        <f t="shared" si="3"/>
        <v>4.25/km</v>
      </c>
      <c r="H105" s="16">
        <f t="shared" si="4"/>
        <v>0.0325</v>
      </c>
      <c r="I105" s="16">
        <f t="shared" si="5"/>
        <v>0.02063657407407407</v>
      </c>
    </row>
    <row r="106" spans="1:9" ht="15" customHeight="1">
      <c r="A106" s="14">
        <v>102</v>
      </c>
      <c r="B106" s="32" t="s">
        <v>382</v>
      </c>
      <c r="C106" s="32" t="s">
        <v>383</v>
      </c>
      <c r="D106" s="38" t="s">
        <v>185</v>
      </c>
      <c r="E106" s="32" t="s">
        <v>384</v>
      </c>
      <c r="F106" s="35">
        <v>0.12958333333333333</v>
      </c>
      <c r="G106" s="14" t="str">
        <f t="shared" si="3"/>
        <v>4.25/km</v>
      </c>
      <c r="H106" s="16">
        <f t="shared" si="4"/>
        <v>0.03258101851851852</v>
      </c>
      <c r="I106" s="16">
        <f t="shared" si="5"/>
        <v>0.03173611111111112</v>
      </c>
    </row>
    <row r="107" spans="1:9" ht="15" customHeight="1">
      <c r="A107" s="14">
        <v>103</v>
      </c>
      <c r="B107" s="32" t="s">
        <v>385</v>
      </c>
      <c r="C107" s="32" t="s">
        <v>102</v>
      </c>
      <c r="D107" s="38" t="s">
        <v>199</v>
      </c>
      <c r="E107" s="32" t="s">
        <v>386</v>
      </c>
      <c r="F107" s="35">
        <v>0.12962962962962962</v>
      </c>
      <c r="G107" s="14" t="str">
        <f t="shared" si="3"/>
        <v>4.25/km</v>
      </c>
      <c r="H107" s="16">
        <f t="shared" si="4"/>
        <v>0.03262731481481482</v>
      </c>
      <c r="I107" s="16">
        <f t="shared" si="5"/>
        <v>0.022395833333333323</v>
      </c>
    </row>
    <row r="108" spans="1:9" ht="15" customHeight="1">
      <c r="A108" s="14">
        <v>104</v>
      </c>
      <c r="B108" s="32" t="s">
        <v>387</v>
      </c>
      <c r="C108" s="32" t="s">
        <v>388</v>
      </c>
      <c r="D108" s="38" t="s">
        <v>202</v>
      </c>
      <c r="E108" s="32" t="s">
        <v>389</v>
      </c>
      <c r="F108" s="35">
        <v>0.1297222222222222</v>
      </c>
      <c r="G108" s="14" t="str">
        <f t="shared" si="3"/>
        <v>4.26/km</v>
      </c>
      <c r="H108" s="16">
        <f t="shared" si="4"/>
        <v>0.032719907407407406</v>
      </c>
      <c r="I108" s="16">
        <f t="shared" si="5"/>
        <v>0.020856481481481476</v>
      </c>
    </row>
    <row r="109" spans="1:9" ht="15" customHeight="1">
      <c r="A109" s="14">
        <v>105</v>
      </c>
      <c r="B109" s="32" t="s">
        <v>390</v>
      </c>
      <c r="C109" s="32" t="s">
        <v>391</v>
      </c>
      <c r="D109" s="38" t="s">
        <v>185</v>
      </c>
      <c r="E109" s="32" t="s">
        <v>392</v>
      </c>
      <c r="F109" s="35">
        <v>0.12975694444444444</v>
      </c>
      <c r="G109" s="14" t="str">
        <f t="shared" si="3"/>
        <v>4.26/km</v>
      </c>
      <c r="H109" s="16">
        <f t="shared" si="4"/>
        <v>0.032754629629629634</v>
      </c>
      <c r="I109" s="16">
        <f t="shared" si="5"/>
        <v>0.03190972222222223</v>
      </c>
    </row>
    <row r="110" spans="1:9" ht="15" customHeight="1">
      <c r="A110" s="14">
        <v>106</v>
      </c>
      <c r="B110" s="32" t="s">
        <v>393</v>
      </c>
      <c r="C110" s="32" t="s">
        <v>394</v>
      </c>
      <c r="D110" s="38" t="s">
        <v>395</v>
      </c>
      <c r="E110" s="32" t="s">
        <v>396</v>
      </c>
      <c r="F110" s="35">
        <v>0.12976851851851853</v>
      </c>
      <c r="G110" s="14" t="str">
        <f t="shared" si="3"/>
        <v>4.26/km</v>
      </c>
      <c r="H110" s="16">
        <f t="shared" si="4"/>
        <v>0.03276620370370373</v>
      </c>
      <c r="I110" s="16">
        <f t="shared" si="5"/>
        <v>0</v>
      </c>
    </row>
    <row r="111" spans="1:9" ht="15" customHeight="1">
      <c r="A111" s="14">
        <v>107</v>
      </c>
      <c r="B111" s="32" t="s">
        <v>397</v>
      </c>
      <c r="C111" s="32" t="s">
        <v>106</v>
      </c>
      <c r="D111" s="38" t="s">
        <v>179</v>
      </c>
      <c r="E111" s="32" t="s">
        <v>14</v>
      </c>
      <c r="F111" s="35">
        <v>0.1297800925925926</v>
      </c>
      <c r="G111" s="14" t="str">
        <f t="shared" si="3"/>
        <v>4.26/km</v>
      </c>
      <c r="H111" s="16">
        <f t="shared" si="4"/>
        <v>0.032777777777777795</v>
      </c>
      <c r="I111" s="16">
        <f t="shared" si="5"/>
        <v>0.032777777777777795</v>
      </c>
    </row>
    <row r="112" spans="1:9" ht="15" customHeight="1">
      <c r="A112" s="14">
        <v>108</v>
      </c>
      <c r="B112" s="32" t="s">
        <v>398</v>
      </c>
      <c r="C112" s="32" t="s">
        <v>399</v>
      </c>
      <c r="D112" s="38" t="s">
        <v>202</v>
      </c>
      <c r="E112" s="32" t="s">
        <v>141</v>
      </c>
      <c r="F112" s="35">
        <v>0.12990740740740742</v>
      </c>
      <c r="G112" s="14" t="str">
        <f t="shared" si="3"/>
        <v>4.26/km</v>
      </c>
      <c r="H112" s="16">
        <f t="shared" si="4"/>
        <v>0.03290509259259261</v>
      </c>
      <c r="I112" s="16">
        <f t="shared" si="5"/>
        <v>0.02104166666666668</v>
      </c>
    </row>
    <row r="113" spans="1:9" ht="15" customHeight="1">
      <c r="A113" s="14">
        <v>109</v>
      </c>
      <c r="B113" s="32" t="s">
        <v>400</v>
      </c>
      <c r="C113" s="32" t="s">
        <v>401</v>
      </c>
      <c r="D113" s="38" t="s">
        <v>281</v>
      </c>
      <c r="E113" s="32" t="s">
        <v>141</v>
      </c>
      <c r="F113" s="35">
        <v>0.12991898148148148</v>
      </c>
      <c r="G113" s="14" t="str">
        <f t="shared" si="3"/>
        <v>4.26/km</v>
      </c>
      <c r="H113" s="16">
        <f t="shared" si="4"/>
        <v>0.03291666666666668</v>
      </c>
      <c r="I113" s="16">
        <f t="shared" si="5"/>
        <v>0.0067592592592592565</v>
      </c>
    </row>
    <row r="114" spans="1:9" ht="15" customHeight="1">
      <c r="A114" s="14">
        <v>110</v>
      </c>
      <c r="B114" s="32" t="s">
        <v>402</v>
      </c>
      <c r="C114" s="32" t="s">
        <v>403</v>
      </c>
      <c r="D114" s="38" t="s">
        <v>222</v>
      </c>
      <c r="E114" s="32" t="s">
        <v>404</v>
      </c>
      <c r="F114" s="35">
        <v>0.13024305555555557</v>
      </c>
      <c r="G114" s="14" t="str">
        <f t="shared" si="3"/>
        <v>4.27/km</v>
      </c>
      <c r="H114" s="16">
        <f t="shared" si="4"/>
        <v>0.033240740740740765</v>
      </c>
      <c r="I114" s="16">
        <f t="shared" si="5"/>
        <v>0.016504629629629647</v>
      </c>
    </row>
    <row r="115" spans="1:9" ht="15" customHeight="1">
      <c r="A115" s="14">
        <v>111</v>
      </c>
      <c r="B115" s="32" t="s">
        <v>405</v>
      </c>
      <c r="C115" s="32" t="s">
        <v>120</v>
      </c>
      <c r="D115" s="38" t="s">
        <v>179</v>
      </c>
      <c r="E115" s="32" t="s">
        <v>404</v>
      </c>
      <c r="F115" s="35">
        <v>0.13025462962962964</v>
      </c>
      <c r="G115" s="14" t="str">
        <f t="shared" si="3"/>
        <v>4.27/km</v>
      </c>
      <c r="H115" s="16">
        <f t="shared" si="4"/>
        <v>0.03325231481481483</v>
      </c>
      <c r="I115" s="16">
        <f t="shared" si="5"/>
        <v>0.03325231481481483</v>
      </c>
    </row>
    <row r="116" spans="1:9" ht="15" customHeight="1">
      <c r="A116" s="14">
        <v>112</v>
      </c>
      <c r="B116" s="32" t="s">
        <v>406</v>
      </c>
      <c r="C116" s="32" t="s">
        <v>126</v>
      </c>
      <c r="D116" s="38" t="s">
        <v>206</v>
      </c>
      <c r="E116" s="32" t="s">
        <v>141</v>
      </c>
      <c r="F116" s="35">
        <v>0.13050925925925924</v>
      </c>
      <c r="G116" s="14" t="str">
        <f t="shared" si="3"/>
        <v>4.27/km</v>
      </c>
      <c r="H116" s="16">
        <f t="shared" si="4"/>
        <v>0.033506944444444436</v>
      </c>
      <c r="I116" s="16">
        <f t="shared" si="5"/>
        <v>0.021307870370370338</v>
      </c>
    </row>
    <row r="117" spans="1:9" ht="15" customHeight="1">
      <c r="A117" s="14">
        <v>113</v>
      </c>
      <c r="B117" s="32" t="s">
        <v>407</v>
      </c>
      <c r="C117" s="32" t="s">
        <v>341</v>
      </c>
      <c r="D117" s="38" t="s">
        <v>249</v>
      </c>
      <c r="E117" s="32" t="s">
        <v>141</v>
      </c>
      <c r="F117" s="35">
        <v>0.13052083333333334</v>
      </c>
      <c r="G117" s="14" t="str">
        <f t="shared" si="3"/>
        <v>4.27/km</v>
      </c>
      <c r="H117" s="16">
        <f t="shared" si="4"/>
        <v>0.03351851851851853</v>
      </c>
      <c r="I117" s="16">
        <f t="shared" si="5"/>
        <v>0.009999999999999995</v>
      </c>
    </row>
    <row r="118" spans="1:9" ht="15" customHeight="1">
      <c r="A118" s="14">
        <v>114</v>
      </c>
      <c r="B118" s="32" t="s">
        <v>408</v>
      </c>
      <c r="C118" s="32" t="s">
        <v>96</v>
      </c>
      <c r="D118" s="38" t="s">
        <v>202</v>
      </c>
      <c r="E118" s="32" t="s">
        <v>409</v>
      </c>
      <c r="F118" s="35">
        <v>0.13072916666666667</v>
      </c>
      <c r="G118" s="14" t="str">
        <f t="shared" si="3"/>
        <v>4.28/km</v>
      </c>
      <c r="H118" s="16">
        <f t="shared" si="4"/>
        <v>0.03372685185185187</v>
      </c>
      <c r="I118" s="16">
        <f t="shared" si="5"/>
        <v>0.02186342592592594</v>
      </c>
    </row>
    <row r="119" spans="1:9" ht="15" customHeight="1">
      <c r="A119" s="14">
        <v>115</v>
      </c>
      <c r="B119" s="32" t="s">
        <v>410</v>
      </c>
      <c r="C119" s="32" t="s">
        <v>127</v>
      </c>
      <c r="D119" s="38" t="s">
        <v>199</v>
      </c>
      <c r="E119" s="32" t="s">
        <v>25</v>
      </c>
      <c r="F119" s="35">
        <v>0.13076388888888887</v>
      </c>
      <c r="G119" s="14" t="str">
        <f t="shared" si="3"/>
        <v>4.28/km</v>
      </c>
      <c r="H119" s="16">
        <f t="shared" si="4"/>
        <v>0.03376157407407407</v>
      </c>
      <c r="I119" s="16">
        <f t="shared" si="5"/>
        <v>0.023530092592592575</v>
      </c>
    </row>
    <row r="120" spans="1:9" ht="15" customHeight="1">
      <c r="A120" s="14">
        <v>116</v>
      </c>
      <c r="B120" s="32" t="s">
        <v>411</v>
      </c>
      <c r="C120" s="32" t="s">
        <v>412</v>
      </c>
      <c r="D120" s="38" t="s">
        <v>199</v>
      </c>
      <c r="E120" s="32" t="s">
        <v>413</v>
      </c>
      <c r="F120" s="35">
        <v>0.13084490740740742</v>
      </c>
      <c r="G120" s="14" t="str">
        <f t="shared" si="3"/>
        <v>4.28/km</v>
      </c>
      <c r="H120" s="16">
        <f t="shared" si="4"/>
        <v>0.03384259259259262</v>
      </c>
      <c r="I120" s="16">
        <f t="shared" si="5"/>
        <v>0.023611111111111124</v>
      </c>
    </row>
    <row r="121" spans="1:9" ht="15" customHeight="1">
      <c r="A121" s="14">
        <v>117</v>
      </c>
      <c r="B121" s="32" t="s">
        <v>414</v>
      </c>
      <c r="C121" s="32" t="s">
        <v>99</v>
      </c>
      <c r="D121" s="38" t="s">
        <v>202</v>
      </c>
      <c r="E121" s="32" t="s">
        <v>415</v>
      </c>
      <c r="F121" s="35">
        <v>0.1308564814814815</v>
      </c>
      <c r="G121" s="14" t="str">
        <f t="shared" si="3"/>
        <v>4.28/km</v>
      </c>
      <c r="H121" s="16">
        <f t="shared" si="4"/>
        <v>0.033854166666666685</v>
      </c>
      <c r="I121" s="16">
        <f t="shared" si="5"/>
        <v>0.021990740740740755</v>
      </c>
    </row>
    <row r="122" spans="1:9" ht="15" customHeight="1">
      <c r="A122" s="14">
        <v>118</v>
      </c>
      <c r="B122" s="32" t="s">
        <v>416</v>
      </c>
      <c r="C122" s="32" t="s">
        <v>139</v>
      </c>
      <c r="D122" s="38" t="s">
        <v>202</v>
      </c>
      <c r="E122" s="32" t="s">
        <v>265</v>
      </c>
      <c r="F122" s="35">
        <v>0.13100694444444444</v>
      </c>
      <c r="G122" s="14" t="str">
        <f t="shared" si="3"/>
        <v>4.28/km</v>
      </c>
      <c r="H122" s="16">
        <f t="shared" si="4"/>
        <v>0.034004629629629635</v>
      </c>
      <c r="I122" s="16">
        <f t="shared" si="5"/>
        <v>0.022141203703703705</v>
      </c>
    </row>
    <row r="123" spans="1:9" ht="15" customHeight="1">
      <c r="A123" s="14">
        <v>119</v>
      </c>
      <c r="B123" s="32" t="s">
        <v>417</v>
      </c>
      <c r="C123" s="32" t="s">
        <v>418</v>
      </c>
      <c r="D123" s="38" t="s">
        <v>199</v>
      </c>
      <c r="E123" s="32" t="s">
        <v>141</v>
      </c>
      <c r="F123" s="35">
        <v>0.13149305555555554</v>
      </c>
      <c r="G123" s="14" t="str">
        <f t="shared" si="3"/>
        <v>4.29/km</v>
      </c>
      <c r="H123" s="16">
        <f t="shared" si="4"/>
        <v>0.03449074074074074</v>
      </c>
      <c r="I123" s="16">
        <f t="shared" si="5"/>
        <v>0.024259259259259244</v>
      </c>
    </row>
    <row r="124" spans="1:9" ht="15" customHeight="1">
      <c r="A124" s="14">
        <v>120</v>
      </c>
      <c r="B124" s="32" t="s">
        <v>419</v>
      </c>
      <c r="C124" s="32" t="s">
        <v>110</v>
      </c>
      <c r="D124" s="38" t="s">
        <v>185</v>
      </c>
      <c r="E124" s="32" t="s">
        <v>420</v>
      </c>
      <c r="F124" s="35">
        <v>0.13150462962962964</v>
      </c>
      <c r="G124" s="14" t="str">
        <f t="shared" si="3"/>
        <v>4.29/km</v>
      </c>
      <c r="H124" s="16">
        <f t="shared" si="4"/>
        <v>0.03450231481481483</v>
      </c>
      <c r="I124" s="16">
        <f t="shared" si="5"/>
        <v>0.03365740740740743</v>
      </c>
    </row>
    <row r="125" spans="1:9" ht="15" customHeight="1">
      <c r="A125" s="14">
        <v>121</v>
      </c>
      <c r="B125" s="32" t="s">
        <v>421</v>
      </c>
      <c r="C125" s="32" t="s">
        <v>422</v>
      </c>
      <c r="D125" s="38" t="s">
        <v>199</v>
      </c>
      <c r="E125" s="32" t="s">
        <v>423</v>
      </c>
      <c r="F125" s="35">
        <v>0.13189814814814815</v>
      </c>
      <c r="G125" s="14" t="str">
        <f t="shared" si="3"/>
        <v>4.30/km</v>
      </c>
      <c r="H125" s="16">
        <f t="shared" si="4"/>
        <v>0.03489583333333335</v>
      </c>
      <c r="I125" s="16">
        <f t="shared" si="5"/>
        <v>0.024664351851851854</v>
      </c>
    </row>
    <row r="126" spans="1:9" ht="15" customHeight="1">
      <c r="A126" s="14">
        <v>122</v>
      </c>
      <c r="B126" s="32" t="s">
        <v>424</v>
      </c>
      <c r="C126" s="32" t="s">
        <v>425</v>
      </c>
      <c r="D126" s="38" t="s">
        <v>179</v>
      </c>
      <c r="E126" s="32" t="s">
        <v>426</v>
      </c>
      <c r="F126" s="35">
        <v>0.13208333333333333</v>
      </c>
      <c r="G126" s="14" t="str">
        <f t="shared" si="3"/>
        <v>4.30/km</v>
      </c>
      <c r="H126" s="16">
        <f t="shared" si="4"/>
        <v>0.035081018518518525</v>
      </c>
      <c r="I126" s="16">
        <f t="shared" si="5"/>
        <v>0.035081018518518525</v>
      </c>
    </row>
    <row r="127" spans="1:9" ht="15" customHeight="1">
      <c r="A127" s="14">
        <v>123</v>
      </c>
      <c r="B127" s="32" t="s">
        <v>427</v>
      </c>
      <c r="C127" s="32" t="s">
        <v>139</v>
      </c>
      <c r="D127" s="38" t="s">
        <v>202</v>
      </c>
      <c r="E127" s="32" t="s">
        <v>367</v>
      </c>
      <c r="F127" s="35">
        <v>0.13212962962962962</v>
      </c>
      <c r="G127" s="14" t="str">
        <f t="shared" si="3"/>
        <v>4.31/km</v>
      </c>
      <c r="H127" s="16">
        <f t="shared" si="4"/>
        <v>0.03512731481481482</v>
      </c>
      <c r="I127" s="16">
        <f t="shared" si="5"/>
        <v>0.02326388888888889</v>
      </c>
    </row>
    <row r="128" spans="1:9" ht="15" customHeight="1">
      <c r="A128" s="14">
        <v>124</v>
      </c>
      <c r="B128" s="32" t="s">
        <v>428</v>
      </c>
      <c r="C128" s="32" t="s">
        <v>120</v>
      </c>
      <c r="D128" s="38" t="s">
        <v>199</v>
      </c>
      <c r="E128" s="32" t="s">
        <v>141</v>
      </c>
      <c r="F128" s="35">
        <v>0.13230324074074074</v>
      </c>
      <c r="G128" s="14" t="str">
        <f t="shared" si="3"/>
        <v>4.31/km</v>
      </c>
      <c r="H128" s="16">
        <f t="shared" si="4"/>
        <v>0.03530092592592593</v>
      </c>
      <c r="I128" s="16">
        <f t="shared" si="5"/>
        <v>0.025069444444444436</v>
      </c>
    </row>
    <row r="129" spans="1:9" ht="15" customHeight="1">
      <c r="A129" s="14">
        <v>125</v>
      </c>
      <c r="B129" s="32" t="s">
        <v>429</v>
      </c>
      <c r="C129" s="32" t="s">
        <v>430</v>
      </c>
      <c r="D129" s="38" t="s">
        <v>219</v>
      </c>
      <c r="E129" s="32" t="s">
        <v>15</v>
      </c>
      <c r="F129" s="35">
        <v>0.13233796296296296</v>
      </c>
      <c r="G129" s="14" t="str">
        <f t="shared" si="3"/>
        <v>4.31/km</v>
      </c>
      <c r="H129" s="16">
        <f t="shared" si="4"/>
        <v>0.03533564814814816</v>
      </c>
      <c r="I129" s="16">
        <f t="shared" si="5"/>
        <v>0.01903935185185185</v>
      </c>
    </row>
    <row r="130" spans="1:9" ht="15" customHeight="1">
      <c r="A130" s="14">
        <v>126</v>
      </c>
      <c r="B130" s="32" t="s">
        <v>431</v>
      </c>
      <c r="C130" s="32" t="s">
        <v>114</v>
      </c>
      <c r="D130" s="38" t="s">
        <v>185</v>
      </c>
      <c r="E130" s="32" t="s">
        <v>12</v>
      </c>
      <c r="F130" s="35">
        <v>0.13243055555555555</v>
      </c>
      <c r="G130" s="14" t="str">
        <f t="shared" si="3"/>
        <v>4.31/km</v>
      </c>
      <c r="H130" s="16">
        <f t="shared" si="4"/>
        <v>0.035428240740740746</v>
      </c>
      <c r="I130" s="16">
        <f t="shared" si="5"/>
        <v>0.03458333333333334</v>
      </c>
    </row>
    <row r="131" spans="1:9" ht="15" customHeight="1">
      <c r="A131" s="14">
        <v>127</v>
      </c>
      <c r="B131" s="32" t="s">
        <v>432</v>
      </c>
      <c r="C131" s="32" t="s">
        <v>139</v>
      </c>
      <c r="D131" s="38" t="s">
        <v>395</v>
      </c>
      <c r="E131" s="32" t="s">
        <v>433</v>
      </c>
      <c r="F131" s="35">
        <v>0.13248842592592594</v>
      </c>
      <c r="G131" s="14" t="str">
        <f t="shared" si="3"/>
        <v>4.31/km</v>
      </c>
      <c r="H131" s="16">
        <f t="shared" si="4"/>
        <v>0.035486111111111135</v>
      </c>
      <c r="I131" s="16">
        <f t="shared" si="5"/>
        <v>0.002719907407407407</v>
      </c>
    </row>
    <row r="132" spans="1:9" ht="15" customHeight="1">
      <c r="A132" s="14">
        <v>128</v>
      </c>
      <c r="B132" s="32" t="s">
        <v>434</v>
      </c>
      <c r="C132" s="32" t="s">
        <v>435</v>
      </c>
      <c r="D132" s="38" t="s">
        <v>185</v>
      </c>
      <c r="E132" s="32" t="s">
        <v>141</v>
      </c>
      <c r="F132" s="35">
        <v>0.13248842592592594</v>
      </c>
      <c r="G132" s="14" t="str">
        <f t="shared" si="3"/>
        <v>4.31/km</v>
      </c>
      <c r="H132" s="16">
        <f t="shared" si="4"/>
        <v>0.035486111111111135</v>
      </c>
      <c r="I132" s="16">
        <f t="shared" si="5"/>
        <v>0.03464120370370373</v>
      </c>
    </row>
    <row r="133" spans="1:9" ht="15" customHeight="1">
      <c r="A133" s="14">
        <v>129</v>
      </c>
      <c r="B133" s="32" t="s">
        <v>436</v>
      </c>
      <c r="C133" s="32" t="s">
        <v>437</v>
      </c>
      <c r="D133" s="38" t="s">
        <v>249</v>
      </c>
      <c r="E133" s="32" t="s">
        <v>141</v>
      </c>
      <c r="F133" s="35">
        <v>0.13258101851851853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4.31/km</v>
      </c>
      <c r="H133" s="16">
        <f aca="true" t="shared" si="7" ref="H133:H196">F133-$F$5</f>
        <v>0.035578703703703723</v>
      </c>
      <c r="I133" s="16">
        <f t="shared" si="5"/>
        <v>0.012060185185185188</v>
      </c>
    </row>
    <row r="134" spans="1:9" ht="15" customHeight="1">
      <c r="A134" s="14">
        <v>130</v>
      </c>
      <c r="B134" s="32" t="s">
        <v>438</v>
      </c>
      <c r="C134" s="32" t="s">
        <v>439</v>
      </c>
      <c r="D134" s="38" t="s">
        <v>219</v>
      </c>
      <c r="E134" s="32" t="s">
        <v>440</v>
      </c>
      <c r="F134" s="35">
        <v>0.13261574074074076</v>
      </c>
      <c r="G134" s="14" t="str">
        <f t="shared" si="6"/>
        <v>4.32/km</v>
      </c>
      <c r="H134" s="16">
        <f t="shared" si="7"/>
        <v>0.03561342592592595</v>
      </c>
      <c r="I134" s="16">
        <f aca="true" t="shared" si="8" ref="I134:I197">F134-INDEX($F$5:$F$1000,MATCH(D134,$D$5:$D$1000,0))</f>
        <v>0.019317129629629642</v>
      </c>
    </row>
    <row r="135" spans="1:9" ht="15" customHeight="1">
      <c r="A135" s="14">
        <v>131</v>
      </c>
      <c r="B135" s="32" t="s">
        <v>441</v>
      </c>
      <c r="C135" s="32" t="s">
        <v>442</v>
      </c>
      <c r="D135" s="38" t="s">
        <v>443</v>
      </c>
      <c r="E135" s="32" t="s">
        <v>141</v>
      </c>
      <c r="F135" s="35">
        <v>0.13269675925925925</v>
      </c>
      <c r="G135" s="14" t="str">
        <f t="shared" si="6"/>
        <v>4.32/km</v>
      </c>
      <c r="H135" s="16">
        <f t="shared" si="7"/>
        <v>0.035694444444444445</v>
      </c>
      <c r="I135" s="16">
        <f t="shared" si="8"/>
        <v>0</v>
      </c>
    </row>
    <row r="136" spans="1:9" ht="15" customHeight="1">
      <c r="A136" s="14">
        <v>132</v>
      </c>
      <c r="B136" s="32" t="s">
        <v>444</v>
      </c>
      <c r="C136" s="32" t="s">
        <v>445</v>
      </c>
      <c r="D136" s="38" t="s">
        <v>202</v>
      </c>
      <c r="E136" s="32" t="s">
        <v>141</v>
      </c>
      <c r="F136" s="35">
        <v>0.13293981481481482</v>
      </c>
      <c r="G136" s="14" t="str">
        <f t="shared" si="6"/>
        <v>4.32/km</v>
      </c>
      <c r="H136" s="16">
        <f t="shared" si="7"/>
        <v>0.03593750000000001</v>
      </c>
      <c r="I136" s="16">
        <f t="shared" si="8"/>
        <v>0.02407407407407408</v>
      </c>
    </row>
    <row r="137" spans="1:9" ht="15" customHeight="1">
      <c r="A137" s="14">
        <v>133</v>
      </c>
      <c r="B137" s="32" t="s">
        <v>336</v>
      </c>
      <c r="C137" s="32" t="s">
        <v>57</v>
      </c>
      <c r="D137" s="38" t="s">
        <v>281</v>
      </c>
      <c r="E137" s="32" t="s">
        <v>337</v>
      </c>
      <c r="F137" s="35">
        <v>0.1330902777777778</v>
      </c>
      <c r="G137" s="14" t="str">
        <f t="shared" si="6"/>
        <v>4.33/km</v>
      </c>
      <c r="H137" s="16">
        <f t="shared" si="7"/>
        <v>0.03608796296296299</v>
      </c>
      <c r="I137" s="16">
        <f t="shared" si="8"/>
        <v>0.009930555555555567</v>
      </c>
    </row>
    <row r="138" spans="1:9" ht="15" customHeight="1">
      <c r="A138" s="14">
        <v>134</v>
      </c>
      <c r="B138" s="32" t="s">
        <v>446</v>
      </c>
      <c r="C138" s="32" t="s">
        <v>133</v>
      </c>
      <c r="D138" s="38" t="s">
        <v>202</v>
      </c>
      <c r="E138" s="32" t="s">
        <v>372</v>
      </c>
      <c r="F138" s="35">
        <v>0.13327546296296297</v>
      </c>
      <c r="G138" s="14" t="str">
        <f t="shared" si="6"/>
        <v>4.33/km</v>
      </c>
      <c r="H138" s="16">
        <f t="shared" si="7"/>
        <v>0.036273148148148165</v>
      </c>
      <c r="I138" s="16">
        <f t="shared" si="8"/>
        <v>0.024409722222222235</v>
      </c>
    </row>
    <row r="139" spans="1:9" ht="15" customHeight="1">
      <c r="A139" s="14">
        <v>135</v>
      </c>
      <c r="B139" s="32" t="s">
        <v>447</v>
      </c>
      <c r="C139" s="32" t="s">
        <v>110</v>
      </c>
      <c r="D139" s="38" t="s">
        <v>202</v>
      </c>
      <c r="E139" s="32" t="s">
        <v>141</v>
      </c>
      <c r="F139" s="35">
        <v>0.1336111111111111</v>
      </c>
      <c r="G139" s="14" t="str">
        <f t="shared" si="6"/>
        <v>4.34/km</v>
      </c>
      <c r="H139" s="16">
        <f t="shared" si="7"/>
        <v>0.03660879629629629</v>
      </c>
      <c r="I139" s="16">
        <f t="shared" si="8"/>
        <v>0.024745370370370362</v>
      </c>
    </row>
    <row r="140" spans="1:9" ht="15" customHeight="1">
      <c r="A140" s="14">
        <v>136</v>
      </c>
      <c r="B140" s="32" t="s">
        <v>448</v>
      </c>
      <c r="C140" s="32" t="s">
        <v>449</v>
      </c>
      <c r="D140" s="38" t="s">
        <v>206</v>
      </c>
      <c r="E140" s="32" t="s">
        <v>450</v>
      </c>
      <c r="F140" s="35">
        <v>0.13398148148148148</v>
      </c>
      <c r="G140" s="14" t="str">
        <f t="shared" si="6"/>
        <v>4.34/km</v>
      </c>
      <c r="H140" s="16">
        <f t="shared" si="7"/>
        <v>0.036979166666666674</v>
      </c>
      <c r="I140" s="16">
        <f t="shared" si="8"/>
        <v>0.024780092592592576</v>
      </c>
    </row>
    <row r="141" spans="1:9" ht="15" customHeight="1">
      <c r="A141" s="14">
        <v>137</v>
      </c>
      <c r="B141" s="32" t="s">
        <v>451</v>
      </c>
      <c r="C141" s="32" t="s">
        <v>138</v>
      </c>
      <c r="D141" s="38" t="s">
        <v>179</v>
      </c>
      <c r="E141" s="32" t="s">
        <v>452</v>
      </c>
      <c r="F141" s="35">
        <v>0.13400462962962964</v>
      </c>
      <c r="G141" s="14" t="str">
        <f t="shared" si="6"/>
        <v>4.34/km</v>
      </c>
      <c r="H141" s="16">
        <f t="shared" si="7"/>
        <v>0.037002314814814835</v>
      </c>
      <c r="I141" s="16">
        <f t="shared" si="8"/>
        <v>0.037002314814814835</v>
      </c>
    </row>
    <row r="142" spans="1:9" ht="15" customHeight="1">
      <c r="A142" s="14">
        <v>138</v>
      </c>
      <c r="B142" s="32" t="s">
        <v>453</v>
      </c>
      <c r="C142" s="32" t="s">
        <v>101</v>
      </c>
      <c r="D142" s="38" t="s">
        <v>202</v>
      </c>
      <c r="E142" s="32" t="s">
        <v>141</v>
      </c>
      <c r="F142" s="35">
        <v>0.1341087962962963</v>
      </c>
      <c r="G142" s="14" t="str">
        <f t="shared" si="6"/>
        <v>4.35/km</v>
      </c>
      <c r="H142" s="16">
        <f t="shared" si="7"/>
        <v>0.03710648148148149</v>
      </c>
      <c r="I142" s="16">
        <f t="shared" si="8"/>
        <v>0.02524305555555556</v>
      </c>
    </row>
    <row r="143" spans="1:9" ht="15" customHeight="1">
      <c r="A143" s="14">
        <v>139</v>
      </c>
      <c r="B143" s="32" t="s">
        <v>454</v>
      </c>
      <c r="C143" s="32" t="s">
        <v>455</v>
      </c>
      <c r="D143" s="38" t="s">
        <v>185</v>
      </c>
      <c r="E143" s="32" t="s">
        <v>456</v>
      </c>
      <c r="F143" s="35">
        <v>0.1341550925925926</v>
      </c>
      <c r="G143" s="14" t="str">
        <f t="shared" si="6"/>
        <v>4.35/km</v>
      </c>
      <c r="H143" s="16">
        <f t="shared" si="7"/>
        <v>0.037152777777777785</v>
      </c>
      <c r="I143" s="16">
        <f t="shared" si="8"/>
        <v>0.03630787037037038</v>
      </c>
    </row>
    <row r="144" spans="1:9" ht="15" customHeight="1">
      <c r="A144" s="14">
        <v>140</v>
      </c>
      <c r="B144" s="32" t="s">
        <v>457</v>
      </c>
      <c r="C144" s="32" t="s">
        <v>114</v>
      </c>
      <c r="D144" s="38" t="s">
        <v>199</v>
      </c>
      <c r="E144" s="32" t="s">
        <v>458</v>
      </c>
      <c r="F144" s="35">
        <v>0.1343865740740741</v>
      </c>
      <c r="G144" s="14" t="str">
        <f t="shared" si="6"/>
        <v>4.35/km</v>
      </c>
      <c r="H144" s="16">
        <f t="shared" si="7"/>
        <v>0.037384259259259284</v>
      </c>
      <c r="I144" s="16">
        <f t="shared" si="8"/>
        <v>0.02715277777777779</v>
      </c>
    </row>
    <row r="145" spans="1:9" ht="15" customHeight="1">
      <c r="A145" s="14">
        <v>141</v>
      </c>
      <c r="B145" s="32" t="s">
        <v>459</v>
      </c>
      <c r="C145" s="32" t="s">
        <v>107</v>
      </c>
      <c r="D145" s="38" t="s">
        <v>199</v>
      </c>
      <c r="E145" s="32" t="s">
        <v>54</v>
      </c>
      <c r="F145" s="35">
        <v>0.1343865740740741</v>
      </c>
      <c r="G145" s="14" t="str">
        <f t="shared" si="6"/>
        <v>4.35/km</v>
      </c>
      <c r="H145" s="16">
        <f t="shared" si="7"/>
        <v>0.037384259259259284</v>
      </c>
      <c r="I145" s="16">
        <f t="shared" si="8"/>
        <v>0.02715277777777779</v>
      </c>
    </row>
    <row r="146" spans="1:9" ht="15" customHeight="1">
      <c r="A146" s="14">
        <v>142</v>
      </c>
      <c r="B146" s="32" t="s">
        <v>460</v>
      </c>
      <c r="C146" s="32" t="s">
        <v>125</v>
      </c>
      <c r="D146" s="38" t="s">
        <v>202</v>
      </c>
      <c r="E146" s="32" t="s">
        <v>29</v>
      </c>
      <c r="F146" s="35">
        <v>0.1343865740740741</v>
      </c>
      <c r="G146" s="14" t="str">
        <f t="shared" si="6"/>
        <v>4.35/km</v>
      </c>
      <c r="H146" s="16">
        <f t="shared" si="7"/>
        <v>0.037384259259259284</v>
      </c>
      <c r="I146" s="16">
        <f t="shared" si="8"/>
        <v>0.025520833333333354</v>
      </c>
    </row>
    <row r="147" spans="1:9" ht="15" customHeight="1">
      <c r="A147" s="14">
        <v>143</v>
      </c>
      <c r="B147" s="32" t="s">
        <v>461</v>
      </c>
      <c r="C147" s="32" t="s">
        <v>462</v>
      </c>
      <c r="D147" s="38" t="s">
        <v>206</v>
      </c>
      <c r="E147" s="32" t="s">
        <v>10</v>
      </c>
      <c r="F147" s="35">
        <v>0.1345486111111111</v>
      </c>
      <c r="G147" s="14" t="str">
        <f t="shared" si="6"/>
        <v>4.36/km</v>
      </c>
      <c r="H147" s="16">
        <f t="shared" si="7"/>
        <v>0.0375462962962963</v>
      </c>
      <c r="I147" s="16">
        <f t="shared" si="8"/>
        <v>0.0253472222222222</v>
      </c>
    </row>
    <row r="148" spans="1:9" ht="15" customHeight="1">
      <c r="A148" s="14">
        <v>144</v>
      </c>
      <c r="B148" s="32" t="s">
        <v>463</v>
      </c>
      <c r="C148" s="32" t="s">
        <v>130</v>
      </c>
      <c r="D148" s="38" t="s">
        <v>185</v>
      </c>
      <c r="E148" s="32" t="s">
        <v>141</v>
      </c>
      <c r="F148" s="35">
        <v>0.13461805555555556</v>
      </c>
      <c r="G148" s="14" t="str">
        <f t="shared" si="6"/>
        <v>4.36/km</v>
      </c>
      <c r="H148" s="16">
        <f t="shared" si="7"/>
        <v>0.037615740740740755</v>
      </c>
      <c r="I148" s="16">
        <f t="shared" si="8"/>
        <v>0.03677083333333335</v>
      </c>
    </row>
    <row r="149" spans="1:9" ht="15" customHeight="1">
      <c r="A149" s="14">
        <v>145</v>
      </c>
      <c r="B149" s="32" t="s">
        <v>464</v>
      </c>
      <c r="C149" s="32" t="s">
        <v>104</v>
      </c>
      <c r="D149" s="38" t="s">
        <v>185</v>
      </c>
      <c r="E149" s="32" t="s">
        <v>465</v>
      </c>
      <c r="F149" s="35">
        <v>0.13464120370370372</v>
      </c>
      <c r="G149" s="14" t="str">
        <f t="shared" si="6"/>
        <v>4.36/km</v>
      </c>
      <c r="H149" s="16">
        <f t="shared" si="7"/>
        <v>0.037638888888888916</v>
      </c>
      <c r="I149" s="16">
        <f t="shared" si="8"/>
        <v>0.03679398148148151</v>
      </c>
    </row>
    <row r="150" spans="1:9" ht="15" customHeight="1">
      <c r="A150" s="14">
        <v>146</v>
      </c>
      <c r="B150" s="32" t="s">
        <v>466</v>
      </c>
      <c r="C150" s="32" t="s">
        <v>103</v>
      </c>
      <c r="D150" s="38" t="s">
        <v>199</v>
      </c>
      <c r="E150" s="32" t="s">
        <v>467</v>
      </c>
      <c r="F150" s="35">
        <v>0.13469907407407408</v>
      </c>
      <c r="G150" s="14" t="str">
        <f t="shared" si="6"/>
        <v>4.36/km</v>
      </c>
      <c r="H150" s="16">
        <f t="shared" si="7"/>
        <v>0.03769675925925928</v>
      </c>
      <c r="I150" s="16">
        <f t="shared" si="8"/>
        <v>0.027465277777777783</v>
      </c>
    </row>
    <row r="151" spans="1:9" ht="15" customHeight="1">
      <c r="A151" s="14">
        <v>147</v>
      </c>
      <c r="B151" s="32" t="s">
        <v>468</v>
      </c>
      <c r="C151" s="32" t="s">
        <v>135</v>
      </c>
      <c r="D151" s="38" t="s">
        <v>179</v>
      </c>
      <c r="E151" s="32" t="s">
        <v>1628</v>
      </c>
      <c r="F151" s="35">
        <v>0.13483796296296297</v>
      </c>
      <c r="G151" s="14" t="str">
        <f t="shared" si="6"/>
        <v>4.36/km</v>
      </c>
      <c r="H151" s="16">
        <f t="shared" si="7"/>
        <v>0.03783564814814816</v>
      </c>
      <c r="I151" s="16">
        <f t="shared" si="8"/>
        <v>0.03783564814814816</v>
      </c>
    </row>
    <row r="152" spans="1:9" ht="15" customHeight="1">
      <c r="A152" s="14">
        <v>148</v>
      </c>
      <c r="B152" s="32" t="s">
        <v>469</v>
      </c>
      <c r="C152" s="32" t="s">
        <v>470</v>
      </c>
      <c r="D152" s="38" t="s">
        <v>199</v>
      </c>
      <c r="E152" s="32" t="s">
        <v>471</v>
      </c>
      <c r="F152" s="35">
        <v>0.13484953703703703</v>
      </c>
      <c r="G152" s="14" t="str">
        <f t="shared" si="6"/>
        <v>4.36/km</v>
      </c>
      <c r="H152" s="16">
        <f t="shared" si="7"/>
        <v>0.03784722222222223</v>
      </c>
      <c r="I152" s="16">
        <f t="shared" si="8"/>
        <v>0.027615740740740732</v>
      </c>
    </row>
    <row r="153" spans="1:9" ht="15" customHeight="1">
      <c r="A153" s="14">
        <v>149</v>
      </c>
      <c r="B153" s="32" t="s">
        <v>472</v>
      </c>
      <c r="C153" s="32" t="s">
        <v>102</v>
      </c>
      <c r="D153" s="38" t="s">
        <v>179</v>
      </c>
      <c r="E153" s="32" t="s">
        <v>473</v>
      </c>
      <c r="F153" s="35">
        <v>0.1350462962962963</v>
      </c>
      <c r="G153" s="14" t="str">
        <f t="shared" si="6"/>
        <v>4.37/km</v>
      </c>
      <c r="H153" s="16">
        <f t="shared" si="7"/>
        <v>0.0380439814814815</v>
      </c>
      <c r="I153" s="16">
        <f t="shared" si="8"/>
        <v>0.0380439814814815</v>
      </c>
    </row>
    <row r="154" spans="1:9" ht="15" customHeight="1">
      <c r="A154" s="14">
        <v>150</v>
      </c>
      <c r="B154" s="32" t="s">
        <v>474</v>
      </c>
      <c r="C154" s="32" t="s">
        <v>104</v>
      </c>
      <c r="D154" s="38" t="s">
        <v>185</v>
      </c>
      <c r="E154" s="32" t="s">
        <v>141</v>
      </c>
      <c r="F154" s="35">
        <v>0.1351273148148148</v>
      </c>
      <c r="G154" s="14" t="str">
        <f t="shared" si="6"/>
        <v>4.37/km</v>
      </c>
      <c r="H154" s="16">
        <f t="shared" si="7"/>
        <v>0.03812499999999999</v>
      </c>
      <c r="I154" s="16">
        <f t="shared" si="8"/>
        <v>0.03728009259259259</v>
      </c>
    </row>
    <row r="155" spans="1:9" ht="15" customHeight="1">
      <c r="A155" s="14">
        <v>151</v>
      </c>
      <c r="B155" s="32" t="s">
        <v>475</v>
      </c>
      <c r="C155" s="32" t="s">
        <v>476</v>
      </c>
      <c r="D155" s="38" t="s">
        <v>281</v>
      </c>
      <c r="E155" s="32" t="s">
        <v>477</v>
      </c>
      <c r="F155" s="35">
        <v>0.13517361111111112</v>
      </c>
      <c r="G155" s="14" t="str">
        <f t="shared" si="6"/>
        <v>4.37/km</v>
      </c>
      <c r="H155" s="16">
        <f t="shared" si="7"/>
        <v>0.038171296296296314</v>
      </c>
      <c r="I155" s="16">
        <f t="shared" si="8"/>
        <v>0.012013888888888893</v>
      </c>
    </row>
    <row r="156" spans="1:9" ht="15" customHeight="1">
      <c r="A156" s="14">
        <v>152</v>
      </c>
      <c r="B156" s="32" t="s">
        <v>478</v>
      </c>
      <c r="C156" s="32" t="s">
        <v>114</v>
      </c>
      <c r="D156" s="38" t="s">
        <v>199</v>
      </c>
      <c r="E156" s="32" t="s">
        <v>365</v>
      </c>
      <c r="F156" s="35">
        <v>0.1352199074074074</v>
      </c>
      <c r="G156" s="14" t="str">
        <f t="shared" si="6"/>
        <v>4.37/km</v>
      </c>
      <c r="H156" s="16">
        <f t="shared" si="7"/>
        <v>0.03821759259259261</v>
      </c>
      <c r="I156" s="16">
        <f t="shared" si="8"/>
        <v>0.027986111111111114</v>
      </c>
    </row>
    <row r="157" spans="1:9" ht="15" customHeight="1">
      <c r="A157" s="14">
        <v>153</v>
      </c>
      <c r="B157" s="32" t="s">
        <v>479</v>
      </c>
      <c r="C157" s="32" t="s">
        <v>125</v>
      </c>
      <c r="D157" s="38" t="s">
        <v>202</v>
      </c>
      <c r="E157" s="32" t="s">
        <v>480</v>
      </c>
      <c r="F157" s="35">
        <v>0.1352662037037037</v>
      </c>
      <c r="G157" s="14" t="str">
        <f t="shared" si="6"/>
        <v>4.37/km</v>
      </c>
      <c r="H157" s="16">
        <f t="shared" si="7"/>
        <v>0.0382638888888889</v>
      </c>
      <c r="I157" s="16">
        <f t="shared" si="8"/>
        <v>0.026400462962962973</v>
      </c>
    </row>
    <row r="158" spans="1:9" ht="15" customHeight="1">
      <c r="A158" s="14">
        <v>154</v>
      </c>
      <c r="B158" s="32" t="s">
        <v>481</v>
      </c>
      <c r="C158" s="32" t="s">
        <v>94</v>
      </c>
      <c r="D158" s="38" t="s">
        <v>202</v>
      </c>
      <c r="E158" s="32" t="s">
        <v>306</v>
      </c>
      <c r="F158" s="35">
        <v>0.1353587962962963</v>
      </c>
      <c r="G158" s="14" t="str">
        <f t="shared" si="6"/>
        <v>4.37/km</v>
      </c>
      <c r="H158" s="16">
        <f t="shared" si="7"/>
        <v>0.03835648148148149</v>
      </c>
      <c r="I158" s="16">
        <f t="shared" si="8"/>
        <v>0.02649305555555556</v>
      </c>
    </row>
    <row r="159" spans="1:9" ht="15" customHeight="1">
      <c r="A159" s="14">
        <v>155</v>
      </c>
      <c r="B159" s="32" t="s">
        <v>482</v>
      </c>
      <c r="C159" s="32" t="s">
        <v>483</v>
      </c>
      <c r="D159" s="38" t="s">
        <v>222</v>
      </c>
      <c r="E159" s="32" t="s">
        <v>141</v>
      </c>
      <c r="F159" s="35">
        <v>0.13549768518518518</v>
      </c>
      <c r="G159" s="14" t="str">
        <f t="shared" si="6"/>
        <v>4.37/km</v>
      </c>
      <c r="H159" s="16">
        <f t="shared" si="7"/>
        <v>0.038495370370370374</v>
      </c>
      <c r="I159" s="16">
        <f t="shared" si="8"/>
        <v>0.021759259259259256</v>
      </c>
    </row>
    <row r="160" spans="1:9" ht="15" customHeight="1">
      <c r="A160" s="14">
        <v>156</v>
      </c>
      <c r="B160" s="32" t="s">
        <v>484</v>
      </c>
      <c r="C160" s="32" t="s">
        <v>485</v>
      </c>
      <c r="D160" s="38" t="s">
        <v>179</v>
      </c>
      <c r="E160" s="32" t="s">
        <v>141</v>
      </c>
      <c r="F160" s="35">
        <v>0.1355787037037037</v>
      </c>
      <c r="G160" s="14" t="str">
        <f t="shared" si="6"/>
        <v>4.38/km</v>
      </c>
      <c r="H160" s="16">
        <f t="shared" si="7"/>
        <v>0.038576388888888896</v>
      </c>
      <c r="I160" s="16">
        <f t="shared" si="8"/>
        <v>0.038576388888888896</v>
      </c>
    </row>
    <row r="161" spans="1:9" ht="15" customHeight="1">
      <c r="A161" s="14">
        <v>157</v>
      </c>
      <c r="B161" s="32" t="s">
        <v>486</v>
      </c>
      <c r="C161" s="32" t="s">
        <v>487</v>
      </c>
      <c r="D161" s="38" t="s">
        <v>179</v>
      </c>
      <c r="E161" s="32" t="s">
        <v>141</v>
      </c>
      <c r="F161" s="35">
        <v>0.1358101851851852</v>
      </c>
      <c r="G161" s="14" t="str">
        <f t="shared" si="6"/>
        <v>4.38/km</v>
      </c>
      <c r="H161" s="16">
        <f t="shared" si="7"/>
        <v>0.038807870370370395</v>
      </c>
      <c r="I161" s="16">
        <f t="shared" si="8"/>
        <v>0.038807870370370395</v>
      </c>
    </row>
    <row r="162" spans="1:9" ht="15" customHeight="1">
      <c r="A162" s="14">
        <v>158</v>
      </c>
      <c r="B162" s="32" t="s">
        <v>488</v>
      </c>
      <c r="C162" s="32" t="s">
        <v>489</v>
      </c>
      <c r="D162" s="38" t="s">
        <v>281</v>
      </c>
      <c r="E162" s="32" t="s">
        <v>141</v>
      </c>
      <c r="F162" s="35">
        <v>0.1358101851851852</v>
      </c>
      <c r="G162" s="14" t="str">
        <f t="shared" si="6"/>
        <v>4.38/km</v>
      </c>
      <c r="H162" s="16">
        <f t="shared" si="7"/>
        <v>0.038807870370370395</v>
      </c>
      <c r="I162" s="16">
        <f t="shared" si="8"/>
        <v>0.012650462962962974</v>
      </c>
    </row>
    <row r="163" spans="1:9" ht="15" customHeight="1">
      <c r="A163" s="14">
        <v>159</v>
      </c>
      <c r="B163" s="32" t="s">
        <v>490</v>
      </c>
      <c r="C163" s="32" t="s">
        <v>491</v>
      </c>
      <c r="D163" s="38" t="s">
        <v>219</v>
      </c>
      <c r="E163" s="32" t="s">
        <v>492</v>
      </c>
      <c r="F163" s="35">
        <v>0.13613425925925926</v>
      </c>
      <c r="G163" s="14" t="str">
        <f t="shared" si="6"/>
        <v>4.39/km</v>
      </c>
      <c r="H163" s="16">
        <f t="shared" si="7"/>
        <v>0.039131944444444455</v>
      </c>
      <c r="I163" s="16">
        <f t="shared" si="8"/>
        <v>0.022835648148148147</v>
      </c>
    </row>
    <row r="164" spans="1:9" ht="15" customHeight="1">
      <c r="A164" s="14">
        <v>160</v>
      </c>
      <c r="B164" s="32" t="s">
        <v>493</v>
      </c>
      <c r="C164" s="32" t="s">
        <v>118</v>
      </c>
      <c r="D164" s="38" t="s">
        <v>202</v>
      </c>
      <c r="E164" s="32" t="s">
        <v>141</v>
      </c>
      <c r="F164" s="35">
        <v>0.13623842592592592</v>
      </c>
      <c r="G164" s="14" t="str">
        <f t="shared" si="6"/>
        <v>4.39/km</v>
      </c>
      <c r="H164" s="16">
        <f t="shared" si="7"/>
        <v>0.03923611111111111</v>
      </c>
      <c r="I164" s="16">
        <f t="shared" si="8"/>
        <v>0.02737268518518518</v>
      </c>
    </row>
    <row r="165" spans="1:9" ht="15" customHeight="1">
      <c r="A165" s="14">
        <v>161</v>
      </c>
      <c r="B165" s="32" t="s">
        <v>494</v>
      </c>
      <c r="C165" s="32" t="s">
        <v>495</v>
      </c>
      <c r="D165" s="38" t="s">
        <v>179</v>
      </c>
      <c r="E165" s="32" t="s">
        <v>141</v>
      </c>
      <c r="F165" s="35">
        <v>0.1363888888888889</v>
      </c>
      <c r="G165" s="14" t="str">
        <f t="shared" si="6"/>
        <v>4.39/km</v>
      </c>
      <c r="H165" s="16">
        <f t="shared" si="7"/>
        <v>0.03938657407407409</v>
      </c>
      <c r="I165" s="16">
        <f t="shared" si="8"/>
        <v>0.03938657407407409</v>
      </c>
    </row>
    <row r="166" spans="1:9" ht="15" customHeight="1">
      <c r="A166" s="14">
        <v>162</v>
      </c>
      <c r="B166" s="32" t="s">
        <v>496</v>
      </c>
      <c r="C166" s="32" t="s">
        <v>497</v>
      </c>
      <c r="D166" s="38" t="s">
        <v>202</v>
      </c>
      <c r="E166" s="32" t="s">
        <v>141</v>
      </c>
      <c r="F166" s="35">
        <v>0.13672453703703705</v>
      </c>
      <c r="G166" s="14" t="str">
        <f t="shared" si="6"/>
        <v>4.40/km</v>
      </c>
      <c r="H166" s="16">
        <f t="shared" si="7"/>
        <v>0.03972222222222224</v>
      </c>
      <c r="I166" s="16">
        <f t="shared" si="8"/>
        <v>0.027858796296296312</v>
      </c>
    </row>
    <row r="167" spans="1:9" ht="15" customHeight="1">
      <c r="A167" s="14">
        <v>163</v>
      </c>
      <c r="B167" s="32" t="s">
        <v>498</v>
      </c>
      <c r="C167" s="32" t="s">
        <v>499</v>
      </c>
      <c r="D167" s="38" t="s">
        <v>202</v>
      </c>
      <c r="E167" s="32" t="s">
        <v>141</v>
      </c>
      <c r="F167" s="35">
        <v>0.1367361111111111</v>
      </c>
      <c r="G167" s="14" t="str">
        <f t="shared" si="6"/>
        <v>4.40/km</v>
      </c>
      <c r="H167" s="16">
        <f t="shared" si="7"/>
        <v>0.03973379629629631</v>
      </c>
      <c r="I167" s="16">
        <f t="shared" si="8"/>
        <v>0.02787037037037038</v>
      </c>
    </row>
    <row r="168" spans="1:9" ht="15" customHeight="1">
      <c r="A168" s="14">
        <v>164</v>
      </c>
      <c r="B168" s="32" t="s">
        <v>500</v>
      </c>
      <c r="C168" s="32" t="s">
        <v>132</v>
      </c>
      <c r="D168" s="38" t="s">
        <v>202</v>
      </c>
      <c r="E168" s="32" t="s">
        <v>273</v>
      </c>
      <c r="F168" s="35">
        <v>0.1367824074074074</v>
      </c>
      <c r="G168" s="14" t="str">
        <f t="shared" si="6"/>
        <v>4.40/km</v>
      </c>
      <c r="H168" s="16">
        <f t="shared" si="7"/>
        <v>0.0397800925925926</v>
      </c>
      <c r="I168" s="16">
        <f t="shared" si="8"/>
        <v>0.027916666666666673</v>
      </c>
    </row>
    <row r="169" spans="1:9" ht="15" customHeight="1">
      <c r="A169" s="14">
        <v>165</v>
      </c>
      <c r="B169" s="32" t="s">
        <v>501</v>
      </c>
      <c r="C169" s="32" t="s">
        <v>114</v>
      </c>
      <c r="D169" s="38" t="s">
        <v>202</v>
      </c>
      <c r="E169" s="32" t="s">
        <v>19</v>
      </c>
      <c r="F169" s="35">
        <v>0.13681712962962964</v>
      </c>
      <c r="G169" s="14" t="str">
        <f t="shared" si="6"/>
        <v>4.40/km</v>
      </c>
      <c r="H169" s="16">
        <f t="shared" si="7"/>
        <v>0.03981481481481483</v>
      </c>
      <c r="I169" s="16">
        <f t="shared" si="8"/>
        <v>0.0279513888888889</v>
      </c>
    </row>
    <row r="170" spans="1:9" ht="15" customHeight="1">
      <c r="A170" s="14">
        <v>166</v>
      </c>
      <c r="B170" s="32" t="s">
        <v>502</v>
      </c>
      <c r="C170" s="32" t="s">
        <v>341</v>
      </c>
      <c r="D170" s="38" t="s">
        <v>206</v>
      </c>
      <c r="E170" s="32" t="s">
        <v>141</v>
      </c>
      <c r="F170" s="35">
        <v>0.13689814814814816</v>
      </c>
      <c r="G170" s="14" t="str">
        <f t="shared" si="6"/>
        <v>4.40/km</v>
      </c>
      <c r="H170" s="16">
        <f t="shared" si="7"/>
        <v>0.03989583333333335</v>
      </c>
      <c r="I170" s="16">
        <f t="shared" si="8"/>
        <v>0.027696759259259254</v>
      </c>
    </row>
    <row r="171" spans="1:9" ht="15" customHeight="1">
      <c r="A171" s="14">
        <v>167</v>
      </c>
      <c r="B171" s="32" t="s">
        <v>503</v>
      </c>
      <c r="C171" s="32" t="s">
        <v>110</v>
      </c>
      <c r="D171" s="38" t="s">
        <v>202</v>
      </c>
      <c r="E171" s="32" t="s">
        <v>504</v>
      </c>
      <c r="F171" s="35">
        <v>0.13697916666666668</v>
      </c>
      <c r="G171" s="14" t="str">
        <f t="shared" si="6"/>
        <v>4.40/km</v>
      </c>
      <c r="H171" s="16">
        <f t="shared" si="7"/>
        <v>0.039976851851851875</v>
      </c>
      <c r="I171" s="16">
        <f t="shared" si="8"/>
        <v>0.028113425925925944</v>
      </c>
    </row>
    <row r="172" spans="1:9" ht="15" customHeight="1">
      <c r="A172" s="14">
        <v>168</v>
      </c>
      <c r="B172" s="32" t="s">
        <v>146</v>
      </c>
      <c r="C172" s="32" t="s">
        <v>167</v>
      </c>
      <c r="D172" s="38" t="s">
        <v>199</v>
      </c>
      <c r="E172" s="32" t="s">
        <v>505</v>
      </c>
      <c r="F172" s="35">
        <v>0.13702546296296295</v>
      </c>
      <c r="G172" s="14" t="str">
        <f t="shared" si="6"/>
        <v>4.41/km</v>
      </c>
      <c r="H172" s="16">
        <f t="shared" si="7"/>
        <v>0.04002314814814814</v>
      </c>
      <c r="I172" s="16">
        <f t="shared" si="8"/>
        <v>0.029791666666666647</v>
      </c>
    </row>
    <row r="173" spans="1:9" ht="15" customHeight="1">
      <c r="A173" s="14">
        <v>169</v>
      </c>
      <c r="B173" s="32" t="s">
        <v>506</v>
      </c>
      <c r="C173" s="32" t="s">
        <v>136</v>
      </c>
      <c r="D173" s="38" t="s">
        <v>185</v>
      </c>
      <c r="E173" s="32" t="s">
        <v>507</v>
      </c>
      <c r="F173" s="35">
        <v>0.1370486111111111</v>
      </c>
      <c r="G173" s="14" t="str">
        <f t="shared" si="6"/>
        <v>4.41/km</v>
      </c>
      <c r="H173" s="16">
        <f t="shared" si="7"/>
        <v>0.0400462962962963</v>
      </c>
      <c r="I173" s="16">
        <f t="shared" si="8"/>
        <v>0.0392013888888889</v>
      </c>
    </row>
    <row r="174" spans="1:9" ht="15" customHeight="1">
      <c r="A174" s="14">
        <v>170</v>
      </c>
      <c r="B174" s="32" t="s">
        <v>508</v>
      </c>
      <c r="C174" s="32" t="s">
        <v>509</v>
      </c>
      <c r="D174" s="38" t="s">
        <v>202</v>
      </c>
      <c r="E174" s="32" t="s">
        <v>141</v>
      </c>
      <c r="F174" s="35">
        <v>0.13714120370370372</v>
      </c>
      <c r="G174" s="14" t="str">
        <f t="shared" si="6"/>
        <v>4.41/km</v>
      </c>
      <c r="H174" s="16">
        <f t="shared" si="7"/>
        <v>0.04013888888888892</v>
      </c>
      <c r="I174" s="16">
        <f t="shared" si="8"/>
        <v>0.02827546296296299</v>
      </c>
    </row>
    <row r="175" spans="1:9" ht="15" customHeight="1">
      <c r="A175" s="14">
        <v>171</v>
      </c>
      <c r="B175" s="32" t="s">
        <v>510</v>
      </c>
      <c r="C175" s="32" t="s">
        <v>94</v>
      </c>
      <c r="D175" s="38" t="s">
        <v>199</v>
      </c>
      <c r="E175" s="32" t="s">
        <v>511</v>
      </c>
      <c r="F175" s="35">
        <v>0.13722222222222222</v>
      </c>
      <c r="G175" s="14" t="str">
        <f t="shared" si="6"/>
        <v>4.41/km</v>
      </c>
      <c r="H175" s="16">
        <f t="shared" si="7"/>
        <v>0.04021990740740741</v>
      </c>
      <c r="I175" s="16">
        <f t="shared" si="8"/>
        <v>0.02998842592592592</v>
      </c>
    </row>
    <row r="176" spans="1:9" ht="15" customHeight="1">
      <c r="A176" s="14">
        <v>172</v>
      </c>
      <c r="B176" s="32" t="s">
        <v>512</v>
      </c>
      <c r="C176" s="32" t="s">
        <v>136</v>
      </c>
      <c r="D176" s="38" t="s">
        <v>202</v>
      </c>
      <c r="E176" s="32" t="s">
        <v>367</v>
      </c>
      <c r="F176" s="35">
        <v>0.13728009259259258</v>
      </c>
      <c r="G176" s="14" t="str">
        <f t="shared" si="6"/>
        <v>4.41/km</v>
      </c>
      <c r="H176" s="16">
        <f t="shared" si="7"/>
        <v>0.04027777777777777</v>
      </c>
      <c r="I176" s="16">
        <f t="shared" si="8"/>
        <v>0.028414351851851843</v>
      </c>
    </row>
    <row r="177" spans="1:9" ht="15" customHeight="1">
      <c r="A177" s="14">
        <v>173</v>
      </c>
      <c r="B177" s="32" t="s">
        <v>513</v>
      </c>
      <c r="C177" s="32" t="s">
        <v>514</v>
      </c>
      <c r="D177" s="38" t="s">
        <v>202</v>
      </c>
      <c r="E177" s="32" t="s">
        <v>141</v>
      </c>
      <c r="F177" s="35">
        <v>0.1375347222222222</v>
      </c>
      <c r="G177" s="14" t="str">
        <f t="shared" si="6"/>
        <v>4.42/km</v>
      </c>
      <c r="H177" s="16">
        <f t="shared" si="7"/>
        <v>0.040532407407407406</v>
      </c>
      <c r="I177" s="16">
        <f t="shared" si="8"/>
        <v>0.028668981481481476</v>
      </c>
    </row>
    <row r="178" spans="1:9" ht="15" customHeight="1">
      <c r="A178" s="14">
        <v>174</v>
      </c>
      <c r="B178" s="32" t="s">
        <v>515</v>
      </c>
      <c r="C178" s="32" t="s">
        <v>516</v>
      </c>
      <c r="D178" s="38" t="s">
        <v>179</v>
      </c>
      <c r="E178" s="32" t="s">
        <v>141</v>
      </c>
      <c r="F178" s="35">
        <v>0.13756944444444444</v>
      </c>
      <c r="G178" s="14" t="str">
        <f t="shared" si="6"/>
        <v>4.42/km</v>
      </c>
      <c r="H178" s="16">
        <f t="shared" si="7"/>
        <v>0.040567129629629634</v>
      </c>
      <c r="I178" s="16">
        <f t="shared" si="8"/>
        <v>0.040567129629629634</v>
      </c>
    </row>
    <row r="179" spans="1:9" ht="15" customHeight="1">
      <c r="A179" s="14">
        <v>175</v>
      </c>
      <c r="B179" s="32" t="s">
        <v>517</v>
      </c>
      <c r="C179" s="32" t="s">
        <v>139</v>
      </c>
      <c r="D179" s="38" t="s">
        <v>202</v>
      </c>
      <c r="E179" s="32" t="s">
        <v>518</v>
      </c>
      <c r="F179" s="35">
        <v>0.1376851851851852</v>
      </c>
      <c r="G179" s="14" t="str">
        <f t="shared" si="6"/>
        <v>4.42/km</v>
      </c>
      <c r="H179" s="16">
        <f t="shared" si="7"/>
        <v>0.04068287037037038</v>
      </c>
      <c r="I179" s="16">
        <f t="shared" si="8"/>
        <v>0.028819444444444453</v>
      </c>
    </row>
    <row r="180" spans="1:9" ht="15" customHeight="1">
      <c r="A180" s="14">
        <v>176</v>
      </c>
      <c r="B180" s="32" t="s">
        <v>519</v>
      </c>
      <c r="C180" s="32" t="s">
        <v>520</v>
      </c>
      <c r="D180" s="38" t="s">
        <v>179</v>
      </c>
      <c r="E180" s="32" t="s">
        <v>141</v>
      </c>
      <c r="F180" s="35">
        <v>0.13773148148148148</v>
      </c>
      <c r="G180" s="14" t="str">
        <f t="shared" si="6"/>
        <v>4.42/km</v>
      </c>
      <c r="H180" s="16">
        <f t="shared" si="7"/>
        <v>0.04072916666666668</v>
      </c>
      <c r="I180" s="16">
        <f t="shared" si="8"/>
        <v>0.04072916666666668</v>
      </c>
    </row>
    <row r="181" spans="1:9" ht="15" customHeight="1">
      <c r="A181" s="14">
        <v>177</v>
      </c>
      <c r="B181" s="32" t="s">
        <v>368</v>
      </c>
      <c r="C181" s="32" t="s">
        <v>133</v>
      </c>
      <c r="D181" s="38" t="s">
        <v>185</v>
      </c>
      <c r="E181" s="32" t="s">
        <v>521</v>
      </c>
      <c r="F181" s="35">
        <v>0.13783564814814817</v>
      </c>
      <c r="G181" s="14" t="str">
        <f t="shared" si="6"/>
        <v>4.42/km</v>
      </c>
      <c r="H181" s="16">
        <f t="shared" si="7"/>
        <v>0.04083333333333336</v>
      </c>
      <c r="I181" s="16">
        <f t="shared" si="8"/>
        <v>0.039988425925925955</v>
      </c>
    </row>
    <row r="182" spans="1:9" ht="15" customHeight="1">
      <c r="A182" s="14">
        <v>178</v>
      </c>
      <c r="B182" s="32" t="s">
        <v>522</v>
      </c>
      <c r="C182" s="32" t="s">
        <v>523</v>
      </c>
      <c r="D182" s="38" t="s">
        <v>249</v>
      </c>
      <c r="E182" s="32" t="s">
        <v>524</v>
      </c>
      <c r="F182" s="35">
        <v>0.13789351851851853</v>
      </c>
      <c r="G182" s="14" t="str">
        <f t="shared" si="6"/>
        <v>4.42/km</v>
      </c>
      <c r="H182" s="16">
        <f t="shared" si="7"/>
        <v>0.04089120370370372</v>
      </c>
      <c r="I182" s="16">
        <f t="shared" si="8"/>
        <v>0.017372685185185185</v>
      </c>
    </row>
    <row r="183" spans="1:9" ht="15" customHeight="1">
      <c r="A183" s="14">
        <v>179</v>
      </c>
      <c r="B183" s="32" t="s">
        <v>525</v>
      </c>
      <c r="C183" s="32" t="s">
        <v>526</v>
      </c>
      <c r="D183" s="38" t="s">
        <v>527</v>
      </c>
      <c r="E183" s="32" t="s">
        <v>528</v>
      </c>
      <c r="F183" s="35">
        <v>0.1379513888888889</v>
      </c>
      <c r="G183" s="14" t="str">
        <f t="shared" si="6"/>
        <v>4.42/km</v>
      </c>
      <c r="H183" s="16">
        <f t="shared" si="7"/>
        <v>0.04094907407407408</v>
      </c>
      <c r="I183" s="16">
        <f t="shared" si="8"/>
        <v>0</v>
      </c>
    </row>
    <row r="184" spans="1:9" ht="15" customHeight="1">
      <c r="A184" s="14">
        <v>180</v>
      </c>
      <c r="B184" s="32" t="s">
        <v>529</v>
      </c>
      <c r="C184" s="32" t="s">
        <v>530</v>
      </c>
      <c r="D184" s="38" t="s">
        <v>185</v>
      </c>
      <c r="E184" s="32" t="s">
        <v>141</v>
      </c>
      <c r="F184" s="35">
        <v>0.13796296296296295</v>
      </c>
      <c r="G184" s="14" t="str">
        <f t="shared" si="6"/>
        <v>4.42/km</v>
      </c>
      <c r="H184" s="16">
        <f t="shared" si="7"/>
        <v>0.04096064814814815</v>
      </c>
      <c r="I184" s="16">
        <f t="shared" si="8"/>
        <v>0.040115740740740743</v>
      </c>
    </row>
    <row r="185" spans="1:9" ht="15" customHeight="1">
      <c r="A185" s="14">
        <v>181</v>
      </c>
      <c r="B185" s="32" t="s">
        <v>531</v>
      </c>
      <c r="C185" s="32" t="s">
        <v>532</v>
      </c>
      <c r="D185" s="38" t="s">
        <v>249</v>
      </c>
      <c r="E185" s="32" t="s">
        <v>141</v>
      </c>
      <c r="F185" s="35">
        <v>0.13820601851851852</v>
      </c>
      <c r="G185" s="14" t="str">
        <f t="shared" si="6"/>
        <v>4.43/km</v>
      </c>
      <c r="H185" s="16">
        <f t="shared" si="7"/>
        <v>0.041203703703703715</v>
      </c>
      <c r="I185" s="16">
        <f t="shared" si="8"/>
        <v>0.01768518518518518</v>
      </c>
    </row>
    <row r="186" spans="1:9" ht="15" customHeight="1">
      <c r="A186" s="14">
        <v>182</v>
      </c>
      <c r="B186" s="32" t="s">
        <v>533</v>
      </c>
      <c r="C186" s="32" t="s">
        <v>391</v>
      </c>
      <c r="D186" s="38" t="s">
        <v>199</v>
      </c>
      <c r="E186" s="32" t="s">
        <v>318</v>
      </c>
      <c r="F186" s="35">
        <v>0.13825231481481481</v>
      </c>
      <c r="G186" s="14" t="str">
        <f t="shared" si="6"/>
        <v>4.43/km</v>
      </c>
      <c r="H186" s="16">
        <f t="shared" si="7"/>
        <v>0.04125000000000001</v>
      </c>
      <c r="I186" s="16">
        <f t="shared" si="8"/>
        <v>0.031018518518518515</v>
      </c>
    </row>
    <row r="187" spans="1:9" ht="15" customHeight="1">
      <c r="A187" s="14">
        <v>183</v>
      </c>
      <c r="B187" s="32" t="s">
        <v>534</v>
      </c>
      <c r="C187" s="32" t="s">
        <v>99</v>
      </c>
      <c r="D187" s="38" t="s">
        <v>185</v>
      </c>
      <c r="E187" s="32" t="s">
        <v>238</v>
      </c>
      <c r="F187" s="35">
        <v>0.13833333333333334</v>
      </c>
      <c r="G187" s="14" t="str">
        <f t="shared" si="6"/>
        <v>4.43/km</v>
      </c>
      <c r="H187" s="16">
        <f t="shared" si="7"/>
        <v>0.04133101851851853</v>
      </c>
      <c r="I187" s="16">
        <f t="shared" si="8"/>
        <v>0.040486111111111125</v>
      </c>
    </row>
    <row r="188" spans="1:9" ht="15" customHeight="1">
      <c r="A188" s="14">
        <v>184</v>
      </c>
      <c r="B188" s="32" t="s">
        <v>535</v>
      </c>
      <c r="C188" s="32" t="s">
        <v>536</v>
      </c>
      <c r="D188" s="38" t="s">
        <v>202</v>
      </c>
      <c r="E188" s="32" t="s">
        <v>537</v>
      </c>
      <c r="F188" s="35">
        <v>0.13850694444444445</v>
      </c>
      <c r="G188" s="14" t="str">
        <f t="shared" si="6"/>
        <v>4.44/km</v>
      </c>
      <c r="H188" s="16">
        <f t="shared" si="7"/>
        <v>0.04150462962962964</v>
      </c>
      <c r="I188" s="16">
        <f t="shared" si="8"/>
        <v>0.02964120370370371</v>
      </c>
    </row>
    <row r="189" spans="1:9" ht="15" customHeight="1">
      <c r="A189" s="14">
        <v>185</v>
      </c>
      <c r="B189" s="32" t="s">
        <v>538</v>
      </c>
      <c r="C189" s="32" t="s">
        <v>123</v>
      </c>
      <c r="D189" s="38" t="s">
        <v>199</v>
      </c>
      <c r="E189" s="32" t="s">
        <v>141</v>
      </c>
      <c r="F189" s="35">
        <v>0.1385300925925926</v>
      </c>
      <c r="G189" s="14" t="str">
        <f t="shared" si="6"/>
        <v>4.44/km</v>
      </c>
      <c r="H189" s="16">
        <f t="shared" si="7"/>
        <v>0.0415277777777778</v>
      </c>
      <c r="I189" s="16">
        <f t="shared" si="8"/>
        <v>0.03129629629629631</v>
      </c>
    </row>
    <row r="190" spans="1:9" ht="15" customHeight="1">
      <c r="A190" s="14">
        <v>186</v>
      </c>
      <c r="B190" s="32" t="s">
        <v>539</v>
      </c>
      <c r="C190" s="32" t="s">
        <v>264</v>
      </c>
      <c r="D190" s="38" t="s">
        <v>179</v>
      </c>
      <c r="E190" s="32" t="s">
        <v>16</v>
      </c>
      <c r="F190" s="35">
        <v>0.13859953703703703</v>
      </c>
      <c r="G190" s="14" t="str">
        <f t="shared" si="6"/>
        <v>4.44/km</v>
      </c>
      <c r="H190" s="16">
        <f t="shared" si="7"/>
        <v>0.04159722222222223</v>
      </c>
      <c r="I190" s="16">
        <f t="shared" si="8"/>
        <v>0.04159722222222223</v>
      </c>
    </row>
    <row r="191" spans="1:9" ht="15" customHeight="1">
      <c r="A191" s="14">
        <v>187</v>
      </c>
      <c r="B191" s="32" t="s">
        <v>540</v>
      </c>
      <c r="C191" s="32" t="s">
        <v>108</v>
      </c>
      <c r="D191" s="38" t="s">
        <v>202</v>
      </c>
      <c r="E191" s="32" t="s">
        <v>189</v>
      </c>
      <c r="F191" s="35">
        <v>0.13869212962962962</v>
      </c>
      <c r="G191" s="14" t="str">
        <f t="shared" si="6"/>
        <v>4.44/km</v>
      </c>
      <c r="H191" s="16">
        <f t="shared" si="7"/>
        <v>0.04168981481481482</v>
      </c>
      <c r="I191" s="16">
        <f t="shared" si="8"/>
        <v>0.02982638888888889</v>
      </c>
    </row>
    <row r="192" spans="1:9" ht="15" customHeight="1">
      <c r="A192" s="14">
        <v>188</v>
      </c>
      <c r="B192" s="32" t="s">
        <v>541</v>
      </c>
      <c r="C192" s="32" t="s">
        <v>516</v>
      </c>
      <c r="D192" s="38" t="s">
        <v>179</v>
      </c>
      <c r="E192" s="32" t="s">
        <v>141</v>
      </c>
      <c r="F192" s="35">
        <v>0.13881944444444444</v>
      </c>
      <c r="G192" s="14" t="str">
        <f t="shared" si="6"/>
        <v>4.44/km</v>
      </c>
      <c r="H192" s="16">
        <f t="shared" si="7"/>
        <v>0.041817129629629635</v>
      </c>
      <c r="I192" s="16">
        <f t="shared" si="8"/>
        <v>0.041817129629629635</v>
      </c>
    </row>
    <row r="193" spans="1:9" ht="15" customHeight="1">
      <c r="A193" s="14">
        <v>189</v>
      </c>
      <c r="B193" s="32" t="s">
        <v>542</v>
      </c>
      <c r="C193" s="32" t="s">
        <v>543</v>
      </c>
      <c r="D193" s="38" t="s">
        <v>179</v>
      </c>
      <c r="E193" s="32" t="s">
        <v>544</v>
      </c>
      <c r="F193" s="35">
        <v>0.13885416666666667</v>
      </c>
      <c r="G193" s="14" t="str">
        <f t="shared" si="6"/>
        <v>4.44/km</v>
      </c>
      <c r="H193" s="16">
        <f t="shared" si="7"/>
        <v>0.04185185185185186</v>
      </c>
      <c r="I193" s="16">
        <f t="shared" si="8"/>
        <v>0.04185185185185186</v>
      </c>
    </row>
    <row r="194" spans="1:9" ht="15" customHeight="1">
      <c r="A194" s="14">
        <v>190</v>
      </c>
      <c r="B194" s="32" t="s">
        <v>545</v>
      </c>
      <c r="C194" s="32" t="s">
        <v>108</v>
      </c>
      <c r="D194" s="38" t="s">
        <v>199</v>
      </c>
      <c r="E194" s="32" t="s">
        <v>546</v>
      </c>
      <c r="F194" s="35">
        <v>0.13887731481481483</v>
      </c>
      <c r="G194" s="14" t="str">
        <f t="shared" si="6"/>
        <v>4.44/km</v>
      </c>
      <c r="H194" s="16">
        <f t="shared" si="7"/>
        <v>0.04187500000000002</v>
      </c>
      <c r="I194" s="16">
        <f t="shared" si="8"/>
        <v>0.03164351851851853</v>
      </c>
    </row>
    <row r="195" spans="1:9" ht="15" customHeight="1">
      <c r="A195" s="14">
        <v>191</v>
      </c>
      <c r="B195" s="32" t="s">
        <v>547</v>
      </c>
      <c r="C195" s="32" t="s">
        <v>548</v>
      </c>
      <c r="D195" s="38" t="s">
        <v>202</v>
      </c>
      <c r="E195" s="32" t="s">
        <v>141</v>
      </c>
      <c r="F195" s="35">
        <v>0.13890046296296296</v>
      </c>
      <c r="G195" s="14" t="str">
        <f t="shared" si="6"/>
        <v>4.44/km</v>
      </c>
      <c r="H195" s="16">
        <f t="shared" si="7"/>
        <v>0.04189814814814816</v>
      </c>
      <c r="I195" s="16">
        <f t="shared" si="8"/>
        <v>0.030034722222222227</v>
      </c>
    </row>
    <row r="196" spans="1:9" ht="15" customHeight="1">
      <c r="A196" s="14">
        <v>192</v>
      </c>
      <c r="B196" s="32" t="s">
        <v>549</v>
      </c>
      <c r="C196" s="32" t="s">
        <v>139</v>
      </c>
      <c r="D196" s="38" t="s">
        <v>202</v>
      </c>
      <c r="E196" s="32" t="s">
        <v>30</v>
      </c>
      <c r="F196" s="35">
        <v>0.13925925925925928</v>
      </c>
      <c r="G196" s="14" t="str">
        <f t="shared" si="6"/>
        <v>4.45/km</v>
      </c>
      <c r="H196" s="16">
        <f t="shared" si="7"/>
        <v>0.04225694444444447</v>
      </c>
      <c r="I196" s="16">
        <f t="shared" si="8"/>
        <v>0.030393518518518542</v>
      </c>
    </row>
    <row r="197" spans="1:9" ht="15" customHeight="1">
      <c r="A197" s="14">
        <v>193</v>
      </c>
      <c r="B197" s="32" t="s">
        <v>550</v>
      </c>
      <c r="C197" s="32" t="s">
        <v>551</v>
      </c>
      <c r="D197" s="38" t="s">
        <v>552</v>
      </c>
      <c r="E197" s="32" t="s">
        <v>553</v>
      </c>
      <c r="F197" s="35">
        <v>0.13976851851851851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4.46/km</v>
      </c>
      <c r="H197" s="16">
        <f aca="true" t="shared" si="10" ref="H197:H210">F197-$F$5</f>
        <v>0.04276620370370371</v>
      </c>
      <c r="I197" s="16">
        <f t="shared" si="8"/>
        <v>0</v>
      </c>
    </row>
    <row r="198" spans="1:9" ht="15" customHeight="1">
      <c r="A198" s="14">
        <v>194</v>
      </c>
      <c r="B198" s="32" t="s">
        <v>554</v>
      </c>
      <c r="C198" s="32" t="s">
        <v>114</v>
      </c>
      <c r="D198" s="38" t="s">
        <v>202</v>
      </c>
      <c r="E198" s="32" t="s">
        <v>265</v>
      </c>
      <c r="F198" s="35">
        <v>0.13984953703703704</v>
      </c>
      <c r="G198" s="14" t="str">
        <f t="shared" si="9"/>
        <v>4.46/km</v>
      </c>
      <c r="H198" s="16">
        <f t="shared" si="10"/>
        <v>0.04284722222222223</v>
      </c>
      <c r="I198" s="16">
        <f aca="true" t="shared" si="11" ref="I198:I261">F198-INDEX($F$5:$F$1000,MATCH(D198,$D$5:$D$1000,0))</f>
        <v>0.0309837962962963</v>
      </c>
    </row>
    <row r="199" spans="1:9" ht="15" customHeight="1">
      <c r="A199" s="14">
        <v>195</v>
      </c>
      <c r="B199" s="32" t="s">
        <v>555</v>
      </c>
      <c r="C199" s="32" t="s">
        <v>97</v>
      </c>
      <c r="D199" s="38" t="s">
        <v>179</v>
      </c>
      <c r="E199" s="32" t="s">
        <v>141</v>
      </c>
      <c r="F199" s="35">
        <v>0.13994212962962962</v>
      </c>
      <c r="G199" s="14" t="str">
        <f t="shared" si="9"/>
        <v>4.47/km</v>
      </c>
      <c r="H199" s="16">
        <f t="shared" si="10"/>
        <v>0.04293981481481482</v>
      </c>
      <c r="I199" s="16">
        <f t="shared" si="11"/>
        <v>0.04293981481481482</v>
      </c>
    </row>
    <row r="200" spans="1:9" ht="15" customHeight="1">
      <c r="A200" s="14">
        <v>196</v>
      </c>
      <c r="B200" s="32" t="s">
        <v>556</v>
      </c>
      <c r="C200" s="32" t="s">
        <v>557</v>
      </c>
      <c r="D200" s="38" t="s">
        <v>185</v>
      </c>
      <c r="E200" s="32" t="s">
        <v>558</v>
      </c>
      <c r="F200" s="35">
        <v>0.14015046296296296</v>
      </c>
      <c r="G200" s="14" t="str">
        <f t="shared" si="9"/>
        <v>4.47/km</v>
      </c>
      <c r="H200" s="16">
        <f t="shared" si="10"/>
        <v>0.04314814814814816</v>
      </c>
      <c r="I200" s="16">
        <f t="shared" si="11"/>
        <v>0.04230324074074075</v>
      </c>
    </row>
    <row r="201" spans="1:9" ht="15" customHeight="1">
      <c r="A201" s="14">
        <v>197</v>
      </c>
      <c r="B201" s="32" t="s">
        <v>559</v>
      </c>
      <c r="C201" s="32" t="s">
        <v>152</v>
      </c>
      <c r="D201" s="38" t="s">
        <v>222</v>
      </c>
      <c r="E201" s="32" t="s">
        <v>196</v>
      </c>
      <c r="F201" s="35">
        <v>0.14017361111111112</v>
      </c>
      <c r="G201" s="14" t="str">
        <f t="shared" si="9"/>
        <v>4.47/km</v>
      </c>
      <c r="H201" s="16">
        <f t="shared" si="10"/>
        <v>0.04317129629629632</v>
      </c>
      <c r="I201" s="16">
        <f t="shared" si="11"/>
        <v>0.0264351851851852</v>
      </c>
    </row>
    <row r="202" spans="1:9" ht="15" customHeight="1">
      <c r="A202" s="14">
        <v>198</v>
      </c>
      <c r="B202" s="32" t="s">
        <v>69</v>
      </c>
      <c r="C202" s="32" t="s">
        <v>94</v>
      </c>
      <c r="D202" s="38" t="s">
        <v>185</v>
      </c>
      <c r="E202" s="32" t="s">
        <v>284</v>
      </c>
      <c r="F202" s="35">
        <v>0.1401851851851852</v>
      </c>
      <c r="G202" s="14" t="str">
        <f t="shared" si="9"/>
        <v>4.47/km</v>
      </c>
      <c r="H202" s="16">
        <f t="shared" si="10"/>
        <v>0.043182870370370385</v>
      </c>
      <c r="I202" s="16">
        <f t="shared" si="11"/>
        <v>0.04233796296296298</v>
      </c>
    </row>
    <row r="203" spans="1:9" ht="15" customHeight="1">
      <c r="A203" s="14">
        <v>199</v>
      </c>
      <c r="B203" s="32" t="s">
        <v>560</v>
      </c>
      <c r="C203" s="32" t="s">
        <v>561</v>
      </c>
      <c r="D203" s="38" t="s">
        <v>249</v>
      </c>
      <c r="E203" s="32" t="s">
        <v>562</v>
      </c>
      <c r="F203" s="35">
        <v>0.1402662037037037</v>
      </c>
      <c r="G203" s="14" t="str">
        <f t="shared" si="9"/>
        <v>4.47/km</v>
      </c>
      <c r="H203" s="16">
        <f t="shared" si="10"/>
        <v>0.04326388888888891</v>
      </c>
      <c r="I203" s="16">
        <f t="shared" si="11"/>
        <v>0.01974537037037037</v>
      </c>
    </row>
    <row r="204" spans="1:9" ht="15" customHeight="1">
      <c r="A204" s="14">
        <v>200</v>
      </c>
      <c r="B204" s="32" t="s">
        <v>154</v>
      </c>
      <c r="C204" s="32" t="s">
        <v>563</v>
      </c>
      <c r="D204" s="38" t="s">
        <v>179</v>
      </c>
      <c r="E204" s="32" t="s">
        <v>31</v>
      </c>
      <c r="F204" s="35">
        <v>0.1403125</v>
      </c>
      <c r="G204" s="14" t="str">
        <f t="shared" si="9"/>
        <v>4.47/km</v>
      </c>
      <c r="H204" s="16">
        <f aca="true" t="shared" si="12" ref="H204:H267">F204-$F$5</f>
        <v>0.0433101851851852</v>
      </c>
      <c r="I204" s="16">
        <f t="shared" si="11"/>
        <v>0.0433101851851852</v>
      </c>
    </row>
    <row r="205" spans="1:9" ht="15" customHeight="1">
      <c r="A205" s="14">
        <v>201</v>
      </c>
      <c r="B205" s="32" t="s">
        <v>564</v>
      </c>
      <c r="C205" s="32" t="s">
        <v>565</v>
      </c>
      <c r="D205" s="38" t="s">
        <v>219</v>
      </c>
      <c r="E205" s="32" t="s">
        <v>566</v>
      </c>
      <c r="F205" s="35">
        <v>0.14032407407407407</v>
      </c>
      <c r="G205" s="14" t="str">
        <f t="shared" si="9"/>
        <v>4.47/km</v>
      </c>
      <c r="H205" s="16">
        <f t="shared" si="12"/>
        <v>0.04332175925925927</v>
      </c>
      <c r="I205" s="16">
        <f t="shared" si="11"/>
        <v>0.02702546296296296</v>
      </c>
    </row>
    <row r="206" spans="1:9" ht="15" customHeight="1">
      <c r="A206" s="14">
        <v>202</v>
      </c>
      <c r="B206" s="32" t="s">
        <v>567</v>
      </c>
      <c r="C206" s="32" t="s">
        <v>568</v>
      </c>
      <c r="D206" s="38" t="s">
        <v>202</v>
      </c>
      <c r="E206" s="32" t="s">
        <v>458</v>
      </c>
      <c r="F206" s="35">
        <v>0.14046296296296296</v>
      </c>
      <c r="G206" s="14" t="str">
        <f t="shared" si="9"/>
        <v>4.48/km</v>
      </c>
      <c r="H206" s="16">
        <f t="shared" si="12"/>
        <v>0.04346064814814815</v>
      </c>
      <c r="I206" s="16">
        <f t="shared" si="11"/>
        <v>0.03159722222222222</v>
      </c>
    </row>
    <row r="207" spans="1:9" ht="15" customHeight="1">
      <c r="A207" s="14">
        <v>203</v>
      </c>
      <c r="B207" s="32" t="s">
        <v>569</v>
      </c>
      <c r="C207" s="32" t="s">
        <v>136</v>
      </c>
      <c r="D207" s="38" t="s">
        <v>185</v>
      </c>
      <c r="E207" s="32" t="s">
        <v>570</v>
      </c>
      <c r="F207" s="35">
        <v>0.14064814814814816</v>
      </c>
      <c r="G207" s="14" t="str">
        <f t="shared" si="9"/>
        <v>4.48/km</v>
      </c>
      <c r="H207" s="16">
        <f t="shared" si="12"/>
        <v>0.043645833333333356</v>
      </c>
      <c r="I207" s="16">
        <f t="shared" si="11"/>
        <v>0.04280092592592595</v>
      </c>
    </row>
    <row r="208" spans="1:9" ht="15" customHeight="1">
      <c r="A208" s="14">
        <v>204</v>
      </c>
      <c r="B208" s="32" t="s">
        <v>571</v>
      </c>
      <c r="C208" s="32" t="s">
        <v>572</v>
      </c>
      <c r="D208" s="38" t="s">
        <v>202</v>
      </c>
      <c r="E208" s="32" t="s">
        <v>240</v>
      </c>
      <c r="F208" s="35">
        <v>0.1406828703703704</v>
      </c>
      <c r="G208" s="14" t="str">
        <f t="shared" si="9"/>
        <v>4.48/km</v>
      </c>
      <c r="H208" s="16">
        <f t="shared" si="12"/>
        <v>0.043680555555555584</v>
      </c>
      <c r="I208" s="16">
        <f t="shared" si="11"/>
        <v>0.031817129629629654</v>
      </c>
    </row>
    <row r="209" spans="1:9" ht="15" customHeight="1">
      <c r="A209" s="14">
        <v>205</v>
      </c>
      <c r="B209" s="32" t="s">
        <v>131</v>
      </c>
      <c r="C209" s="32" t="s">
        <v>109</v>
      </c>
      <c r="D209" s="38" t="s">
        <v>202</v>
      </c>
      <c r="E209" s="32" t="s">
        <v>141</v>
      </c>
      <c r="F209" s="35">
        <v>0.1407175925925926</v>
      </c>
      <c r="G209" s="14" t="str">
        <f t="shared" si="9"/>
        <v>4.48/km</v>
      </c>
      <c r="H209" s="16">
        <f t="shared" si="12"/>
        <v>0.04371527777777778</v>
      </c>
      <c r="I209" s="16">
        <f t="shared" si="11"/>
        <v>0.03185185185185185</v>
      </c>
    </row>
    <row r="210" spans="1:9" ht="15" customHeight="1">
      <c r="A210" s="14">
        <v>206</v>
      </c>
      <c r="B210" s="32" t="s">
        <v>573</v>
      </c>
      <c r="C210" s="32" t="s">
        <v>126</v>
      </c>
      <c r="D210" s="38" t="s">
        <v>199</v>
      </c>
      <c r="E210" s="32" t="s">
        <v>458</v>
      </c>
      <c r="F210" s="35">
        <v>0.1407986111111111</v>
      </c>
      <c r="G210" s="14" t="str">
        <f t="shared" si="9"/>
        <v>4.48/km</v>
      </c>
      <c r="H210" s="16">
        <f t="shared" si="12"/>
        <v>0.043796296296296305</v>
      </c>
      <c r="I210" s="16">
        <f t="shared" si="11"/>
        <v>0.03356481481481481</v>
      </c>
    </row>
    <row r="211" spans="1:9" ht="15" customHeight="1">
      <c r="A211" s="14">
        <v>207</v>
      </c>
      <c r="B211" s="32" t="s">
        <v>574</v>
      </c>
      <c r="C211" s="32" t="s">
        <v>133</v>
      </c>
      <c r="D211" s="38" t="s">
        <v>199</v>
      </c>
      <c r="E211" s="32" t="s">
        <v>141</v>
      </c>
      <c r="F211" s="35">
        <v>0.1408449074074074</v>
      </c>
      <c r="G211" s="14" t="str">
        <f t="shared" si="9"/>
        <v>4.48/km</v>
      </c>
      <c r="H211" s="16">
        <f t="shared" si="12"/>
        <v>0.0438425925925926</v>
      </c>
      <c r="I211" s="16">
        <f t="shared" si="11"/>
        <v>0.033611111111111105</v>
      </c>
    </row>
    <row r="212" spans="1:9" ht="15" customHeight="1">
      <c r="A212" s="14">
        <v>208</v>
      </c>
      <c r="B212" s="32" t="s">
        <v>575</v>
      </c>
      <c r="C212" s="32" t="s">
        <v>576</v>
      </c>
      <c r="D212" s="38" t="s">
        <v>222</v>
      </c>
      <c r="E212" s="32" t="s">
        <v>577</v>
      </c>
      <c r="F212" s="35">
        <v>0.14104166666666665</v>
      </c>
      <c r="G212" s="14" t="str">
        <f t="shared" si="9"/>
        <v>4.49/km</v>
      </c>
      <c r="H212" s="16">
        <f t="shared" si="12"/>
        <v>0.04403935185185184</v>
      </c>
      <c r="I212" s="16">
        <f t="shared" si="11"/>
        <v>0.027303240740740725</v>
      </c>
    </row>
    <row r="213" spans="1:9" ht="15" customHeight="1">
      <c r="A213" s="14">
        <v>209</v>
      </c>
      <c r="B213" s="32" t="s">
        <v>578</v>
      </c>
      <c r="C213" s="32" t="s">
        <v>123</v>
      </c>
      <c r="D213" s="38" t="s">
        <v>202</v>
      </c>
      <c r="E213" s="32" t="s">
        <v>579</v>
      </c>
      <c r="F213" s="35">
        <v>0.1410648148148148</v>
      </c>
      <c r="G213" s="14" t="str">
        <f t="shared" si="9"/>
        <v>4.49/km</v>
      </c>
      <c r="H213" s="16">
        <f t="shared" si="12"/>
        <v>0.044062500000000004</v>
      </c>
      <c r="I213" s="16">
        <f t="shared" si="11"/>
        <v>0.032199074074074074</v>
      </c>
    </row>
    <row r="214" spans="1:9" ht="15" customHeight="1">
      <c r="A214" s="14">
        <v>210</v>
      </c>
      <c r="B214" s="32" t="s">
        <v>580</v>
      </c>
      <c r="C214" s="32" t="s">
        <v>138</v>
      </c>
      <c r="D214" s="38" t="s">
        <v>185</v>
      </c>
      <c r="E214" s="32" t="s">
        <v>581</v>
      </c>
      <c r="F214" s="35">
        <v>0.14113425925925926</v>
      </c>
      <c r="G214" s="14" t="str">
        <f t="shared" si="9"/>
        <v>4.49/km</v>
      </c>
      <c r="H214" s="16">
        <f t="shared" si="12"/>
        <v>0.04413194444444446</v>
      </c>
      <c r="I214" s="16">
        <f t="shared" si="11"/>
        <v>0.043287037037037054</v>
      </c>
    </row>
    <row r="215" spans="1:9" ht="15" customHeight="1">
      <c r="A215" s="14">
        <v>211</v>
      </c>
      <c r="B215" s="32" t="s">
        <v>150</v>
      </c>
      <c r="C215" s="32" t="s">
        <v>97</v>
      </c>
      <c r="D215" s="38" t="s">
        <v>202</v>
      </c>
      <c r="E215" s="32" t="s">
        <v>141</v>
      </c>
      <c r="F215" s="35">
        <v>0.1412037037037037</v>
      </c>
      <c r="G215" s="14" t="str">
        <f t="shared" si="9"/>
        <v>4.49/km</v>
      </c>
      <c r="H215" s="16">
        <f t="shared" si="12"/>
        <v>0.04420138888888889</v>
      </c>
      <c r="I215" s="16">
        <f t="shared" si="11"/>
        <v>0.03233796296296296</v>
      </c>
    </row>
    <row r="216" spans="1:9" ht="15" customHeight="1">
      <c r="A216" s="14">
        <v>212</v>
      </c>
      <c r="B216" s="32" t="s">
        <v>582</v>
      </c>
      <c r="C216" s="32" t="s">
        <v>583</v>
      </c>
      <c r="D216" s="38" t="s">
        <v>202</v>
      </c>
      <c r="E216" s="32" t="s">
        <v>584</v>
      </c>
      <c r="F216" s="35">
        <v>0.1412152777777778</v>
      </c>
      <c r="G216" s="14" t="str">
        <f t="shared" si="9"/>
        <v>4.49/km</v>
      </c>
      <c r="H216" s="16">
        <f t="shared" si="12"/>
        <v>0.04421296296296298</v>
      </c>
      <c r="I216" s="16">
        <f t="shared" si="11"/>
        <v>0.03234953703703705</v>
      </c>
    </row>
    <row r="217" spans="1:9" ht="15" customHeight="1">
      <c r="A217" s="14">
        <v>213</v>
      </c>
      <c r="B217" s="32" t="s">
        <v>585</v>
      </c>
      <c r="C217" s="32" t="s">
        <v>586</v>
      </c>
      <c r="D217" s="38" t="s">
        <v>185</v>
      </c>
      <c r="E217" s="32" t="s">
        <v>587</v>
      </c>
      <c r="F217" s="35">
        <v>0.14126157407407408</v>
      </c>
      <c r="G217" s="14" t="str">
        <f t="shared" si="9"/>
        <v>4.49/km</v>
      </c>
      <c r="H217" s="16">
        <f t="shared" si="12"/>
        <v>0.044259259259259276</v>
      </c>
      <c r="I217" s="16">
        <f t="shared" si="11"/>
        <v>0.04341435185185187</v>
      </c>
    </row>
    <row r="218" spans="1:9" ht="15" customHeight="1">
      <c r="A218" s="14">
        <v>214</v>
      </c>
      <c r="B218" s="32" t="s">
        <v>588</v>
      </c>
      <c r="C218" s="32" t="s">
        <v>589</v>
      </c>
      <c r="D218" s="38" t="s">
        <v>185</v>
      </c>
      <c r="E218" s="32" t="s">
        <v>376</v>
      </c>
      <c r="F218" s="35">
        <v>0.14129629629629628</v>
      </c>
      <c r="G218" s="14" t="str">
        <f t="shared" si="9"/>
        <v>4.49/km</v>
      </c>
      <c r="H218" s="16">
        <f t="shared" si="12"/>
        <v>0.044293981481481476</v>
      </c>
      <c r="I218" s="16">
        <f t="shared" si="11"/>
        <v>0.04344907407407407</v>
      </c>
    </row>
    <row r="219" spans="1:9" ht="15" customHeight="1">
      <c r="A219" s="14">
        <v>215</v>
      </c>
      <c r="B219" s="32" t="s">
        <v>590</v>
      </c>
      <c r="C219" s="32" t="s">
        <v>591</v>
      </c>
      <c r="D219" s="38" t="s">
        <v>206</v>
      </c>
      <c r="E219" s="32" t="s">
        <v>141</v>
      </c>
      <c r="F219" s="35">
        <v>0.14148148148148149</v>
      </c>
      <c r="G219" s="14" t="str">
        <f t="shared" si="9"/>
        <v>4.50/km</v>
      </c>
      <c r="H219" s="16">
        <f t="shared" si="12"/>
        <v>0.04447916666666668</v>
      </c>
      <c r="I219" s="16">
        <f t="shared" si="11"/>
        <v>0.03228009259259258</v>
      </c>
    </row>
    <row r="220" spans="1:9" ht="15" customHeight="1">
      <c r="A220" s="14">
        <v>216</v>
      </c>
      <c r="B220" s="32" t="s">
        <v>592</v>
      </c>
      <c r="C220" s="32" t="s">
        <v>593</v>
      </c>
      <c r="D220" s="38" t="s">
        <v>206</v>
      </c>
      <c r="E220" s="32" t="s">
        <v>594</v>
      </c>
      <c r="F220" s="35">
        <v>0.14151620370370369</v>
      </c>
      <c r="G220" s="14" t="str">
        <f t="shared" si="9"/>
        <v>4.50/km</v>
      </c>
      <c r="H220" s="16">
        <f t="shared" si="12"/>
        <v>0.04451388888888888</v>
      </c>
      <c r="I220" s="16">
        <f t="shared" si="11"/>
        <v>0.03231481481481478</v>
      </c>
    </row>
    <row r="221" spans="1:9" ht="15" customHeight="1">
      <c r="A221" s="14">
        <v>217</v>
      </c>
      <c r="B221" s="32" t="s">
        <v>595</v>
      </c>
      <c r="C221" s="32" t="s">
        <v>136</v>
      </c>
      <c r="D221" s="38" t="s">
        <v>206</v>
      </c>
      <c r="E221" s="32" t="s">
        <v>273</v>
      </c>
      <c r="F221" s="35">
        <v>0.1416435185185185</v>
      </c>
      <c r="G221" s="14" t="str">
        <f t="shared" si="9"/>
        <v>4.50/km</v>
      </c>
      <c r="H221" s="16">
        <f t="shared" si="12"/>
        <v>0.0446412037037037</v>
      </c>
      <c r="I221" s="16">
        <f t="shared" si="11"/>
        <v>0.0324421296296296</v>
      </c>
    </row>
    <row r="222" spans="1:9" ht="15" customHeight="1">
      <c r="A222" s="14">
        <v>218</v>
      </c>
      <c r="B222" s="32" t="s">
        <v>596</v>
      </c>
      <c r="C222" s="32" t="s">
        <v>97</v>
      </c>
      <c r="D222" s="38" t="s">
        <v>199</v>
      </c>
      <c r="E222" s="32" t="s">
        <v>55</v>
      </c>
      <c r="F222" s="35">
        <v>0.14180555555555555</v>
      </c>
      <c r="G222" s="14" t="str">
        <f t="shared" si="9"/>
        <v>4.50/km</v>
      </c>
      <c r="H222" s="16">
        <f t="shared" si="12"/>
        <v>0.04480324074074074</v>
      </c>
      <c r="I222" s="16">
        <f t="shared" si="11"/>
        <v>0.03457175925925925</v>
      </c>
    </row>
    <row r="223" spans="1:9" ht="15" customHeight="1">
      <c r="A223" s="14">
        <v>219</v>
      </c>
      <c r="B223" s="32" t="s">
        <v>597</v>
      </c>
      <c r="C223" s="32" t="s">
        <v>96</v>
      </c>
      <c r="D223" s="38" t="s">
        <v>185</v>
      </c>
      <c r="E223" s="32" t="s">
        <v>598</v>
      </c>
      <c r="F223" s="35">
        <v>0.14197916666666666</v>
      </c>
      <c r="G223" s="14" t="str">
        <f t="shared" si="9"/>
        <v>4.51/km</v>
      </c>
      <c r="H223" s="16">
        <f t="shared" si="12"/>
        <v>0.04497685185185185</v>
      </c>
      <c r="I223" s="16">
        <f t="shared" si="11"/>
        <v>0.044131944444444446</v>
      </c>
    </row>
    <row r="224" spans="1:9" ht="15" customHeight="1">
      <c r="A224" s="14">
        <v>220</v>
      </c>
      <c r="B224" s="32" t="s">
        <v>599</v>
      </c>
      <c r="C224" s="32" t="s">
        <v>97</v>
      </c>
      <c r="D224" s="38" t="s">
        <v>202</v>
      </c>
      <c r="E224" s="32" t="s">
        <v>600</v>
      </c>
      <c r="F224" s="35">
        <v>0.14202546296296295</v>
      </c>
      <c r="G224" s="14" t="str">
        <f t="shared" si="9"/>
        <v>4.51/km</v>
      </c>
      <c r="H224" s="16">
        <f t="shared" si="12"/>
        <v>0.045023148148148145</v>
      </c>
      <c r="I224" s="16">
        <f t="shared" si="11"/>
        <v>0.033159722222222215</v>
      </c>
    </row>
    <row r="225" spans="1:9" ht="15" customHeight="1">
      <c r="A225" s="14">
        <v>221</v>
      </c>
      <c r="B225" s="32" t="s">
        <v>601</v>
      </c>
      <c r="C225" s="32" t="s">
        <v>602</v>
      </c>
      <c r="D225" s="38" t="s">
        <v>527</v>
      </c>
      <c r="E225" s="32" t="s">
        <v>603</v>
      </c>
      <c r="F225" s="35">
        <v>0.14216435185185186</v>
      </c>
      <c r="G225" s="14" t="str">
        <f t="shared" si="9"/>
        <v>4.51/km</v>
      </c>
      <c r="H225" s="16">
        <f t="shared" si="12"/>
        <v>0.045162037037037056</v>
      </c>
      <c r="I225" s="16">
        <f t="shared" si="11"/>
        <v>0.004212962962962974</v>
      </c>
    </row>
    <row r="226" spans="1:9" ht="15" customHeight="1">
      <c r="A226" s="14">
        <v>222</v>
      </c>
      <c r="B226" s="32" t="s">
        <v>604</v>
      </c>
      <c r="C226" s="32" t="s">
        <v>586</v>
      </c>
      <c r="D226" s="38" t="s">
        <v>179</v>
      </c>
      <c r="E226" s="32" t="s">
        <v>1629</v>
      </c>
      <c r="F226" s="35">
        <v>0.14244212962962963</v>
      </c>
      <c r="G226" s="14" t="str">
        <f t="shared" si="9"/>
        <v>4.52/km</v>
      </c>
      <c r="H226" s="16">
        <f t="shared" si="12"/>
        <v>0.04543981481481482</v>
      </c>
      <c r="I226" s="16">
        <f t="shared" si="11"/>
        <v>0.04543981481481482</v>
      </c>
    </row>
    <row r="227" spans="1:9" ht="15" customHeight="1">
      <c r="A227" s="14">
        <v>223</v>
      </c>
      <c r="B227" s="32" t="s">
        <v>605</v>
      </c>
      <c r="C227" s="32" t="s">
        <v>106</v>
      </c>
      <c r="D227" s="38" t="s">
        <v>199</v>
      </c>
      <c r="E227" s="32" t="s">
        <v>606</v>
      </c>
      <c r="F227" s="35">
        <v>0.14253472222222222</v>
      </c>
      <c r="G227" s="14" t="str">
        <f t="shared" si="9"/>
        <v>4.52/km</v>
      </c>
      <c r="H227" s="16">
        <f t="shared" si="12"/>
        <v>0.04553240740740741</v>
      </c>
      <c r="I227" s="16">
        <f t="shared" si="11"/>
        <v>0.035300925925925916</v>
      </c>
    </row>
    <row r="228" spans="1:9" ht="15" customHeight="1">
      <c r="A228" s="14">
        <v>224</v>
      </c>
      <c r="B228" s="32" t="s">
        <v>607</v>
      </c>
      <c r="C228" s="32" t="s">
        <v>551</v>
      </c>
      <c r="D228" s="38" t="s">
        <v>222</v>
      </c>
      <c r="E228" s="32" t="s">
        <v>606</v>
      </c>
      <c r="F228" s="35">
        <v>0.14255787037037038</v>
      </c>
      <c r="G228" s="14" t="str">
        <f t="shared" si="9"/>
        <v>4.52/km</v>
      </c>
      <c r="H228" s="16">
        <f t="shared" si="12"/>
        <v>0.04555555555555557</v>
      </c>
      <c r="I228" s="16">
        <f t="shared" si="11"/>
        <v>0.028819444444444453</v>
      </c>
    </row>
    <row r="229" spans="1:9" ht="15" customHeight="1">
      <c r="A229" s="14">
        <v>225</v>
      </c>
      <c r="B229" s="32" t="s">
        <v>608</v>
      </c>
      <c r="C229" s="32" t="s">
        <v>609</v>
      </c>
      <c r="D229" s="38" t="s">
        <v>206</v>
      </c>
      <c r="E229" s="32" t="s">
        <v>56</v>
      </c>
      <c r="F229" s="35">
        <v>0.14268518518518516</v>
      </c>
      <c r="G229" s="14" t="str">
        <f t="shared" si="9"/>
        <v>4.52/km</v>
      </c>
      <c r="H229" s="16">
        <f t="shared" si="12"/>
        <v>0.04568287037037036</v>
      </c>
      <c r="I229" s="16">
        <f t="shared" si="11"/>
        <v>0.03348379629629626</v>
      </c>
    </row>
    <row r="230" spans="1:9" ht="15" customHeight="1">
      <c r="A230" s="14">
        <v>226</v>
      </c>
      <c r="B230" s="32" t="s">
        <v>610</v>
      </c>
      <c r="C230" s="32" t="s">
        <v>102</v>
      </c>
      <c r="D230" s="38" t="s">
        <v>185</v>
      </c>
      <c r="E230" s="32" t="s">
        <v>611</v>
      </c>
      <c r="F230" s="35">
        <v>0.14276620370370371</v>
      </c>
      <c r="G230" s="14" t="str">
        <f t="shared" si="9"/>
        <v>4.52/km</v>
      </c>
      <c r="H230" s="16">
        <f t="shared" si="12"/>
        <v>0.04576388888888891</v>
      </c>
      <c r="I230" s="16">
        <f t="shared" si="11"/>
        <v>0.044918981481481504</v>
      </c>
    </row>
    <row r="231" spans="1:9" ht="15" customHeight="1">
      <c r="A231" s="14">
        <v>227</v>
      </c>
      <c r="B231" s="32" t="s">
        <v>612</v>
      </c>
      <c r="C231" s="32" t="s">
        <v>106</v>
      </c>
      <c r="D231" s="38" t="s">
        <v>199</v>
      </c>
      <c r="E231" s="32" t="s">
        <v>613</v>
      </c>
      <c r="F231" s="35">
        <v>0.1429398148148148</v>
      </c>
      <c r="G231" s="14" t="str">
        <f t="shared" si="9"/>
        <v>4.53/km</v>
      </c>
      <c r="H231" s="16">
        <f t="shared" si="12"/>
        <v>0.04593749999999999</v>
      </c>
      <c r="I231" s="16">
        <f t="shared" si="11"/>
        <v>0.0357060185185185</v>
      </c>
    </row>
    <row r="232" spans="1:9" ht="15" customHeight="1">
      <c r="A232" s="14">
        <v>228</v>
      </c>
      <c r="B232" s="32" t="s">
        <v>614</v>
      </c>
      <c r="C232" s="32" t="s">
        <v>147</v>
      </c>
      <c r="D232" s="38" t="s">
        <v>179</v>
      </c>
      <c r="E232" s="32" t="s">
        <v>314</v>
      </c>
      <c r="F232" s="35">
        <v>0.14299768518518519</v>
      </c>
      <c r="G232" s="14" t="str">
        <f t="shared" si="9"/>
        <v>4.53/km</v>
      </c>
      <c r="H232" s="16">
        <f t="shared" si="12"/>
        <v>0.04599537037037038</v>
      </c>
      <c r="I232" s="16">
        <f t="shared" si="11"/>
        <v>0.04599537037037038</v>
      </c>
    </row>
    <row r="233" spans="1:9" ht="15" customHeight="1">
      <c r="A233" s="14">
        <v>229</v>
      </c>
      <c r="B233" s="32" t="s">
        <v>321</v>
      </c>
      <c r="C233" s="32" t="s">
        <v>136</v>
      </c>
      <c r="D233" s="38" t="s">
        <v>443</v>
      </c>
      <c r="E233" s="32" t="s">
        <v>594</v>
      </c>
      <c r="F233" s="35">
        <v>0.14300925925925925</v>
      </c>
      <c r="G233" s="14" t="str">
        <f t="shared" si="9"/>
        <v>4.53/km</v>
      </c>
      <c r="H233" s="16">
        <f t="shared" si="12"/>
        <v>0.04600694444444445</v>
      </c>
      <c r="I233" s="16">
        <f t="shared" si="11"/>
        <v>0.010312500000000002</v>
      </c>
    </row>
    <row r="234" spans="1:9" ht="15" customHeight="1">
      <c r="A234" s="14">
        <v>230</v>
      </c>
      <c r="B234" s="32" t="s">
        <v>615</v>
      </c>
      <c r="C234" s="32" t="s">
        <v>264</v>
      </c>
      <c r="D234" s="38" t="s">
        <v>202</v>
      </c>
      <c r="E234" s="32" t="s">
        <v>616</v>
      </c>
      <c r="F234" s="35">
        <v>0.14304398148148148</v>
      </c>
      <c r="G234" s="14" t="str">
        <f t="shared" si="9"/>
        <v>4.53/km</v>
      </c>
      <c r="H234" s="16">
        <f t="shared" si="12"/>
        <v>0.046041666666666675</v>
      </c>
      <c r="I234" s="16">
        <f t="shared" si="11"/>
        <v>0.034178240740740745</v>
      </c>
    </row>
    <row r="235" spans="1:9" ht="15" customHeight="1">
      <c r="A235" s="14">
        <v>231</v>
      </c>
      <c r="B235" s="32" t="s">
        <v>617</v>
      </c>
      <c r="C235" s="32" t="s">
        <v>94</v>
      </c>
      <c r="D235" s="38" t="s">
        <v>202</v>
      </c>
      <c r="E235" s="32" t="s">
        <v>618</v>
      </c>
      <c r="F235" s="35">
        <v>0.14311342592592594</v>
      </c>
      <c r="G235" s="14" t="str">
        <f t="shared" si="9"/>
        <v>4.53/km</v>
      </c>
      <c r="H235" s="16">
        <f t="shared" si="12"/>
        <v>0.04611111111111113</v>
      </c>
      <c r="I235" s="16">
        <f t="shared" si="11"/>
        <v>0.0342476851851852</v>
      </c>
    </row>
    <row r="236" spans="1:9" ht="15" customHeight="1">
      <c r="A236" s="14">
        <v>232</v>
      </c>
      <c r="B236" s="32" t="s">
        <v>619</v>
      </c>
      <c r="C236" s="32" t="s">
        <v>101</v>
      </c>
      <c r="D236" s="38" t="s">
        <v>179</v>
      </c>
      <c r="E236" s="32" t="s">
        <v>141</v>
      </c>
      <c r="F236" s="35">
        <v>0.1431597222222222</v>
      </c>
      <c r="G236" s="14" t="str">
        <f t="shared" si="9"/>
        <v>4.53/km</v>
      </c>
      <c r="H236" s="16">
        <f t="shared" si="12"/>
        <v>0.0461574074074074</v>
      </c>
      <c r="I236" s="16">
        <f t="shared" si="11"/>
        <v>0.0461574074074074</v>
      </c>
    </row>
    <row r="237" spans="1:9" ht="15" customHeight="1">
      <c r="A237" s="14">
        <v>233</v>
      </c>
      <c r="B237" s="32" t="s">
        <v>620</v>
      </c>
      <c r="C237" s="32" t="s">
        <v>621</v>
      </c>
      <c r="D237" s="38" t="s">
        <v>202</v>
      </c>
      <c r="E237" s="32" t="s">
        <v>622</v>
      </c>
      <c r="F237" s="35">
        <v>0.1432175925925926</v>
      </c>
      <c r="G237" s="14" t="str">
        <f t="shared" si="9"/>
        <v>4.53/km</v>
      </c>
      <c r="H237" s="16">
        <f t="shared" si="12"/>
        <v>0.046215277777777786</v>
      </c>
      <c r="I237" s="16">
        <f t="shared" si="11"/>
        <v>0.034351851851851856</v>
      </c>
    </row>
    <row r="238" spans="1:9" ht="15" customHeight="1">
      <c r="A238" s="14">
        <v>234</v>
      </c>
      <c r="B238" s="32" t="s">
        <v>623</v>
      </c>
      <c r="C238" s="32" t="s">
        <v>136</v>
      </c>
      <c r="D238" s="38" t="s">
        <v>199</v>
      </c>
      <c r="E238" s="32" t="s">
        <v>622</v>
      </c>
      <c r="F238" s="35">
        <v>0.14322916666666666</v>
      </c>
      <c r="G238" s="14" t="str">
        <f t="shared" si="9"/>
        <v>4.53/km</v>
      </c>
      <c r="H238" s="16">
        <f t="shared" si="12"/>
        <v>0.04622685185185185</v>
      </c>
      <c r="I238" s="16">
        <f t="shared" si="11"/>
        <v>0.03599537037037036</v>
      </c>
    </row>
    <row r="239" spans="1:9" ht="15" customHeight="1">
      <c r="A239" s="14">
        <v>235</v>
      </c>
      <c r="B239" s="32" t="s">
        <v>624</v>
      </c>
      <c r="C239" s="32" t="s">
        <v>379</v>
      </c>
      <c r="D239" s="38" t="s">
        <v>206</v>
      </c>
      <c r="E239" s="32" t="s">
        <v>141</v>
      </c>
      <c r="F239" s="35">
        <v>0.14325231481481482</v>
      </c>
      <c r="G239" s="14" t="str">
        <f t="shared" si="9"/>
        <v>4.53/km</v>
      </c>
      <c r="H239" s="16">
        <f t="shared" si="12"/>
        <v>0.04625000000000001</v>
      </c>
      <c r="I239" s="16">
        <f t="shared" si="11"/>
        <v>0.034050925925925915</v>
      </c>
    </row>
    <row r="240" spans="1:9" ht="15" customHeight="1">
      <c r="A240" s="14">
        <v>236</v>
      </c>
      <c r="B240" s="32" t="s">
        <v>625</v>
      </c>
      <c r="C240" s="32" t="s">
        <v>101</v>
      </c>
      <c r="D240" s="38" t="s">
        <v>179</v>
      </c>
      <c r="E240" s="32" t="s">
        <v>626</v>
      </c>
      <c r="F240" s="35">
        <v>0.14325231481481482</v>
      </c>
      <c r="G240" s="14" t="str">
        <f t="shared" si="9"/>
        <v>4.53/km</v>
      </c>
      <c r="H240" s="16">
        <f t="shared" si="12"/>
        <v>0.04625000000000001</v>
      </c>
      <c r="I240" s="16">
        <f t="shared" si="11"/>
        <v>0.04625000000000001</v>
      </c>
    </row>
    <row r="241" spans="1:9" ht="15" customHeight="1">
      <c r="A241" s="14">
        <v>237</v>
      </c>
      <c r="B241" s="32" t="s">
        <v>627</v>
      </c>
      <c r="C241" s="32" t="s">
        <v>133</v>
      </c>
      <c r="D241" s="38" t="s">
        <v>202</v>
      </c>
      <c r="E241" s="32" t="s">
        <v>628</v>
      </c>
      <c r="F241" s="35">
        <v>0.1433912037037037</v>
      </c>
      <c r="G241" s="14" t="str">
        <f t="shared" si="9"/>
        <v>4.54/km</v>
      </c>
      <c r="H241" s="16">
        <f t="shared" si="12"/>
        <v>0.046388888888888896</v>
      </c>
      <c r="I241" s="16">
        <f t="shared" si="11"/>
        <v>0.034525462962962966</v>
      </c>
    </row>
    <row r="242" spans="1:9" ht="15" customHeight="1">
      <c r="A242" s="14">
        <v>238</v>
      </c>
      <c r="B242" s="32" t="s">
        <v>629</v>
      </c>
      <c r="C242" s="32" t="s">
        <v>630</v>
      </c>
      <c r="D242" s="38" t="s">
        <v>202</v>
      </c>
      <c r="E242" s="32" t="s">
        <v>631</v>
      </c>
      <c r="F242" s="35">
        <v>0.14376157407407408</v>
      </c>
      <c r="G242" s="14" t="str">
        <f t="shared" si="9"/>
        <v>4.54/km</v>
      </c>
      <c r="H242" s="16">
        <f t="shared" si="12"/>
        <v>0.04675925925925928</v>
      </c>
      <c r="I242" s="16">
        <f t="shared" si="11"/>
        <v>0.03489583333333335</v>
      </c>
    </row>
    <row r="243" spans="1:9" ht="15" customHeight="1">
      <c r="A243" s="14">
        <v>239</v>
      </c>
      <c r="B243" s="32" t="s">
        <v>632</v>
      </c>
      <c r="C243" s="32" t="s">
        <v>136</v>
      </c>
      <c r="D243" s="38" t="s">
        <v>249</v>
      </c>
      <c r="E243" s="32" t="s">
        <v>265</v>
      </c>
      <c r="F243" s="35">
        <v>0.14379629629629628</v>
      </c>
      <c r="G243" s="14" t="str">
        <f t="shared" si="9"/>
        <v>4.54/km</v>
      </c>
      <c r="H243" s="16">
        <f t="shared" si="12"/>
        <v>0.04679398148148148</v>
      </c>
      <c r="I243" s="16">
        <f t="shared" si="11"/>
        <v>0.023275462962962942</v>
      </c>
    </row>
    <row r="244" spans="1:9" ht="15" customHeight="1">
      <c r="A244" s="14">
        <v>240</v>
      </c>
      <c r="B244" s="32" t="s">
        <v>633</v>
      </c>
      <c r="C244" s="32" t="s">
        <v>114</v>
      </c>
      <c r="D244" s="38" t="s">
        <v>202</v>
      </c>
      <c r="E244" s="32" t="s">
        <v>634</v>
      </c>
      <c r="F244" s="35">
        <v>0.1438310185185185</v>
      </c>
      <c r="G244" s="14" t="str">
        <f t="shared" si="9"/>
        <v>4.55/km</v>
      </c>
      <c r="H244" s="16">
        <f t="shared" si="12"/>
        <v>0.046828703703703706</v>
      </c>
      <c r="I244" s="16">
        <f t="shared" si="11"/>
        <v>0.034965277777777776</v>
      </c>
    </row>
    <row r="245" spans="1:9" ht="15" customHeight="1">
      <c r="A245" s="14">
        <v>241</v>
      </c>
      <c r="B245" s="32" t="s">
        <v>635</v>
      </c>
      <c r="C245" s="32" t="s">
        <v>198</v>
      </c>
      <c r="D245" s="38" t="s">
        <v>206</v>
      </c>
      <c r="E245" s="32" t="s">
        <v>636</v>
      </c>
      <c r="F245" s="35">
        <v>0.1438310185185185</v>
      </c>
      <c r="G245" s="14" t="str">
        <f t="shared" si="9"/>
        <v>4.55/km</v>
      </c>
      <c r="H245" s="16">
        <f t="shared" si="12"/>
        <v>0.046828703703703706</v>
      </c>
      <c r="I245" s="16">
        <f t="shared" si="11"/>
        <v>0.03462962962962961</v>
      </c>
    </row>
    <row r="246" spans="1:9" ht="15" customHeight="1">
      <c r="A246" s="14">
        <v>242</v>
      </c>
      <c r="B246" s="32" t="s">
        <v>637</v>
      </c>
      <c r="C246" s="32" t="s">
        <v>138</v>
      </c>
      <c r="D246" s="38" t="s">
        <v>185</v>
      </c>
      <c r="E246" s="32" t="s">
        <v>638</v>
      </c>
      <c r="F246" s="35">
        <v>0.14388888888888887</v>
      </c>
      <c r="G246" s="14" t="str">
        <f t="shared" si="9"/>
        <v>4.55/km</v>
      </c>
      <c r="H246" s="16">
        <f t="shared" si="12"/>
        <v>0.04688657407407407</v>
      </c>
      <c r="I246" s="16">
        <f t="shared" si="11"/>
        <v>0.04604166666666666</v>
      </c>
    </row>
    <row r="247" spans="1:9" ht="15" customHeight="1">
      <c r="A247" s="14">
        <v>243</v>
      </c>
      <c r="B247" s="32" t="s">
        <v>639</v>
      </c>
      <c r="C247" s="32" t="s">
        <v>640</v>
      </c>
      <c r="D247" s="38" t="s">
        <v>552</v>
      </c>
      <c r="E247" s="32" t="s">
        <v>641</v>
      </c>
      <c r="F247" s="35">
        <v>0.14388888888888887</v>
      </c>
      <c r="G247" s="14" t="str">
        <f t="shared" si="9"/>
        <v>4.55/km</v>
      </c>
      <c r="H247" s="16">
        <f t="shared" si="12"/>
        <v>0.04688657407407407</v>
      </c>
      <c r="I247" s="16">
        <f t="shared" si="11"/>
        <v>0.004120370370370358</v>
      </c>
    </row>
    <row r="248" spans="1:9" ht="15" customHeight="1">
      <c r="A248" s="14">
        <v>244</v>
      </c>
      <c r="B248" s="32" t="s">
        <v>69</v>
      </c>
      <c r="C248" s="32" t="s">
        <v>119</v>
      </c>
      <c r="D248" s="38" t="s">
        <v>206</v>
      </c>
      <c r="E248" s="32" t="s">
        <v>642</v>
      </c>
      <c r="F248" s="35">
        <v>0.14390046296296297</v>
      </c>
      <c r="G248" s="14" t="str">
        <f t="shared" si="9"/>
        <v>4.55/km</v>
      </c>
      <c r="H248" s="16">
        <f t="shared" si="12"/>
        <v>0.04689814814814816</v>
      </c>
      <c r="I248" s="16">
        <f t="shared" si="11"/>
        <v>0.03469907407407406</v>
      </c>
    </row>
    <row r="249" spans="1:9" ht="15" customHeight="1">
      <c r="A249" s="14">
        <v>245</v>
      </c>
      <c r="B249" s="32" t="s">
        <v>643</v>
      </c>
      <c r="C249" s="32" t="s">
        <v>104</v>
      </c>
      <c r="D249" s="38" t="s">
        <v>202</v>
      </c>
      <c r="E249" s="32" t="s">
        <v>644</v>
      </c>
      <c r="F249" s="35">
        <v>0.14395833333333333</v>
      </c>
      <c r="G249" s="14" t="str">
        <f t="shared" si="9"/>
        <v>4.55/km</v>
      </c>
      <c r="H249" s="16">
        <f t="shared" si="12"/>
        <v>0.04695601851851852</v>
      </c>
      <c r="I249" s="16">
        <f t="shared" si="11"/>
        <v>0.03509259259259259</v>
      </c>
    </row>
    <row r="250" spans="1:9" ht="15" customHeight="1">
      <c r="A250" s="14">
        <v>246</v>
      </c>
      <c r="B250" s="32" t="s">
        <v>645</v>
      </c>
      <c r="C250" s="32" t="s">
        <v>155</v>
      </c>
      <c r="D250" s="38" t="s">
        <v>185</v>
      </c>
      <c r="E250" s="32" t="s">
        <v>196</v>
      </c>
      <c r="F250" s="35">
        <v>0.1439814814814815</v>
      </c>
      <c r="G250" s="14" t="str">
        <f t="shared" si="9"/>
        <v>4.55/km</v>
      </c>
      <c r="H250" s="16">
        <f t="shared" si="12"/>
        <v>0.04697916666666668</v>
      </c>
      <c r="I250" s="16">
        <f t="shared" si="11"/>
        <v>0.04613425925925928</v>
      </c>
    </row>
    <row r="251" spans="1:9" ht="15" customHeight="1">
      <c r="A251" s="14">
        <v>247</v>
      </c>
      <c r="B251" s="32" t="s">
        <v>646</v>
      </c>
      <c r="C251" s="32" t="s">
        <v>125</v>
      </c>
      <c r="D251" s="38" t="s">
        <v>185</v>
      </c>
      <c r="E251" s="32" t="s">
        <v>647</v>
      </c>
      <c r="F251" s="35">
        <v>0.14399305555555555</v>
      </c>
      <c r="G251" s="14" t="str">
        <f t="shared" si="9"/>
        <v>4.55/km</v>
      </c>
      <c r="H251" s="16">
        <f t="shared" si="12"/>
        <v>0.04699074074074075</v>
      </c>
      <c r="I251" s="16">
        <f t="shared" si="11"/>
        <v>0.046145833333333344</v>
      </c>
    </row>
    <row r="252" spans="1:9" ht="15" customHeight="1">
      <c r="A252" s="14">
        <v>248</v>
      </c>
      <c r="B252" s="32" t="s">
        <v>648</v>
      </c>
      <c r="C252" s="32" t="s">
        <v>109</v>
      </c>
      <c r="D252" s="38" t="s">
        <v>185</v>
      </c>
      <c r="E252" s="32" t="s">
        <v>277</v>
      </c>
      <c r="F252" s="35">
        <v>0.1440162037037037</v>
      </c>
      <c r="G252" s="14" t="str">
        <f t="shared" si="9"/>
        <v>4.55/km</v>
      </c>
      <c r="H252" s="16">
        <f t="shared" si="12"/>
        <v>0.04701388888888888</v>
      </c>
      <c r="I252" s="16">
        <f t="shared" si="11"/>
        <v>0.04616898148148148</v>
      </c>
    </row>
    <row r="253" spans="1:9" ht="15" customHeight="1">
      <c r="A253" s="14">
        <v>249</v>
      </c>
      <c r="B253" s="32" t="s">
        <v>649</v>
      </c>
      <c r="C253" s="32" t="s">
        <v>110</v>
      </c>
      <c r="D253" s="38" t="s">
        <v>185</v>
      </c>
      <c r="E253" s="32" t="s">
        <v>650</v>
      </c>
      <c r="F253" s="35">
        <v>0.14421296296296296</v>
      </c>
      <c r="G253" s="14" t="str">
        <f t="shared" si="9"/>
        <v>4.55/km</v>
      </c>
      <c r="H253" s="16">
        <f t="shared" si="12"/>
        <v>0.047210648148148154</v>
      </c>
      <c r="I253" s="16">
        <f t="shared" si="11"/>
        <v>0.04636574074074075</v>
      </c>
    </row>
    <row r="254" spans="1:9" ht="15" customHeight="1">
      <c r="A254" s="14">
        <v>250</v>
      </c>
      <c r="B254" s="32" t="s">
        <v>468</v>
      </c>
      <c r="C254" s="32" t="s">
        <v>145</v>
      </c>
      <c r="D254" s="38" t="s">
        <v>206</v>
      </c>
      <c r="E254" s="32" t="s">
        <v>651</v>
      </c>
      <c r="F254" s="35">
        <v>0.14427083333333332</v>
      </c>
      <c r="G254" s="14" t="str">
        <f t="shared" si="9"/>
        <v>4.55/km</v>
      </c>
      <c r="H254" s="16">
        <f t="shared" si="12"/>
        <v>0.047268518518518515</v>
      </c>
      <c r="I254" s="16">
        <f t="shared" si="11"/>
        <v>0.03506944444444442</v>
      </c>
    </row>
    <row r="255" spans="1:9" ht="15" customHeight="1">
      <c r="A255" s="14">
        <v>251</v>
      </c>
      <c r="B255" s="32" t="s">
        <v>652</v>
      </c>
      <c r="C255" s="32" t="s">
        <v>134</v>
      </c>
      <c r="D255" s="38" t="s">
        <v>202</v>
      </c>
      <c r="E255" s="32" t="s">
        <v>598</v>
      </c>
      <c r="F255" s="35">
        <v>0.14427083333333332</v>
      </c>
      <c r="G255" s="14" t="str">
        <f t="shared" si="9"/>
        <v>4.55/km</v>
      </c>
      <c r="H255" s="16">
        <f t="shared" si="12"/>
        <v>0.047268518518518515</v>
      </c>
      <c r="I255" s="16">
        <f t="shared" si="11"/>
        <v>0.035405092592592585</v>
      </c>
    </row>
    <row r="256" spans="1:9" ht="15" customHeight="1">
      <c r="A256" s="14">
        <v>252</v>
      </c>
      <c r="B256" s="32" t="s">
        <v>653</v>
      </c>
      <c r="C256" s="32" t="s">
        <v>654</v>
      </c>
      <c r="D256" s="38" t="s">
        <v>206</v>
      </c>
      <c r="E256" s="32" t="s">
        <v>141</v>
      </c>
      <c r="F256" s="35">
        <v>0.14435185185185184</v>
      </c>
      <c r="G256" s="14" t="str">
        <f t="shared" si="9"/>
        <v>4.56/km</v>
      </c>
      <c r="H256" s="16">
        <f t="shared" si="12"/>
        <v>0.04734953703703704</v>
      </c>
      <c r="I256" s="16">
        <f t="shared" si="11"/>
        <v>0.03515046296296294</v>
      </c>
    </row>
    <row r="257" spans="1:9" ht="15" customHeight="1">
      <c r="A257" s="14">
        <v>253</v>
      </c>
      <c r="B257" s="32" t="s">
        <v>655</v>
      </c>
      <c r="C257" s="32" t="s">
        <v>125</v>
      </c>
      <c r="D257" s="38" t="s">
        <v>179</v>
      </c>
      <c r="E257" s="32" t="s">
        <v>105</v>
      </c>
      <c r="F257" s="35">
        <v>0.14445601851851853</v>
      </c>
      <c r="G257" s="14" t="str">
        <f t="shared" si="9"/>
        <v>4.56/km</v>
      </c>
      <c r="H257" s="16">
        <f t="shared" si="12"/>
        <v>0.04745370370370372</v>
      </c>
      <c r="I257" s="16">
        <f t="shared" si="11"/>
        <v>0.04745370370370372</v>
      </c>
    </row>
    <row r="258" spans="1:9" ht="15" customHeight="1">
      <c r="A258" s="14">
        <v>254</v>
      </c>
      <c r="B258" s="32" t="s">
        <v>656</v>
      </c>
      <c r="C258" s="32" t="s">
        <v>657</v>
      </c>
      <c r="D258" s="38" t="s">
        <v>179</v>
      </c>
      <c r="E258" s="32" t="s">
        <v>141</v>
      </c>
      <c r="F258" s="35">
        <v>0.1444791666666667</v>
      </c>
      <c r="G258" s="14" t="str">
        <f t="shared" si="9"/>
        <v>4.56/km</v>
      </c>
      <c r="H258" s="16">
        <f t="shared" si="12"/>
        <v>0.04747685185185188</v>
      </c>
      <c r="I258" s="16">
        <f t="shared" si="11"/>
        <v>0.04747685185185188</v>
      </c>
    </row>
    <row r="259" spans="1:9" ht="15" customHeight="1">
      <c r="A259" s="14">
        <v>255</v>
      </c>
      <c r="B259" s="32" t="s">
        <v>658</v>
      </c>
      <c r="C259" s="32" t="s">
        <v>129</v>
      </c>
      <c r="D259" s="38" t="s">
        <v>199</v>
      </c>
      <c r="E259" s="32" t="s">
        <v>659</v>
      </c>
      <c r="F259" s="35">
        <v>0.14450231481481482</v>
      </c>
      <c r="G259" s="14" t="str">
        <f t="shared" si="9"/>
        <v>4.56/km</v>
      </c>
      <c r="H259" s="16">
        <f t="shared" si="12"/>
        <v>0.047500000000000014</v>
      </c>
      <c r="I259" s="16">
        <f t="shared" si="11"/>
        <v>0.03726851851851852</v>
      </c>
    </row>
    <row r="260" spans="1:9" ht="15" customHeight="1">
      <c r="A260" s="14">
        <v>256</v>
      </c>
      <c r="B260" s="32" t="s">
        <v>660</v>
      </c>
      <c r="C260" s="32" t="s">
        <v>119</v>
      </c>
      <c r="D260" s="38" t="s">
        <v>206</v>
      </c>
      <c r="E260" s="32" t="s">
        <v>141</v>
      </c>
      <c r="F260" s="35">
        <v>0.1445833333333333</v>
      </c>
      <c r="G260" s="14" t="str">
        <f t="shared" si="9"/>
        <v>4.56/km</v>
      </c>
      <c r="H260" s="16">
        <f t="shared" si="12"/>
        <v>0.04758101851851851</v>
      </c>
      <c r="I260" s="16">
        <f t="shared" si="11"/>
        <v>0.03538194444444441</v>
      </c>
    </row>
    <row r="261" spans="1:9" ht="15" customHeight="1">
      <c r="A261" s="14">
        <v>257</v>
      </c>
      <c r="B261" s="32" t="s">
        <v>661</v>
      </c>
      <c r="C261" s="32" t="s">
        <v>118</v>
      </c>
      <c r="D261" s="38" t="s">
        <v>199</v>
      </c>
      <c r="E261" s="32" t="s">
        <v>72</v>
      </c>
      <c r="F261" s="35">
        <v>0.1445949074074074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4.56/km</v>
      </c>
      <c r="H261" s="16">
        <f t="shared" si="12"/>
        <v>0.0475925925925926</v>
      </c>
      <c r="I261" s="16">
        <f t="shared" si="11"/>
        <v>0.03736111111111111</v>
      </c>
    </row>
    <row r="262" spans="1:9" ht="15" customHeight="1">
      <c r="A262" s="14">
        <v>258</v>
      </c>
      <c r="B262" s="32" t="s">
        <v>662</v>
      </c>
      <c r="C262" s="32" t="s">
        <v>112</v>
      </c>
      <c r="D262" s="38" t="s">
        <v>249</v>
      </c>
      <c r="E262" s="32" t="s">
        <v>663</v>
      </c>
      <c r="F262" s="35">
        <v>0.14465277777777777</v>
      </c>
      <c r="G262" s="14" t="str">
        <f t="shared" si="13"/>
        <v>4.56/km</v>
      </c>
      <c r="H262" s="16">
        <f t="shared" si="12"/>
        <v>0.047650462962962964</v>
      </c>
      <c r="I262" s="16">
        <f aca="true" t="shared" si="14" ref="I262:I325">F262-INDEX($F$5:$F$1000,MATCH(D262,$D$5:$D$1000,0))</f>
        <v>0.024131944444444428</v>
      </c>
    </row>
    <row r="263" spans="1:9" ht="15" customHeight="1">
      <c r="A263" s="14">
        <v>259</v>
      </c>
      <c r="B263" s="32" t="s">
        <v>664</v>
      </c>
      <c r="C263" s="32" t="s">
        <v>97</v>
      </c>
      <c r="D263" s="38" t="s">
        <v>202</v>
      </c>
      <c r="E263" s="32" t="s">
        <v>665</v>
      </c>
      <c r="F263" s="35">
        <v>0.14471064814814816</v>
      </c>
      <c r="G263" s="14" t="str">
        <f t="shared" si="13"/>
        <v>4.56/km</v>
      </c>
      <c r="H263" s="16">
        <f t="shared" si="12"/>
        <v>0.04770833333333335</v>
      </c>
      <c r="I263" s="16">
        <f t="shared" si="14"/>
        <v>0.03584490740740742</v>
      </c>
    </row>
    <row r="264" spans="1:9" ht="15" customHeight="1">
      <c r="A264" s="14">
        <v>260</v>
      </c>
      <c r="B264" s="32" t="s">
        <v>666</v>
      </c>
      <c r="C264" s="32" t="s">
        <v>139</v>
      </c>
      <c r="D264" s="38" t="s">
        <v>199</v>
      </c>
      <c r="E264" s="32" t="s">
        <v>95</v>
      </c>
      <c r="F264" s="35">
        <v>0.14472222222222222</v>
      </c>
      <c r="G264" s="14" t="str">
        <f t="shared" si="13"/>
        <v>4.56/km</v>
      </c>
      <c r="H264" s="16">
        <f t="shared" si="12"/>
        <v>0.04771990740740742</v>
      </c>
      <c r="I264" s="16">
        <f t="shared" si="14"/>
        <v>0.037488425925925925</v>
      </c>
    </row>
    <row r="265" spans="1:9" ht="15" customHeight="1">
      <c r="A265" s="14">
        <v>261</v>
      </c>
      <c r="B265" s="32" t="s">
        <v>52</v>
      </c>
      <c r="C265" s="32" t="s">
        <v>149</v>
      </c>
      <c r="D265" s="38" t="s">
        <v>185</v>
      </c>
      <c r="E265" s="32" t="s">
        <v>667</v>
      </c>
      <c r="F265" s="35">
        <v>0.14475694444444445</v>
      </c>
      <c r="G265" s="14" t="str">
        <f t="shared" si="13"/>
        <v>4.56/km</v>
      </c>
      <c r="H265" s="16">
        <f t="shared" si="12"/>
        <v>0.04775462962962965</v>
      </c>
      <c r="I265" s="16">
        <f t="shared" si="14"/>
        <v>0.04690972222222224</v>
      </c>
    </row>
    <row r="266" spans="1:9" ht="15" customHeight="1">
      <c r="A266" s="14">
        <v>262</v>
      </c>
      <c r="B266" s="32" t="s">
        <v>668</v>
      </c>
      <c r="C266" s="32" t="s">
        <v>669</v>
      </c>
      <c r="D266" s="38" t="s">
        <v>222</v>
      </c>
      <c r="E266" s="32" t="s">
        <v>141</v>
      </c>
      <c r="F266" s="35">
        <v>0.14478009259259259</v>
      </c>
      <c r="G266" s="14" t="str">
        <f t="shared" si="13"/>
        <v>4.56/km</v>
      </c>
      <c r="H266" s="16">
        <f t="shared" si="12"/>
        <v>0.04777777777777778</v>
      </c>
      <c r="I266" s="16">
        <f t="shared" si="14"/>
        <v>0.031041666666666662</v>
      </c>
    </row>
    <row r="267" spans="1:9" ht="15" customHeight="1">
      <c r="A267" s="14">
        <v>263</v>
      </c>
      <c r="B267" s="32" t="s">
        <v>670</v>
      </c>
      <c r="C267" s="32" t="s">
        <v>671</v>
      </c>
      <c r="D267" s="38" t="s">
        <v>395</v>
      </c>
      <c r="E267" s="32" t="s">
        <v>141</v>
      </c>
      <c r="F267" s="35">
        <v>0.14487268518518517</v>
      </c>
      <c r="G267" s="14" t="str">
        <f t="shared" si="13"/>
        <v>4.57/km</v>
      </c>
      <c r="H267" s="16">
        <f t="shared" si="12"/>
        <v>0.04787037037037037</v>
      </c>
      <c r="I267" s="16">
        <f t="shared" si="14"/>
        <v>0.01510416666666664</v>
      </c>
    </row>
    <row r="268" spans="1:9" ht="15" customHeight="1">
      <c r="A268" s="14">
        <v>264</v>
      </c>
      <c r="B268" s="32" t="s">
        <v>672</v>
      </c>
      <c r="C268" s="32" t="s">
        <v>673</v>
      </c>
      <c r="D268" s="38" t="s">
        <v>202</v>
      </c>
      <c r="E268" s="32" t="s">
        <v>141</v>
      </c>
      <c r="F268" s="35">
        <v>0.1449189814814815</v>
      </c>
      <c r="G268" s="14" t="str">
        <f t="shared" si="13"/>
        <v>4.57/km</v>
      </c>
      <c r="H268" s="16">
        <f aca="true" t="shared" si="15" ref="H268:H331">F268-$F$5</f>
        <v>0.04791666666666669</v>
      </c>
      <c r="I268" s="16">
        <f t="shared" si="14"/>
        <v>0.03605324074074076</v>
      </c>
    </row>
    <row r="269" spans="1:9" ht="15" customHeight="1">
      <c r="A269" s="14">
        <v>265</v>
      </c>
      <c r="B269" s="32" t="s">
        <v>674</v>
      </c>
      <c r="C269" s="32" t="s">
        <v>675</v>
      </c>
      <c r="D269" s="38" t="s">
        <v>179</v>
      </c>
      <c r="E269" s="32" t="s">
        <v>141</v>
      </c>
      <c r="F269" s="35">
        <v>0.1449189814814815</v>
      </c>
      <c r="G269" s="14" t="str">
        <f t="shared" si="13"/>
        <v>4.57/km</v>
      </c>
      <c r="H269" s="16">
        <f t="shared" si="15"/>
        <v>0.04791666666666669</v>
      </c>
      <c r="I269" s="16">
        <f t="shared" si="14"/>
        <v>0.04791666666666669</v>
      </c>
    </row>
    <row r="270" spans="1:9" ht="15" customHeight="1">
      <c r="A270" s="14">
        <v>266</v>
      </c>
      <c r="B270" s="32" t="s">
        <v>676</v>
      </c>
      <c r="C270" s="32" t="s">
        <v>97</v>
      </c>
      <c r="D270" s="38" t="s">
        <v>185</v>
      </c>
      <c r="E270" s="32" t="s">
        <v>15</v>
      </c>
      <c r="F270" s="35">
        <v>0.14495370370370372</v>
      </c>
      <c r="G270" s="14" t="str">
        <f t="shared" si="13"/>
        <v>4.57/km</v>
      </c>
      <c r="H270" s="16">
        <f t="shared" si="15"/>
        <v>0.04795138888888892</v>
      </c>
      <c r="I270" s="16">
        <f t="shared" si="14"/>
        <v>0.04710648148148151</v>
      </c>
    </row>
    <row r="271" spans="1:9" ht="15" customHeight="1">
      <c r="A271" s="14">
        <v>267</v>
      </c>
      <c r="B271" s="32" t="s">
        <v>677</v>
      </c>
      <c r="C271" s="32" t="s">
        <v>135</v>
      </c>
      <c r="D271" s="38" t="s">
        <v>202</v>
      </c>
      <c r="E271" s="32" t="s">
        <v>678</v>
      </c>
      <c r="F271" s="35">
        <v>0.14496527777777776</v>
      </c>
      <c r="G271" s="14" t="str">
        <f t="shared" si="13"/>
        <v>4.57/km</v>
      </c>
      <c r="H271" s="16">
        <f t="shared" si="15"/>
        <v>0.04796296296296296</v>
      </c>
      <c r="I271" s="16">
        <f t="shared" si="14"/>
        <v>0.03609953703703703</v>
      </c>
    </row>
    <row r="272" spans="1:9" ht="15" customHeight="1">
      <c r="A272" s="14">
        <v>268</v>
      </c>
      <c r="B272" s="32" t="s">
        <v>438</v>
      </c>
      <c r="C272" s="32" t="s">
        <v>134</v>
      </c>
      <c r="D272" s="38" t="s">
        <v>199</v>
      </c>
      <c r="E272" s="32" t="s">
        <v>365</v>
      </c>
      <c r="F272" s="35">
        <v>0.14501157407407408</v>
      </c>
      <c r="G272" s="14" t="str">
        <f t="shared" si="13"/>
        <v>4.57/km</v>
      </c>
      <c r="H272" s="16">
        <f t="shared" si="15"/>
        <v>0.04800925925925928</v>
      </c>
      <c r="I272" s="16">
        <f t="shared" si="14"/>
        <v>0.037777777777777785</v>
      </c>
    </row>
    <row r="273" spans="1:9" ht="15" customHeight="1">
      <c r="A273" s="14">
        <v>269</v>
      </c>
      <c r="B273" s="32" t="s">
        <v>679</v>
      </c>
      <c r="C273" s="32" t="s">
        <v>680</v>
      </c>
      <c r="D273" s="38" t="s">
        <v>395</v>
      </c>
      <c r="E273" s="32" t="s">
        <v>681</v>
      </c>
      <c r="F273" s="35">
        <v>0.14502314814814815</v>
      </c>
      <c r="G273" s="14" t="str">
        <f t="shared" si="13"/>
        <v>4.57/km</v>
      </c>
      <c r="H273" s="16">
        <f t="shared" si="15"/>
        <v>0.048020833333333346</v>
      </c>
      <c r="I273" s="16">
        <f t="shared" si="14"/>
        <v>0.015254629629629618</v>
      </c>
    </row>
    <row r="274" spans="1:9" ht="15" customHeight="1">
      <c r="A274" s="14">
        <v>270</v>
      </c>
      <c r="B274" s="32" t="s">
        <v>682</v>
      </c>
      <c r="C274" s="32" t="s">
        <v>104</v>
      </c>
      <c r="D274" s="38" t="s">
        <v>202</v>
      </c>
      <c r="E274" s="32" t="s">
        <v>141</v>
      </c>
      <c r="F274" s="35">
        <v>0.14503472222222222</v>
      </c>
      <c r="G274" s="14" t="str">
        <f t="shared" si="13"/>
        <v>4.57/km</v>
      </c>
      <c r="H274" s="16">
        <f t="shared" si="15"/>
        <v>0.04803240740740741</v>
      </c>
      <c r="I274" s="16">
        <f t="shared" si="14"/>
        <v>0.03616898148148148</v>
      </c>
    </row>
    <row r="275" spans="1:9" ht="15" customHeight="1">
      <c r="A275" s="14">
        <v>271</v>
      </c>
      <c r="B275" s="32" t="s">
        <v>683</v>
      </c>
      <c r="C275" s="32" t="s">
        <v>160</v>
      </c>
      <c r="D275" s="38" t="s">
        <v>206</v>
      </c>
      <c r="E275" s="32" t="s">
        <v>684</v>
      </c>
      <c r="F275" s="35">
        <v>0.14509259259259258</v>
      </c>
      <c r="G275" s="14" t="str">
        <f t="shared" si="13"/>
        <v>4.57/km</v>
      </c>
      <c r="H275" s="16">
        <f t="shared" si="15"/>
        <v>0.04809027777777777</v>
      </c>
      <c r="I275" s="16">
        <f t="shared" si="14"/>
        <v>0.035891203703703675</v>
      </c>
    </row>
    <row r="276" spans="1:9" ht="15" customHeight="1">
      <c r="A276" s="14">
        <v>272</v>
      </c>
      <c r="B276" s="32" t="s">
        <v>685</v>
      </c>
      <c r="C276" s="32" t="s">
        <v>94</v>
      </c>
      <c r="D276" s="38" t="s">
        <v>202</v>
      </c>
      <c r="E276" s="32" t="s">
        <v>273</v>
      </c>
      <c r="F276" s="35">
        <v>0.14510416666666667</v>
      </c>
      <c r="G276" s="14" t="str">
        <f t="shared" si="13"/>
        <v>4.57/km</v>
      </c>
      <c r="H276" s="16">
        <f t="shared" si="15"/>
        <v>0.04810185185185187</v>
      </c>
      <c r="I276" s="16">
        <f t="shared" si="14"/>
        <v>0.03623842592592594</v>
      </c>
    </row>
    <row r="277" spans="1:9" ht="15" customHeight="1">
      <c r="A277" s="14">
        <v>273</v>
      </c>
      <c r="B277" s="32" t="s">
        <v>83</v>
      </c>
      <c r="C277" s="32" t="s">
        <v>147</v>
      </c>
      <c r="D277" s="38" t="s">
        <v>202</v>
      </c>
      <c r="E277" s="32" t="s">
        <v>686</v>
      </c>
      <c r="F277" s="35">
        <v>0.14524305555555556</v>
      </c>
      <c r="G277" s="14" t="str">
        <f t="shared" si="13"/>
        <v>4.57/km</v>
      </c>
      <c r="H277" s="16">
        <f t="shared" si="15"/>
        <v>0.04824074074074075</v>
      </c>
      <c r="I277" s="16">
        <f t="shared" si="14"/>
        <v>0.03637731481481482</v>
      </c>
    </row>
    <row r="278" spans="1:9" ht="15" customHeight="1">
      <c r="A278" s="14">
        <v>274</v>
      </c>
      <c r="B278" s="32" t="s">
        <v>687</v>
      </c>
      <c r="C278" s="32" t="s">
        <v>133</v>
      </c>
      <c r="D278" s="38" t="s">
        <v>179</v>
      </c>
      <c r="E278" s="32" t="s">
        <v>688</v>
      </c>
      <c r="F278" s="35">
        <v>0.14533564814814814</v>
      </c>
      <c r="G278" s="14" t="str">
        <f t="shared" si="13"/>
        <v>4.58/km</v>
      </c>
      <c r="H278" s="16">
        <f t="shared" si="15"/>
        <v>0.04833333333333334</v>
      </c>
      <c r="I278" s="16">
        <f t="shared" si="14"/>
        <v>0.04833333333333334</v>
      </c>
    </row>
    <row r="279" spans="1:9" ht="15" customHeight="1">
      <c r="A279" s="14">
        <v>275</v>
      </c>
      <c r="B279" s="32" t="s">
        <v>687</v>
      </c>
      <c r="C279" s="32" t="s">
        <v>114</v>
      </c>
      <c r="D279" s="38" t="s">
        <v>185</v>
      </c>
      <c r="E279" s="32" t="s">
        <v>688</v>
      </c>
      <c r="F279" s="35">
        <v>0.14533564814814814</v>
      </c>
      <c r="G279" s="14" t="str">
        <f t="shared" si="13"/>
        <v>4.58/km</v>
      </c>
      <c r="H279" s="16">
        <f t="shared" si="15"/>
        <v>0.04833333333333334</v>
      </c>
      <c r="I279" s="16">
        <f t="shared" si="14"/>
        <v>0.047488425925925934</v>
      </c>
    </row>
    <row r="280" spans="1:9" ht="15" customHeight="1">
      <c r="A280" s="14">
        <v>276</v>
      </c>
      <c r="B280" s="32" t="s">
        <v>689</v>
      </c>
      <c r="C280" s="32" t="s">
        <v>109</v>
      </c>
      <c r="D280" s="38" t="s">
        <v>202</v>
      </c>
      <c r="E280" s="32" t="s">
        <v>690</v>
      </c>
      <c r="F280" s="35">
        <v>0.1453472222222222</v>
      </c>
      <c r="G280" s="14" t="str">
        <f t="shared" si="13"/>
        <v>4.58/km</v>
      </c>
      <c r="H280" s="16">
        <f t="shared" si="15"/>
        <v>0.048344907407407406</v>
      </c>
      <c r="I280" s="16">
        <f t="shared" si="14"/>
        <v>0.036481481481481476</v>
      </c>
    </row>
    <row r="281" spans="1:9" ht="15" customHeight="1">
      <c r="A281" s="14">
        <v>277</v>
      </c>
      <c r="B281" s="32" t="s">
        <v>61</v>
      </c>
      <c r="C281" s="32" t="s">
        <v>110</v>
      </c>
      <c r="D281" s="38" t="s">
        <v>206</v>
      </c>
      <c r="E281" s="32" t="s">
        <v>32</v>
      </c>
      <c r="F281" s="35">
        <v>0.1454398148148148</v>
      </c>
      <c r="G281" s="14" t="str">
        <f t="shared" si="13"/>
        <v>4.58/km</v>
      </c>
      <c r="H281" s="16">
        <f t="shared" si="15"/>
        <v>0.048437499999999994</v>
      </c>
      <c r="I281" s="16">
        <f t="shared" si="14"/>
        <v>0.036238425925925896</v>
      </c>
    </row>
    <row r="282" spans="1:9" ht="15" customHeight="1">
      <c r="A282" s="14">
        <v>278</v>
      </c>
      <c r="B282" s="32" t="s">
        <v>691</v>
      </c>
      <c r="C282" s="32" t="s">
        <v>470</v>
      </c>
      <c r="D282" s="38" t="s">
        <v>185</v>
      </c>
      <c r="E282" s="32" t="s">
        <v>300</v>
      </c>
      <c r="F282" s="35">
        <v>0.1454513888888889</v>
      </c>
      <c r="G282" s="14" t="str">
        <f t="shared" si="13"/>
        <v>4.58/km</v>
      </c>
      <c r="H282" s="16">
        <f t="shared" si="15"/>
        <v>0.04844907407407409</v>
      </c>
      <c r="I282" s="16">
        <f t="shared" si="14"/>
        <v>0.047604166666666684</v>
      </c>
    </row>
    <row r="283" spans="1:9" ht="15" customHeight="1">
      <c r="A283" s="14">
        <v>279</v>
      </c>
      <c r="B283" s="32" t="s">
        <v>692</v>
      </c>
      <c r="C283" s="32" t="s">
        <v>693</v>
      </c>
      <c r="D283" s="38" t="s">
        <v>219</v>
      </c>
      <c r="E283" s="32" t="s">
        <v>141</v>
      </c>
      <c r="F283" s="35">
        <v>0.14548611111111112</v>
      </c>
      <c r="G283" s="14" t="str">
        <f t="shared" si="13"/>
        <v>4.58/km</v>
      </c>
      <c r="H283" s="16">
        <f t="shared" si="15"/>
        <v>0.048483796296296316</v>
      </c>
      <c r="I283" s="16">
        <f t="shared" si="14"/>
        <v>0.03218750000000001</v>
      </c>
    </row>
    <row r="284" spans="1:9" ht="15" customHeight="1">
      <c r="A284" s="14">
        <v>280</v>
      </c>
      <c r="B284" s="32" t="s">
        <v>694</v>
      </c>
      <c r="C284" s="32" t="s">
        <v>101</v>
      </c>
      <c r="D284" s="38" t="s">
        <v>185</v>
      </c>
      <c r="E284" s="32" t="s">
        <v>695</v>
      </c>
      <c r="F284" s="35">
        <v>0.14556712962962962</v>
      </c>
      <c r="G284" s="14" t="str">
        <f t="shared" si="13"/>
        <v>4.58/km</v>
      </c>
      <c r="H284" s="16">
        <f t="shared" si="15"/>
        <v>0.04856481481481481</v>
      </c>
      <c r="I284" s="16">
        <f t="shared" si="14"/>
        <v>0.047719907407407405</v>
      </c>
    </row>
    <row r="285" spans="1:9" ht="15" customHeight="1">
      <c r="A285" s="14">
        <v>281</v>
      </c>
      <c r="B285" s="32" t="s">
        <v>696</v>
      </c>
      <c r="C285" s="32" t="s">
        <v>94</v>
      </c>
      <c r="D285" s="38" t="s">
        <v>199</v>
      </c>
      <c r="E285" s="32" t="s">
        <v>141</v>
      </c>
      <c r="F285" s="35">
        <v>0.14556712962962962</v>
      </c>
      <c r="G285" s="14" t="str">
        <f t="shared" si="13"/>
        <v>4.58/km</v>
      </c>
      <c r="H285" s="16">
        <f t="shared" si="15"/>
        <v>0.04856481481481481</v>
      </c>
      <c r="I285" s="16">
        <f t="shared" si="14"/>
        <v>0.038333333333333316</v>
      </c>
    </row>
    <row r="286" spans="1:9" ht="15" customHeight="1">
      <c r="A286" s="14">
        <v>282</v>
      </c>
      <c r="B286" s="32" t="s">
        <v>697</v>
      </c>
      <c r="C286" s="32" t="s">
        <v>388</v>
      </c>
      <c r="D286" s="38" t="s">
        <v>249</v>
      </c>
      <c r="E286" s="32" t="s">
        <v>698</v>
      </c>
      <c r="F286" s="35">
        <v>0.14577546296296295</v>
      </c>
      <c r="G286" s="14" t="str">
        <f t="shared" si="13"/>
        <v>4.58/km</v>
      </c>
      <c r="H286" s="16">
        <f t="shared" si="15"/>
        <v>0.04877314814814815</v>
      </c>
      <c r="I286" s="16">
        <f t="shared" si="14"/>
        <v>0.025254629629629613</v>
      </c>
    </row>
    <row r="287" spans="1:9" ht="15" customHeight="1">
      <c r="A287" s="14">
        <v>283</v>
      </c>
      <c r="B287" s="32" t="s">
        <v>699</v>
      </c>
      <c r="C287" s="32" t="s">
        <v>700</v>
      </c>
      <c r="D287" s="38" t="s">
        <v>395</v>
      </c>
      <c r="E287" s="32" t="s">
        <v>207</v>
      </c>
      <c r="F287" s="35">
        <v>0.1458449074074074</v>
      </c>
      <c r="G287" s="14" t="str">
        <f t="shared" si="13"/>
        <v>4.59/km</v>
      </c>
      <c r="H287" s="16">
        <f t="shared" si="15"/>
        <v>0.048842592592592604</v>
      </c>
      <c r="I287" s="16">
        <f t="shared" si="14"/>
        <v>0.016076388888888876</v>
      </c>
    </row>
    <row r="288" spans="1:9" ht="15" customHeight="1">
      <c r="A288" s="14">
        <v>284</v>
      </c>
      <c r="B288" s="32" t="s">
        <v>701</v>
      </c>
      <c r="C288" s="32" t="s">
        <v>702</v>
      </c>
      <c r="D288" s="38" t="s">
        <v>179</v>
      </c>
      <c r="E288" s="32" t="s">
        <v>141</v>
      </c>
      <c r="F288" s="35">
        <v>0.14594907407407406</v>
      </c>
      <c r="G288" s="14" t="str">
        <f t="shared" si="13"/>
        <v>4.59/km</v>
      </c>
      <c r="H288" s="16">
        <f t="shared" si="15"/>
        <v>0.04894675925925926</v>
      </c>
      <c r="I288" s="16">
        <f t="shared" si="14"/>
        <v>0.04894675925925926</v>
      </c>
    </row>
    <row r="289" spans="1:9" ht="15" customHeight="1">
      <c r="A289" s="14">
        <v>285</v>
      </c>
      <c r="B289" s="32" t="s">
        <v>703</v>
      </c>
      <c r="C289" s="32" t="s">
        <v>704</v>
      </c>
      <c r="D289" s="38" t="s">
        <v>202</v>
      </c>
      <c r="E289" s="32" t="s">
        <v>141</v>
      </c>
      <c r="F289" s="35">
        <v>0.14597222222222223</v>
      </c>
      <c r="G289" s="14" t="str">
        <f t="shared" si="13"/>
        <v>4.59/km</v>
      </c>
      <c r="H289" s="16">
        <f t="shared" si="15"/>
        <v>0.04896990740740742</v>
      </c>
      <c r="I289" s="16">
        <f t="shared" si="14"/>
        <v>0.03710648148148149</v>
      </c>
    </row>
    <row r="290" spans="1:9" ht="15" customHeight="1">
      <c r="A290" s="14">
        <v>286</v>
      </c>
      <c r="B290" s="32" t="s">
        <v>705</v>
      </c>
      <c r="C290" s="32" t="s">
        <v>706</v>
      </c>
      <c r="D290" s="38" t="s">
        <v>185</v>
      </c>
      <c r="E290" s="32" t="s">
        <v>24</v>
      </c>
      <c r="F290" s="35">
        <v>0.14601851851851852</v>
      </c>
      <c r="G290" s="14" t="str">
        <f t="shared" si="13"/>
        <v>4.59/km</v>
      </c>
      <c r="H290" s="16">
        <f t="shared" si="15"/>
        <v>0.049016203703703715</v>
      </c>
      <c r="I290" s="16">
        <f t="shared" si="14"/>
        <v>0.04817129629629631</v>
      </c>
    </row>
    <row r="291" spans="1:9" ht="15" customHeight="1">
      <c r="A291" s="14">
        <v>287</v>
      </c>
      <c r="B291" s="32" t="s">
        <v>707</v>
      </c>
      <c r="C291" s="32" t="s">
        <v>388</v>
      </c>
      <c r="D291" s="38" t="s">
        <v>206</v>
      </c>
      <c r="E291" s="32" t="s">
        <v>17</v>
      </c>
      <c r="F291" s="35">
        <v>0.14607638888888888</v>
      </c>
      <c r="G291" s="14" t="str">
        <f t="shared" si="13"/>
        <v>4.59/km</v>
      </c>
      <c r="H291" s="16">
        <f t="shared" si="15"/>
        <v>0.049074074074074076</v>
      </c>
      <c r="I291" s="16">
        <f t="shared" si="14"/>
        <v>0.03687499999999998</v>
      </c>
    </row>
    <row r="292" spans="1:9" ht="15" customHeight="1">
      <c r="A292" s="14">
        <v>288</v>
      </c>
      <c r="B292" s="32" t="s">
        <v>708</v>
      </c>
      <c r="C292" s="32" t="s">
        <v>139</v>
      </c>
      <c r="D292" s="38" t="s">
        <v>199</v>
      </c>
      <c r="E292" s="32" t="s">
        <v>709</v>
      </c>
      <c r="F292" s="35">
        <v>0.14607638888888888</v>
      </c>
      <c r="G292" s="14" t="str">
        <f t="shared" si="13"/>
        <v>4.59/km</v>
      </c>
      <c r="H292" s="16">
        <f t="shared" si="15"/>
        <v>0.049074074074074076</v>
      </c>
      <c r="I292" s="16">
        <f t="shared" si="14"/>
        <v>0.03884259259259258</v>
      </c>
    </row>
    <row r="293" spans="1:9" ht="15" customHeight="1">
      <c r="A293" s="14">
        <v>289</v>
      </c>
      <c r="B293" s="32" t="s">
        <v>710</v>
      </c>
      <c r="C293" s="32" t="s">
        <v>139</v>
      </c>
      <c r="D293" s="38" t="s">
        <v>199</v>
      </c>
      <c r="E293" s="32" t="s">
        <v>711</v>
      </c>
      <c r="F293" s="35">
        <v>0.14635416666666667</v>
      </c>
      <c r="G293" s="14" t="str">
        <f t="shared" si="13"/>
        <v>4.60/km</v>
      </c>
      <c r="H293" s="16">
        <f t="shared" si="15"/>
        <v>0.04935185185185187</v>
      </c>
      <c r="I293" s="16">
        <f t="shared" si="14"/>
        <v>0.039120370370370375</v>
      </c>
    </row>
    <row r="294" spans="1:9" ht="15" customHeight="1">
      <c r="A294" s="14">
        <v>290</v>
      </c>
      <c r="B294" s="32" t="s">
        <v>712</v>
      </c>
      <c r="C294" s="32" t="s">
        <v>121</v>
      </c>
      <c r="D294" s="38" t="s">
        <v>199</v>
      </c>
      <c r="E294" s="32" t="s">
        <v>141</v>
      </c>
      <c r="F294" s="35">
        <v>0.14649305555555556</v>
      </c>
      <c r="G294" s="14" t="str">
        <f t="shared" si="13"/>
        <v>4.60/km</v>
      </c>
      <c r="H294" s="16">
        <f t="shared" si="15"/>
        <v>0.04949074074074075</v>
      </c>
      <c r="I294" s="16">
        <f t="shared" si="14"/>
        <v>0.03925925925925926</v>
      </c>
    </row>
    <row r="295" spans="1:9" ht="15" customHeight="1">
      <c r="A295" s="14">
        <v>291</v>
      </c>
      <c r="B295" s="32" t="s">
        <v>713</v>
      </c>
      <c r="C295" s="32" t="s">
        <v>227</v>
      </c>
      <c r="D295" s="38" t="s">
        <v>179</v>
      </c>
      <c r="E295" s="32" t="s">
        <v>141</v>
      </c>
      <c r="F295" s="35">
        <v>0.14657407407407408</v>
      </c>
      <c r="G295" s="14" t="str">
        <f t="shared" si="13"/>
        <v>5.00/km</v>
      </c>
      <c r="H295" s="16">
        <f t="shared" si="15"/>
        <v>0.049571759259259274</v>
      </c>
      <c r="I295" s="16">
        <f t="shared" si="14"/>
        <v>0.049571759259259274</v>
      </c>
    </row>
    <row r="296" spans="1:9" ht="15" customHeight="1">
      <c r="A296" s="14">
        <v>292</v>
      </c>
      <c r="B296" s="32" t="s">
        <v>714</v>
      </c>
      <c r="C296" s="32" t="s">
        <v>715</v>
      </c>
      <c r="D296" s="38" t="s">
        <v>179</v>
      </c>
      <c r="E296" s="32" t="s">
        <v>141</v>
      </c>
      <c r="F296" s="35">
        <v>0.14666666666666667</v>
      </c>
      <c r="G296" s="14" t="str">
        <f t="shared" si="13"/>
        <v>5.00/km</v>
      </c>
      <c r="H296" s="16">
        <f t="shared" si="15"/>
        <v>0.04966435185185186</v>
      </c>
      <c r="I296" s="16">
        <f t="shared" si="14"/>
        <v>0.04966435185185186</v>
      </c>
    </row>
    <row r="297" spans="1:9" ht="15" customHeight="1">
      <c r="A297" s="14">
        <v>293</v>
      </c>
      <c r="B297" s="32" t="s">
        <v>716</v>
      </c>
      <c r="C297" s="32" t="s">
        <v>115</v>
      </c>
      <c r="D297" s="38" t="s">
        <v>185</v>
      </c>
      <c r="E297" s="32" t="s">
        <v>271</v>
      </c>
      <c r="F297" s="35">
        <v>0.14679398148148148</v>
      </c>
      <c r="G297" s="14" t="str">
        <f t="shared" si="13"/>
        <v>5.01/km</v>
      </c>
      <c r="H297" s="16">
        <f t="shared" si="15"/>
        <v>0.04979166666666668</v>
      </c>
      <c r="I297" s="16">
        <f t="shared" si="14"/>
        <v>0.04894675925925927</v>
      </c>
    </row>
    <row r="298" spans="1:9" ht="15" customHeight="1">
      <c r="A298" s="14">
        <v>294</v>
      </c>
      <c r="B298" s="32" t="s">
        <v>717</v>
      </c>
      <c r="C298" s="32" t="s">
        <v>718</v>
      </c>
      <c r="D298" s="38" t="s">
        <v>222</v>
      </c>
      <c r="E298" s="32" t="s">
        <v>719</v>
      </c>
      <c r="F298" s="35">
        <v>0.14690972222222223</v>
      </c>
      <c r="G298" s="14" t="str">
        <f t="shared" si="13"/>
        <v>5.01/km</v>
      </c>
      <c r="H298" s="16">
        <f t="shared" si="15"/>
        <v>0.04990740740740743</v>
      </c>
      <c r="I298" s="16">
        <f t="shared" si="14"/>
        <v>0.03317129629629631</v>
      </c>
    </row>
    <row r="299" spans="1:9" ht="15" customHeight="1">
      <c r="A299" s="14">
        <v>295</v>
      </c>
      <c r="B299" s="32" t="s">
        <v>381</v>
      </c>
      <c r="C299" s="32" t="s">
        <v>111</v>
      </c>
      <c r="D299" s="38" t="s">
        <v>202</v>
      </c>
      <c r="E299" s="32" t="s">
        <v>141</v>
      </c>
      <c r="F299" s="35">
        <v>0.14694444444444446</v>
      </c>
      <c r="G299" s="14" t="str">
        <f t="shared" si="13"/>
        <v>5.01/km</v>
      </c>
      <c r="H299" s="16">
        <f t="shared" si="15"/>
        <v>0.049942129629629656</v>
      </c>
      <c r="I299" s="16">
        <f t="shared" si="14"/>
        <v>0.038078703703703726</v>
      </c>
    </row>
    <row r="300" spans="1:9" ht="15" customHeight="1">
      <c r="A300" s="14">
        <v>296</v>
      </c>
      <c r="B300" s="32" t="s">
        <v>720</v>
      </c>
      <c r="C300" s="32" t="s">
        <v>721</v>
      </c>
      <c r="D300" s="38" t="s">
        <v>179</v>
      </c>
      <c r="E300" s="32" t="s">
        <v>141</v>
      </c>
      <c r="F300" s="35">
        <v>0.14707175925925928</v>
      </c>
      <c r="G300" s="14" t="str">
        <f t="shared" si="13"/>
        <v>5.01/km</v>
      </c>
      <c r="H300" s="16">
        <f t="shared" si="15"/>
        <v>0.05006944444444447</v>
      </c>
      <c r="I300" s="16">
        <f t="shared" si="14"/>
        <v>0.05006944444444447</v>
      </c>
    </row>
    <row r="301" spans="1:9" ht="15" customHeight="1">
      <c r="A301" s="14">
        <v>297</v>
      </c>
      <c r="B301" s="32" t="s">
        <v>722</v>
      </c>
      <c r="C301" s="32" t="s">
        <v>139</v>
      </c>
      <c r="D301" s="38" t="s">
        <v>185</v>
      </c>
      <c r="E301" s="32" t="s">
        <v>723</v>
      </c>
      <c r="F301" s="35">
        <v>0.14711805555555554</v>
      </c>
      <c r="G301" s="14" t="str">
        <f t="shared" si="13"/>
        <v>5.01/km</v>
      </c>
      <c r="H301" s="16">
        <f t="shared" si="15"/>
        <v>0.05011574074074074</v>
      </c>
      <c r="I301" s="16">
        <f t="shared" si="14"/>
        <v>0.04927083333333333</v>
      </c>
    </row>
    <row r="302" spans="1:9" ht="15" customHeight="1">
      <c r="A302" s="14">
        <v>298</v>
      </c>
      <c r="B302" s="32" t="s">
        <v>724</v>
      </c>
      <c r="C302" s="32" t="s">
        <v>115</v>
      </c>
      <c r="D302" s="38" t="s">
        <v>206</v>
      </c>
      <c r="E302" s="32" t="s">
        <v>594</v>
      </c>
      <c r="F302" s="35">
        <v>0.1471412037037037</v>
      </c>
      <c r="G302" s="14" t="str">
        <f t="shared" si="13"/>
        <v>5.01/km</v>
      </c>
      <c r="H302" s="16">
        <f t="shared" si="15"/>
        <v>0.0501388888888889</v>
      </c>
      <c r="I302" s="16">
        <f t="shared" si="14"/>
        <v>0.0379398148148148</v>
      </c>
    </row>
    <row r="303" spans="1:9" ht="15" customHeight="1">
      <c r="A303" s="14">
        <v>299</v>
      </c>
      <c r="B303" s="32" t="s">
        <v>460</v>
      </c>
      <c r="C303" s="32" t="s">
        <v>172</v>
      </c>
      <c r="D303" s="38" t="s">
        <v>552</v>
      </c>
      <c r="E303" s="32" t="s">
        <v>524</v>
      </c>
      <c r="F303" s="35">
        <v>0.14726851851851852</v>
      </c>
      <c r="G303" s="14" t="str">
        <f t="shared" si="13"/>
        <v>5.02/km</v>
      </c>
      <c r="H303" s="16">
        <f t="shared" si="15"/>
        <v>0.050266203703703716</v>
      </c>
      <c r="I303" s="16">
        <f t="shared" si="14"/>
        <v>0.007500000000000007</v>
      </c>
    </row>
    <row r="304" spans="1:9" ht="15" customHeight="1">
      <c r="A304" s="14">
        <v>300</v>
      </c>
      <c r="B304" s="32" t="s">
        <v>725</v>
      </c>
      <c r="C304" s="32" t="s">
        <v>120</v>
      </c>
      <c r="D304" s="38" t="s">
        <v>249</v>
      </c>
      <c r="E304" s="32" t="s">
        <v>271</v>
      </c>
      <c r="F304" s="35">
        <v>0.14730324074074075</v>
      </c>
      <c r="G304" s="14" t="str">
        <f t="shared" si="13"/>
        <v>5.02/km</v>
      </c>
      <c r="H304" s="16">
        <f t="shared" si="15"/>
        <v>0.05030092592592594</v>
      </c>
      <c r="I304" s="16">
        <f t="shared" si="14"/>
        <v>0.026782407407407408</v>
      </c>
    </row>
    <row r="305" spans="1:9" ht="15" customHeight="1">
      <c r="A305" s="14">
        <v>301</v>
      </c>
      <c r="B305" s="32" t="s">
        <v>726</v>
      </c>
      <c r="C305" s="32" t="s">
        <v>81</v>
      </c>
      <c r="D305" s="38" t="s">
        <v>181</v>
      </c>
      <c r="E305" s="32" t="s">
        <v>141</v>
      </c>
      <c r="F305" s="35">
        <v>0.14738425925925927</v>
      </c>
      <c r="G305" s="14" t="str">
        <f t="shared" si="13"/>
        <v>5.02/km</v>
      </c>
      <c r="H305" s="16">
        <f t="shared" si="15"/>
        <v>0.050381944444444465</v>
      </c>
      <c r="I305" s="16">
        <f t="shared" si="14"/>
        <v>0.049652777777777796</v>
      </c>
    </row>
    <row r="306" spans="1:9" ht="15" customHeight="1">
      <c r="A306" s="14">
        <v>302</v>
      </c>
      <c r="B306" s="32" t="s">
        <v>727</v>
      </c>
      <c r="C306" s="32" t="s">
        <v>167</v>
      </c>
      <c r="D306" s="38" t="s">
        <v>206</v>
      </c>
      <c r="E306" s="32" t="s">
        <v>356</v>
      </c>
      <c r="F306" s="35">
        <v>0.14752314814814815</v>
      </c>
      <c r="G306" s="14" t="str">
        <f t="shared" si="13"/>
        <v>5.02/km</v>
      </c>
      <c r="H306" s="16">
        <f t="shared" si="15"/>
        <v>0.05052083333333335</v>
      </c>
      <c r="I306" s="16">
        <f t="shared" si="14"/>
        <v>0.03832175925925925</v>
      </c>
    </row>
    <row r="307" spans="1:9" ht="15" customHeight="1">
      <c r="A307" s="14">
        <v>303</v>
      </c>
      <c r="B307" s="32" t="s">
        <v>728</v>
      </c>
      <c r="C307" s="32" t="s">
        <v>729</v>
      </c>
      <c r="D307" s="38" t="s">
        <v>206</v>
      </c>
      <c r="E307" s="32" t="s">
        <v>730</v>
      </c>
      <c r="F307" s="35">
        <v>0.14760416666666668</v>
      </c>
      <c r="G307" s="14" t="str">
        <f t="shared" si="13"/>
        <v>5.02/km</v>
      </c>
      <c r="H307" s="16">
        <f t="shared" si="15"/>
        <v>0.05060185185185187</v>
      </c>
      <c r="I307" s="16">
        <f t="shared" si="14"/>
        <v>0.03840277777777777</v>
      </c>
    </row>
    <row r="308" spans="1:9" ht="15" customHeight="1">
      <c r="A308" s="14">
        <v>304</v>
      </c>
      <c r="B308" s="32" t="s">
        <v>731</v>
      </c>
      <c r="C308" s="32" t="s">
        <v>732</v>
      </c>
      <c r="D308" s="38" t="s">
        <v>185</v>
      </c>
      <c r="E308" s="32" t="s">
        <v>141</v>
      </c>
      <c r="F308" s="35">
        <v>0.14761574074074074</v>
      </c>
      <c r="G308" s="14" t="str">
        <f t="shared" si="13"/>
        <v>5.02/km</v>
      </c>
      <c r="H308" s="16">
        <f t="shared" si="15"/>
        <v>0.05061342592592594</v>
      </c>
      <c r="I308" s="16">
        <f t="shared" si="14"/>
        <v>0.04976851851851853</v>
      </c>
    </row>
    <row r="309" spans="1:9" ht="15" customHeight="1">
      <c r="A309" s="14">
        <v>305</v>
      </c>
      <c r="B309" s="32" t="s">
        <v>733</v>
      </c>
      <c r="C309" s="32" t="s">
        <v>734</v>
      </c>
      <c r="D309" s="38" t="s">
        <v>202</v>
      </c>
      <c r="E309" s="32" t="s">
        <v>735</v>
      </c>
      <c r="F309" s="35">
        <v>0.1476273148148148</v>
      </c>
      <c r="G309" s="14" t="str">
        <f t="shared" si="13"/>
        <v>5.02/km</v>
      </c>
      <c r="H309" s="16">
        <f t="shared" si="15"/>
        <v>0.050625</v>
      </c>
      <c r="I309" s="16">
        <f t="shared" si="14"/>
        <v>0.03876157407407407</v>
      </c>
    </row>
    <row r="310" spans="1:9" ht="15" customHeight="1">
      <c r="A310" s="14">
        <v>306</v>
      </c>
      <c r="B310" s="32" t="s">
        <v>736</v>
      </c>
      <c r="C310" s="32" t="s">
        <v>136</v>
      </c>
      <c r="D310" s="38" t="s">
        <v>206</v>
      </c>
      <c r="E310" s="32" t="s">
        <v>626</v>
      </c>
      <c r="F310" s="35">
        <v>0.14765046296296297</v>
      </c>
      <c r="G310" s="14" t="str">
        <f t="shared" si="13"/>
        <v>5.02/km</v>
      </c>
      <c r="H310" s="16">
        <f t="shared" si="15"/>
        <v>0.050648148148148164</v>
      </c>
      <c r="I310" s="16">
        <f t="shared" si="14"/>
        <v>0.038449074074074066</v>
      </c>
    </row>
    <row r="311" spans="1:9" ht="15" customHeight="1">
      <c r="A311" s="14">
        <v>307</v>
      </c>
      <c r="B311" s="32" t="s">
        <v>737</v>
      </c>
      <c r="C311" s="32" t="s">
        <v>738</v>
      </c>
      <c r="D311" s="38" t="s">
        <v>185</v>
      </c>
      <c r="E311" s="32" t="s">
        <v>141</v>
      </c>
      <c r="F311" s="35">
        <v>0.14766203703703704</v>
      </c>
      <c r="G311" s="14" t="str">
        <f t="shared" si="13"/>
        <v>5.02/km</v>
      </c>
      <c r="H311" s="16">
        <f t="shared" si="15"/>
        <v>0.05065972222222223</v>
      </c>
      <c r="I311" s="16">
        <f t="shared" si="14"/>
        <v>0.049814814814814826</v>
      </c>
    </row>
    <row r="312" spans="1:9" ht="15" customHeight="1">
      <c r="A312" s="14">
        <v>308</v>
      </c>
      <c r="B312" s="32" t="s">
        <v>739</v>
      </c>
      <c r="C312" s="32" t="s">
        <v>704</v>
      </c>
      <c r="D312" s="38" t="s">
        <v>199</v>
      </c>
      <c r="E312" s="32" t="s">
        <v>369</v>
      </c>
      <c r="F312" s="35">
        <v>0.14769675925925926</v>
      </c>
      <c r="G312" s="14" t="str">
        <f t="shared" si="13"/>
        <v>5.02/km</v>
      </c>
      <c r="H312" s="16">
        <f t="shared" si="15"/>
        <v>0.05069444444444446</v>
      </c>
      <c r="I312" s="16">
        <f t="shared" si="14"/>
        <v>0.040462962962962964</v>
      </c>
    </row>
    <row r="313" spans="1:9" ht="15" customHeight="1">
      <c r="A313" s="14">
        <v>309</v>
      </c>
      <c r="B313" s="32" t="s">
        <v>740</v>
      </c>
      <c r="C313" s="32" t="s">
        <v>741</v>
      </c>
      <c r="D313" s="38" t="s">
        <v>206</v>
      </c>
      <c r="E313" s="32" t="s">
        <v>594</v>
      </c>
      <c r="F313" s="35">
        <v>0.14776620370370372</v>
      </c>
      <c r="G313" s="14" t="str">
        <f t="shared" si="13"/>
        <v>5.03/km</v>
      </c>
      <c r="H313" s="16">
        <f t="shared" si="15"/>
        <v>0.050763888888888914</v>
      </c>
      <c r="I313" s="16">
        <f t="shared" si="14"/>
        <v>0.038564814814814816</v>
      </c>
    </row>
    <row r="314" spans="1:9" ht="15" customHeight="1">
      <c r="A314" s="14">
        <v>310</v>
      </c>
      <c r="B314" s="32" t="s">
        <v>742</v>
      </c>
      <c r="C314" s="32" t="s">
        <v>110</v>
      </c>
      <c r="D314" s="38" t="s">
        <v>202</v>
      </c>
      <c r="E314" s="32" t="s">
        <v>743</v>
      </c>
      <c r="F314" s="35">
        <v>0.1479513888888889</v>
      </c>
      <c r="G314" s="14" t="str">
        <f t="shared" si="13"/>
        <v>5.03/km</v>
      </c>
      <c r="H314" s="16">
        <f t="shared" si="15"/>
        <v>0.05094907407407409</v>
      </c>
      <c r="I314" s="16">
        <f t="shared" si="14"/>
        <v>0.03908564814814816</v>
      </c>
    </row>
    <row r="315" spans="1:9" ht="15" customHeight="1">
      <c r="A315" s="14">
        <v>311</v>
      </c>
      <c r="B315" s="32" t="s">
        <v>360</v>
      </c>
      <c r="C315" s="32" t="s">
        <v>114</v>
      </c>
      <c r="D315" s="38" t="s">
        <v>202</v>
      </c>
      <c r="E315" s="32" t="s">
        <v>744</v>
      </c>
      <c r="F315" s="35">
        <v>0.14802083333333335</v>
      </c>
      <c r="G315" s="14" t="str">
        <f t="shared" si="13"/>
        <v>5.03/km</v>
      </c>
      <c r="H315" s="16">
        <f t="shared" si="15"/>
        <v>0.051018518518518546</v>
      </c>
      <c r="I315" s="16">
        <f t="shared" si="14"/>
        <v>0.039155092592592616</v>
      </c>
    </row>
    <row r="316" spans="1:9" ht="15" customHeight="1">
      <c r="A316" s="14">
        <v>312</v>
      </c>
      <c r="B316" s="32" t="s">
        <v>745</v>
      </c>
      <c r="C316" s="32" t="s">
        <v>746</v>
      </c>
      <c r="D316" s="38" t="s">
        <v>202</v>
      </c>
      <c r="E316" s="32" t="s">
        <v>747</v>
      </c>
      <c r="F316" s="35">
        <v>0.1480324074074074</v>
      </c>
      <c r="G316" s="14" t="str">
        <f t="shared" si="13"/>
        <v>5.03/km</v>
      </c>
      <c r="H316" s="16">
        <f t="shared" si="15"/>
        <v>0.051030092592592585</v>
      </c>
      <c r="I316" s="16">
        <f t="shared" si="14"/>
        <v>0.039166666666666655</v>
      </c>
    </row>
    <row r="317" spans="1:9" ht="15" customHeight="1">
      <c r="A317" s="14">
        <v>313</v>
      </c>
      <c r="B317" s="32" t="s">
        <v>748</v>
      </c>
      <c r="C317" s="32" t="s">
        <v>104</v>
      </c>
      <c r="D317" s="38" t="s">
        <v>199</v>
      </c>
      <c r="E317" s="32" t="s">
        <v>749</v>
      </c>
      <c r="F317" s="35">
        <v>0.14814814814814814</v>
      </c>
      <c r="G317" s="14" t="str">
        <f t="shared" si="13"/>
        <v>5.03/km</v>
      </c>
      <c r="H317" s="16">
        <f t="shared" si="15"/>
        <v>0.051145833333333335</v>
      </c>
      <c r="I317" s="16">
        <f t="shared" si="14"/>
        <v>0.04091435185185184</v>
      </c>
    </row>
    <row r="318" spans="1:9" ht="15" customHeight="1">
      <c r="A318" s="14">
        <v>314</v>
      </c>
      <c r="B318" s="32" t="s">
        <v>750</v>
      </c>
      <c r="C318" s="32" t="s">
        <v>589</v>
      </c>
      <c r="D318" s="38" t="s">
        <v>202</v>
      </c>
      <c r="E318" s="32" t="s">
        <v>751</v>
      </c>
      <c r="F318" s="35">
        <v>0.1481597222222222</v>
      </c>
      <c r="G318" s="14" t="str">
        <f t="shared" si="13"/>
        <v>5.03/km</v>
      </c>
      <c r="H318" s="16">
        <f t="shared" si="15"/>
        <v>0.0511574074074074</v>
      </c>
      <c r="I318" s="16">
        <f t="shared" si="14"/>
        <v>0.03929398148148147</v>
      </c>
    </row>
    <row r="319" spans="1:9" ht="15" customHeight="1">
      <c r="A319" s="14">
        <v>315</v>
      </c>
      <c r="B319" s="32" t="s">
        <v>69</v>
      </c>
      <c r="C319" s="32" t="s">
        <v>127</v>
      </c>
      <c r="D319" s="38" t="s">
        <v>179</v>
      </c>
      <c r="E319" s="32" t="s">
        <v>752</v>
      </c>
      <c r="F319" s="35">
        <v>0.14831018518518518</v>
      </c>
      <c r="G319" s="14" t="str">
        <f t="shared" si="13"/>
        <v>5.04/km</v>
      </c>
      <c r="H319" s="16">
        <f t="shared" si="15"/>
        <v>0.05130787037037038</v>
      </c>
      <c r="I319" s="16">
        <f t="shared" si="14"/>
        <v>0.05130787037037038</v>
      </c>
    </row>
    <row r="320" spans="1:9" ht="15" customHeight="1">
      <c r="A320" s="14">
        <v>316</v>
      </c>
      <c r="B320" s="32" t="s">
        <v>753</v>
      </c>
      <c r="C320" s="32" t="s">
        <v>138</v>
      </c>
      <c r="D320" s="38" t="s">
        <v>202</v>
      </c>
      <c r="E320" s="32" t="s">
        <v>0</v>
      </c>
      <c r="F320" s="35">
        <v>0.14835648148148148</v>
      </c>
      <c r="G320" s="14" t="str">
        <f t="shared" si="13"/>
        <v>5.04/km</v>
      </c>
      <c r="H320" s="16">
        <f t="shared" si="15"/>
        <v>0.05135416666666667</v>
      </c>
      <c r="I320" s="16">
        <f t="shared" si="14"/>
        <v>0.03949074074074074</v>
      </c>
    </row>
    <row r="321" spans="1:9" ht="15" customHeight="1">
      <c r="A321" s="14">
        <v>317</v>
      </c>
      <c r="B321" s="32" t="s">
        <v>754</v>
      </c>
      <c r="C321" s="32" t="s">
        <v>755</v>
      </c>
      <c r="D321" s="38" t="s">
        <v>185</v>
      </c>
      <c r="E321" s="32" t="s">
        <v>756</v>
      </c>
      <c r="F321" s="35">
        <v>0.14840277777777777</v>
      </c>
      <c r="G321" s="14" t="str">
        <f t="shared" si="13"/>
        <v>5.04/km</v>
      </c>
      <c r="H321" s="16">
        <f t="shared" si="15"/>
        <v>0.05140046296296297</v>
      </c>
      <c r="I321" s="16">
        <f t="shared" si="14"/>
        <v>0.05055555555555556</v>
      </c>
    </row>
    <row r="322" spans="1:9" ht="15" customHeight="1">
      <c r="A322" s="14">
        <v>318</v>
      </c>
      <c r="B322" s="32" t="s">
        <v>757</v>
      </c>
      <c r="C322" s="32" t="s">
        <v>114</v>
      </c>
      <c r="D322" s="38" t="s">
        <v>185</v>
      </c>
      <c r="E322" s="32" t="s">
        <v>758</v>
      </c>
      <c r="F322" s="35">
        <v>0.1484375</v>
      </c>
      <c r="G322" s="14" t="str">
        <f t="shared" si="13"/>
        <v>5.04/km</v>
      </c>
      <c r="H322" s="16">
        <f t="shared" si="15"/>
        <v>0.051435185185185195</v>
      </c>
      <c r="I322" s="16">
        <f t="shared" si="14"/>
        <v>0.05059027777777779</v>
      </c>
    </row>
    <row r="323" spans="1:9" ht="15" customHeight="1">
      <c r="A323" s="14">
        <v>319</v>
      </c>
      <c r="B323" s="32" t="s">
        <v>759</v>
      </c>
      <c r="C323" s="32" t="s">
        <v>97</v>
      </c>
      <c r="D323" s="38" t="s">
        <v>185</v>
      </c>
      <c r="E323" s="32" t="s">
        <v>267</v>
      </c>
      <c r="F323" s="35">
        <v>0.14886574074074074</v>
      </c>
      <c r="G323" s="14" t="str">
        <f t="shared" si="13"/>
        <v>5.05/km</v>
      </c>
      <c r="H323" s="16">
        <f t="shared" si="15"/>
        <v>0.05186342592592594</v>
      </c>
      <c r="I323" s="16">
        <f t="shared" si="14"/>
        <v>0.05101851851851853</v>
      </c>
    </row>
    <row r="324" spans="1:9" ht="15" customHeight="1">
      <c r="A324" s="14">
        <v>320</v>
      </c>
      <c r="B324" s="32" t="s">
        <v>760</v>
      </c>
      <c r="C324" s="32" t="s">
        <v>115</v>
      </c>
      <c r="D324" s="38" t="s">
        <v>202</v>
      </c>
      <c r="E324" s="32" t="s">
        <v>141</v>
      </c>
      <c r="F324" s="35">
        <v>0.14896990740740743</v>
      </c>
      <c r="G324" s="14" t="str">
        <f t="shared" si="13"/>
        <v>5.05/km</v>
      </c>
      <c r="H324" s="16">
        <f t="shared" si="15"/>
        <v>0.05196759259259262</v>
      </c>
      <c r="I324" s="16">
        <f t="shared" si="14"/>
        <v>0.04010416666666669</v>
      </c>
    </row>
    <row r="325" spans="1:9" ht="15" customHeight="1">
      <c r="A325" s="14">
        <v>321</v>
      </c>
      <c r="B325" s="32" t="s">
        <v>761</v>
      </c>
      <c r="C325" s="32" t="s">
        <v>120</v>
      </c>
      <c r="D325" s="38" t="s">
        <v>199</v>
      </c>
      <c r="E325" s="32" t="s">
        <v>762</v>
      </c>
      <c r="F325" s="35">
        <v>0.14903935185185185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5.05/km</v>
      </c>
      <c r="H325" s="16">
        <f t="shared" si="15"/>
        <v>0.05203703703703705</v>
      </c>
      <c r="I325" s="16">
        <f t="shared" si="14"/>
        <v>0.041805555555555554</v>
      </c>
    </row>
    <row r="326" spans="1:9" ht="15" customHeight="1">
      <c r="A326" s="14">
        <v>322</v>
      </c>
      <c r="B326" s="32" t="s">
        <v>311</v>
      </c>
      <c r="C326" s="32" t="s">
        <v>117</v>
      </c>
      <c r="D326" s="38" t="s">
        <v>179</v>
      </c>
      <c r="E326" s="32" t="s">
        <v>763</v>
      </c>
      <c r="F326" s="35">
        <v>0.14916666666666667</v>
      </c>
      <c r="G326" s="14" t="str">
        <f t="shared" si="16"/>
        <v>5.05/km</v>
      </c>
      <c r="H326" s="16">
        <f t="shared" si="15"/>
        <v>0.052164351851851865</v>
      </c>
      <c r="I326" s="16">
        <f aca="true" t="shared" si="17" ref="I326:I389">F326-INDEX($F$5:$F$1000,MATCH(D326,$D$5:$D$1000,0))</f>
        <v>0.052164351851851865</v>
      </c>
    </row>
    <row r="327" spans="1:9" ht="15" customHeight="1">
      <c r="A327" s="14">
        <v>323</v>
      </c>
      <c r="B327" s="32" t="s">
        <v>764</v>
      </c>
      <c r="C327" s="32" t="s">
        <v>765</v>
      </c>
      <c r="D327" s="38" t="s">
        <v>202</v>
      </c>
      <c r="E327" s="32" t="s">
        <v>141</v>
      </c>
      <c r="F327" s="35">
        <v>0.14921296296296296</v>
      </c>
      <c r="G327" s="14" t="str">
        <f t="shared" si="16"/>
        <v>5.06/km</v>
      </c>
      <c r="H327" s="16">
        <f t="shared" si="15"/>
        <v>0.05221064814814816</v>
      </c>
      <c r="I327" s="16">
        <f t="shared" si="17"/>
        <v>0.04034722222222223</v>
      </c>
    </row>
    <row r="328" spans="1:9" ht="15" customHeight="1">
      <c r="A328" s="14">
        <v>324</v>
      </c>
      <c r="B328" s="32" t="s">
        <v>766</v>
      </c>
      <c r="C328" s="32" t="s">
        <v>767</v>
      </c>
      <c r="D328" s="38" t="s">
        <v>281</v>
      </c>
      <c r="E328" s="32" t="s">
        <v>642</v>
      </c>
      <c r="F328" s="35">
        <v>0.14921296296296296</v>
      </c>
      <c r="G328" s="14" t="str">
        <f t="shared" si="16"/>
        <v>5.06/km</v>
      </c>
      <c r="H328" s="16">
        <f t="shared" si="15"/>
        <v>0.05221064814814816</v>
      </c>
      <c r="I328" s="16">
        <f t="shared" si="17"/>
        <v>0.026053240740740738</v>
      </c>
    </row>
    <row r="329" spans="1:9" ht="15" customHeight="1">
      <c r="A329" s="14">
        <v>325</v>
      </c>
      <c r="B329" s="32" t="s">
        <v>766</v>
      </c>
      <c r="C329" s="32" t="s">
        <v>107</v>
      </c>
      <c r="D329" s="38" t="s">
        <v>249</v>
      </c>
      <c r="E329" s="32" t="s">
        <v>642</v>
      </c>
      <c r="F329" s="35">
        <v>0.1492361111111111</v>
      </c>
      <c r="G329" s="14" t="str">
        <f t="shared" si="16"/>
        <v>5.06/km</v>
      </c>
      <c r="H329" s="16">
        <f t="shared" si="15"/>
        <v>0.05223379629629629</v>
      </c>
      <c r="I329" s="16">
        <f t="shared" si="17"/>
        <v>0.028715277777777756</v>
      </c>
    </row>
    <row r="330" spans="1:9" ht="15" customHeight="1">
      <c r="A330" s="14">
        <v>326</v>
      </c>
      <c r="B330" s="32" t="s">
        <v>768</v>
      </c>
      <c r="C330" s="32" t="s">
        <v>769</v>
      </c>
      <c r="D330" s="38" t="s">
        <v>249</v>
      </c>
      <c r="E330" s="32" t="s">
        <v>141</v>
      </c>
      <c r="F330" s="35">
        <v>0.1492476851851852</v>
      </c>
      <c r="G330" s="14" t="str">
        <f t="shared" si="16"/>
        <v>5.06/km</v>
      </c>
      <c r="H330" s="16">
        <f t="shared" si="15"/>
        <v>0.052245370370370386</v>
      </c>
      <c r="I330" s="16">
        <f t="shared" si="17"/>
        <v>0.02872685185185185</v>
      </c>
    </row>
    <row r="331" spans="1:9" ht="15" customHeight="1">
      <c r="A331" s="14">
        <v>327</v>
      </c>
      <c r="B331" s="32" t="s">
        <v>481</v>
      </c>
      <c r="C331" s="32" t="s">
        <v>139</v>
      </c>
      <c r="D331" s="38" t="s">
        <v>202</v>
      </c>
      <c r="E331" s="32" t="s">
        <v>8</v>
      </c>
      <c r="F331" s="35">
        <v>0.1493634259259259</v>
      </c>
      <c r="G331" s="14" t="str">
        <f t="shared" si="16"/>
        <v>5.06/km</v>
      </c>
      <c r="H331" s="16">
        <f t="shared" si="15"/>
        <v>0.05236111111111111</v>
      </c>
      <c r="I331" s="16">
        <f t="shared" si="17"/>
        <v>0.04049768518518518</v>
      </c>
    </row>
    <row r="332" spans="1:9" ht="15" customHeight="1">
      <c r="A332" s="14">
        <v>328</v>
      </c>
      <c r="B332" s="32" t="s">
        <v>679</v>
      </c>
      <c r="C332" s="32" t="s">
        <v>135</v>
      </c>
      <c r="D332" s="38" t="s">
        <v>199</v>
      </c>
      <c r="E332" s="32" t="s">
        <v>770</v>
      </c>
      <c r="F332" s="35">
        <v>0.14940972222222224</v>
      </c>
      <c r="G332" s="14" t="str">
        <f t="shared" si="16"/>
        <v>5.06/km</v>
      </c>
      <c r="H332" s="16">
        <f aca="true" t="shared" si="18" ref="H332:H395">F332-$F$5</f>
        <v>0.05240740740740743</v>
      </c>
      <c r="I332" s="16">
        <f t="shared" si="17"/>
        <v>0.042175925925925936</v>
      </c>
    </row>
    <row r="333" spans="1:9" ht="15" customHeight="1">
      <c r="A333" s="14">
        <v>329</v>
      </c>
      <c r="B333" s="32" t="s">
        <v>771</v>
      </c>
      <c r="C333" s="32" t="s">
        <v>772</v>
      </c>
      <c r="D333" s="38" t="s">
        <v>219</v>
      </c>
      <c r="E333" s="32" t="s">
        <v>17</v>
      </c>
      <c r="F333" s="35">
        <v>0.14947916666666666</v>
      </c>
      <c r="G333" s="14" t="str">
        <f t="shared" si="16"/>
        <v>5.06/km</v>
      </c>
      <c r="H333" s="16">
        <f t="shared" si="18"/>
        <v>0.05247685185185186</v>
      </c>
      <c r="I333" s="16">
        <f t="shared" si="17"/>
        <v>0.03618055555555555</v>
      </c>
    </row>
    <row r="334" spans="1:9" ht="15" customHeight="1">
      <c r="A334" s="14">
        <v>330</v>
      </c>
      <c r="B334" s="32" t="s">
        <v>82</v>
      </c>
      <c r="C334" s="32" t="s">
        <v>773</v>
      </c>
      <c r="D334" s="38" t="s">
        <v>199</v>
      </c>
      <c r="E334" s="32" t="s">
        <v>774</v>
      </c>
      <c r="F334" s="35">
        <v>0.14952546296296296</v>
      </c>
      <c r="G334" s="14" t="str">
        <f t="shared" si="16"/>
        <v>5.06/km</v>
      </c>
      <c r="H334" s="16">
        <f t="shared" si="18"/>
        <v>0.05252314814814815</v>
      </c>
      <c r="I334" s="16">
        <f t="shared" si="17"/>
        <v>0.04229166666666666</v>
      </c>
    </row>
    <row r="335" spans="1:9" ht="15" customHeight="1">
      <c r="A335" s="14">
        <v>331</v>
      </c>
      <c r="B335" s="32" t="s">
        <v>775</v>
      </c>
      <c r="C335" s="32" t="s">
        <v>115</v>
      </c>
      <c r="D335" s="38" t="s">
        <v>179</v>
      </c>
      <c r="E335" s="32" t="s">
        <v>260</v>
      </c>
      <c r="F335" s="35">
        <v>0.14954861111111112</v>
      </c>
      <c r="G335" s="14" t="str">
        <f t="shared" si="16"/>
        <v>5.06/km</v>
      </c>
      <c r="H335" s="16">
        <f t="shared" si="18"/>
        <v>0.05254629629629631</v>
      </c>
      <c r="I335" s="16">
        <f t="shared" si="17"/>
        <v>0.05254629629629631</v>
      </c>
    </row>
    <row r="336" spans="1:9" ht="15" customHeight="1">
      <c r="A336" s="14">
        <v>332</v>
      </c>
      <c r="B336" s="32" t="s">
        <v>776</v>
      </c>
      <c r="C336" s="32" t="s">
        <v>133</v>
      </c>
      <c r="D336" s="38" t="s">
        <v>199</v>
      </c>
      <c r="E336" s="32" t="s">
        <v>200</v>
      </c>
      <c r="F336" s="35">
        <v>0.14965277777777777</v>
      </c>
      <c r="G336" s="14" t="str">
        <f t="shared" si="16"/>
        <v>5.06/km</v>
      </c>
      <c r="H336" s="16">
        <f t="shared" si="18"/>
        <v>0.05265046296296297</v>
      </c>
      <c r="I336" s="16">
        <f t="shared" si="17"/>
        <v>0.042418981481481474</v>
      </c>
    </row>
    <row r="337" spans="1:9" ht="15" customHeight="1">
      <c r="A337" s="14">
        <v>333</v>
      </c>
      <c r="B337" s="32" t="s">
        <v>777</v>
      </c>
      <c r="C337" s="32" t="s">
        <v>94</v>
      </c>
      <c r="D337" s="38" t="s">
        <v>185</v>
      </c>
      <c r="E337" s="32" t="s">
        <v>33</v>
      </c>
      <c r="F337" s="35">
        <v>0.14971064814814813</v>
      </c>
      <c r="G337" s="14" t="str">
        <f t="shared" si="16"/>
        <v>5.07/km</v>
      </c>
      <c r="H337" s="16">
        <f t="shared" si="18"/>
        <v>0.05270833333333333</v>
      </c>
      <c r="I337" s="16">
        <f t="shared" si="17"/>
        <v>0.051863425925925924</v>
      </c>
    </row>
    <row r="338" spans="1:9" ht="15" customHeight="1">
      <c r="A338" s="14">
        <v>334</v>
      </c>
      <c r="B338" s="32" t="s">
        <v>778</v>
      </c>
      <c r="C338" s="32" t="s">
        <v>125</v>
      </c>
      <c r="D338" s="38" t="s">
        <v>185</v>
      </c>
      <c r="E338" s="32" t="s">
        <v>306</v>
      </c>
      <c r="F338" s="35">
        <v>0.14989583333333334</v>
      </c>
      <c r="G338" s="14" t="str">
        <f t="shared" si="16"/>
        <v>5.07/km</v>
      </c>
      <c r="H338" s="16">
        <f t="shared" si="18"/>
        <v>0.052893518518518534</v>
      </c>
      <c r="I338" s="16">
        <f t="shared" si="17"/>
        <v>0.05204861111111113</v>
      </c>
    </row>
    <row r="339" spans="1:9" ht="15" customHeight="1">
      <c r="A339" s="14">
        <v>335</v>
      </c>
      <c r="B339" s="32" t="s">
        <v>63</v>
      </c>
      <c r="C339" s="32" t="s">
        <v>118</v>
      </c>
      <c r="D339" s="38" t="s">
        <v>179</v>
      </c>
      <c r="E339" s="32" t="s">
        <v>744</v>
      </c>
      <c r="F339" s="35">
        <v>0.1500462962962963</v>
      </c>
      <c r="G339" s="14" t="str">
        <f t="shared" si="16"/>
        <v>5.07/km</v>
      </c>
      <c r="H339" s="16">
        <f t="shared" si="18"/>
        <v>0.053043981481481484</v>
      </c>
      <c r="I339" s="16">
        <f t="shared" si="17"/>
        <v>0.053043981481481484</v>
      </c>
    </row>
    <row r="340" spans="1:9" ht="15" customHeight="1">
      <c r="A340" s="14">
        <v>336</v>
      </c>
      <c r="B340" s="32" t="s">
        <v>779</v>
      </c>
      <c r="C340" s="32" t="s">
        <v>780</v>
      </c>
      <c r="D340" s="38" t="s">
        <v>527</v>
      </c>
      <c r="E340" s="32" t="s">
        <v>584</v>
      </c>
      <c r="F340" s="35">
        <v>0.1501388888888889</v>
      </c>
      <c r="G340" s="14" t="str">
        <f t="shared" si="16"/>
        <v>5.07/km</v>
      </c>
      <c r="H340" s="16">
        <f t="shared" si="18"/>
        <v>0.0531365740740741</v>
      </c>
      <c r="I340" s="16">
        <f t="shared" si="17"/>
        <v>0.012187500000000018</v>
      </c>
    </row>
    <row r="341" spans="1:9" ht="15" customHeight="1">
      <c r="A341" s="14">
        <v>337</v>
      </c>
      <c r="B341" s="32" t="s">
        <v>781</v>
      </c>
      <c r="C341" s="32" t="s">
        <v>782</v>
      </c>
      <c r="D341" s="38" t="s">
        <v>202</v>
      </c>
      <c r="E341" s="32" t="s">
        <v>783</v>
      </c>
      <c r="F341" s="35">
        <v>0.1502314814814815</v>
      </c>
      <c r="G341" s="14" t="str">
        <f t="shared" si="16"/>
        <v>5.08/km</v>
      </c>
      <c r="H341" s="16">
        <f t="shared" si="18"/>
        <v>0.05322916666666669</v>
      </c>
      <c r="I341" s="16">
        <f t="shared" si="17"/>
        <v>0.04136574074074076</v>
      </c>
    </row>
    <row r="342" spans="1:9" ht="15" customHeight="1">
      <c r="A342" s="14">
        <v>338</v>
      </c>
      <c r="B342" s="32" t="s">
        <v>784</v>
      </c>
      <c r="C342" s="32" t="s">
        <v>110</v>
      </c>
      <c r="D342" s="38" t="s">
        <v>202</v>
      </c>
      <c r="E342" s="32" t="s">
        <v>105</v>
      </c>
      <c r="F342" s="35">
        <v>0.15027777777777776</v>
      </c>
      <c r="G342" s="14" t="str">
        <f t="shared" si="16"/>
        <v>5.08/km</v>
      </c>
      <c r="H342" s="16">
        <f t="shared" si="18"/>
        <v>0.053275462962962955</v>
      </c>
      <c r="I342" s="16">
        <f t="shared" si="17"/>
        <v>0.041412037037037025</v>
      </c>
    </row>
    <row r="343" spans="1:9" ht="15" customHeight="1">
      <c r="A343" s="14">
        <v>339</v>
      </c>
      <c r="B343" s="32" t="s">
        <v>785</v>
      </c>
      <c r="C343" s="32" t="s">
        <v>114</v>
      </c>
      <c r="D343" s="38" t="s">
        <v>202</v>
      </c>
      <c r="E343" s="32" t="s">
        <v>786</v>
      </c>
      <c r="F343" s="35">
        <v>0.1503587962962963</v>
      </c>
      <c r="G343" s="14" t="str">
        <f t="shared" si="16"/>
        <v>5.08/km</v>
      </c>
      <c r="H343" s="16">
        <f t="shared" si="18"/>
        <v>0.053356481481481505</v>
      </c>
      <c r="I343" s="16">
        <f t="shared" si="17"/>
        <v>0.041493055555555575</v>
      </c>
    </row>
    <row r="344" spans="1:9" ht="15" customHeight="1">
      <c r="A344" s="14">
        <v>340</v>
      </c>
      <c r="B344" s="32" t="s">
        <v>787</v>
      </c>
      <c r="C344" s="32" t="s">
        <v>788</v>
      </c>
      <c r="D344" s="38" t="s">
        <v>181</v>
      </c>
      <c r="E344" s="32" t="s">
        <v>141</v>
      </c>
      <c r="F344" s="35">
        <v>0.15037037037037038</v>
      </c>
      <c r="G344" s="14" t="str">
        <f t="shared" si="16"/>
        <v>5.08/km</v>
      </c>
      <c r="H344" s="16">
        <f t="shared" si="18"/>
        <v>0.05336805555555557</v>
      </c>
      <c r="I344" s="16">
        <f t="shared" si="17"/>
        <v>0.0526388888888889</v>
      </c>
    </row>
    <row r="345" spans="1:9" ht="15" customHeight="1">
      <c r="A345" s="14">
        <v>341</v>
      </c>
      <c r="B345" s="32" t="s">
        <v>789</v>
      </c>
      <c r="C345" s="32" t="s">
        <v>790</v>
      </c>
      <c r="D345" s="38" t="s">
        <v>552</v>
      </c>
      <c r="E345" s="32" t="s">
        <v>10</v>
      </c>
      <c r="F345" s="35">
        <v>0.15046296296296297</v>
      </c>
      <c r="G345" s="14" t="str">
        <f t="shared" si="16"/>
        <v>5.08/km</v>
      </c>
      <c r="H345" s="16">
        <f t="shared" si="18"/>
        <v>0.05346064814814816</v>
      </c>
      <c r="I345" s="16">
        <f t="shared" si="17"/>
        <v>0.01069444444444445</v>
      </c>
    </row>
    <row r="346" spans="1:9" ht="15" customHeight="1">
      <c r="A346" s="14">
        <v>342</v>
      </c>
      <c r="B346" s="32" t="s">
        <v>791</v>
      </c>
      <c r="C346" s="32" t="s">
        <v>110</v>
      </c>
      <c r="D346" s="38" t="s">
        <v>199</v>
      </c>
      <c r="E346" s="32" t="s">
        <v>458</v>
      </c>
      <c r="F346" s="35">
        <v>0.1504976851851852</v>
      </c>
      <c r="G346" s="14" t="str">
        <f t="shared" si="16"/>
        <v>5.08/km</v>
      </c>
      <c r="H346" s="16">
        <f t="shared" si="18"/>
        <v>0.05349537037037039</v>
      </c>
      <c r="I346" s="16">
        <f t="shared" si="17"/>
        <v>0.04326388888888889</v>
      </c>
    </row>
    <row r="347" spans="1:9" ht="15" customHeight="1">
      <c r="A347" s="14">
        <v>343</v>
      </c>
      <c r="B347" s="32" t="s">
        <v>792</v>
      </c>
      <c r="C347" s="32" t="s">
        <v>198</v>
      </c>
      <c r="D347" s="38" t="s">
        <v>249</v>
      </c>
      <c r="E347" s="32" t="s">
        <v>793</v>
      </c>
      <c r="F347" s="35">
        <v>0.15050925925925926</v>
      </c>
      <c r="G347" s="14" t="str">
        <f t="shared" si="16"/>
        <v>5.08/km</v>
      </c>
      <c r="H347" s="16">
        <f t="shared" si="18"/>
        <v>0.053506944444444454</v>
      </c>
      <c r="I347" s="16">
        <f t="shared" si="17"/>
        <v>0.02998842592592592</v>
      </c>
    </row>
    <row r="348" spans="1:9" ht="15" customHeight="1">
      <c r="A348" s="14">
        <v>344</v>
      </c>
      <c r="B348" s="32" t="s">
        <v>794</v>
      </c>
      <c r="C348" s="32" t="s">
        <v>795</v>
      </c>
      <c r="D348" s="38" t="s">
        <v>179</v>
      </c>
      <c r="E348" s="32" t="s">
        <v>141</v>
      </c>
      <c r="F348" s="35">
        <v>0.15061342592592594</v>
      </c>
      <c r="G348" s="14" t="str">
        <f t="shared" si="16"/>
        <v>5.08/km</v>
      </c>
      <c r="H348" s="16">
        <f t="shared" si="18"/>
        <v>0.05361111111111114</v>
      </c>
      <c r="I348" s="16">
        <f t="shared" si="17"/>
        <v>0.05361111111111114</v>
      </c>
    </row>
    <row r="349" spans="1:9" ht="15" customHeight="1">
      <c r="A349" s="14">
        <v>345</v>
      </c>
      <c r="B349" s="32" t="s">
        <v>796</v>
      </c>
      <c r="C349" s="32" t="s">
        <v>797</v>
      </c>
      <c r="D349" s="38" t="s">
        <v>199</v>
      </c>
      <c r="E349" s="32" t="s">
        <v>141</v>
      </c>
      <c r="F349" s="35">
        <v>0.15063657407407408</v>
      </c>
      <c r="G349" s="14" t="str">
        <f t="shared" si="16"/>
        <v>5.08/km</v>
      </c>
      <c r="H349" s="16">
        <f t="shared" si="18"/>
        <v>0.05363425925925927</v>
      </c>
      <c r="I349" s="16">
        <f t="shared" si="17"/>
        <v>0.043402777777777776</v>
      </c>
    </row>
    <row r="350" spans="1:9" ht="15" customHeight="1">
      <c r="A350" s="14">
        <v>346</v>
      </c>
      <c r="B350" s="32" t="s">
        <v>798</v>
      </c>
      <c r="C350" s="32" t="s">
        <v>108</v>
      </c>
      <c r="D350" s="38" t="s">
        <v>202</v>
      </c>
      <c r="E350" s="32" t="s">
        <v>68</v>
      </c>
      <c r="F350" s="35">
        <v>0.15063657407407408</v>
      </c>
      <c r="G350" s="14" t="str">
        <f t="shared" si="16"/>
        <v>5.08/km</v>
      </c>
      <c r="H350" s="16">
        <f t="shared" si="18"/>
        <v>0.05363425925925927</v>
      </c>
      <c r="I350" s="16">
        <f t="shared" si="17"/>
        <v>0.04177083333333334</v>
      </c>
    </row>
    <row r="351" spans="1:9" ht="15" customHeight="1">
      <c r="A351" s="14">
        <v>347</v>
      </c>
      <c r="B351" s="32" t="s">
        <v>799</v>
      </c>
      <c r="C351" s="32" t="s">
        <v>800</v>
      </c>
      <c r="D351" s="38" t="s">
        <v>206</v>
      </c>
      <c r="E351" s="32" t="s">
        <v>801</v>
      </c>
      <c r="F351" s="35">
        <v>0.15069444444444444</v>
      </c>
      <c r="G351" s="14" t="str">
        <f t="shared" si="16"/>
        <v>5.09/km</v>
      </c>
      <c r="H351" s="16">
        <f t="shared" si="18"/>
        <v>0.05369212962962963</v>
      </c>
      <c r="I351" s="16">
        <f t="shared" si="17"/>
        <v>0.04149305555555553</v>
      </c>
    </row>
    <row r="352" spans="1:9" ht="15" customHeight="1">
      <c r="A352" s="14">
        <v>348</v>
      </c>
      <c r="B352" s="32" t="s">
        <v>802</v>
      </c>
      <c r="C352" s="32" t="s">
        <v>117</v>
      </c>
      <c r="D352" s="38" t="s">
        <v>206</v>
      </c>
      <c r="E352" s="32" t="s">
        <v>803</v>
      </c>
      <c r="F352" s="35">
        <v>0.1509837962962963</v>
      </c>
      <c r="G352" s="14" t="str">
        <f t="shared" si="16"/>
        <v>5.09/km</v>
      </c>
      <c r="H352" s="16">
        <f t="shared" si="18"/>
        <v>0.05398148148148149</v>
      </c>
      <c r="I352" s="16">
        <f t="shared" si="17"/>
        <v>0.04178240740740739</v>
      </c>
    </row>
    <row r="353" spans="1:9" ht="15" customHeight="1">
      <c r="A353" s="14">
        <v>349</v>
      </c>
      <c r="B353" s="32" t="s">
        <v>804</v>
      </c>
      <c r="C353" s="32" t="s">
        <v>414</v>
      </c>
      <c r="D353" s="38" t="s">
        <v>552</v>
      </c>
      <c r="E353" s="32" t="s">
        <v>805</v>
      </c>
      <c r="F353" s="35">
        <v>0.1509837962962963</v>
      </c>
      <c r="G353" s="14" t="str">
        <f t="shared" si="16"/>
        <v>5.09/km</v>
      </c>
      <c r="H353" s="16">
        <f t="shared" si="18"/>
        <v>0.05398148148148149</v>
      </c>
      <c r="I353" s="16">
        <f t="shared" si="17"/>
        <v>0.011215277777777782</v>
      </c>
    </row>
    <row r="354" spans="1:9" ht="15" customHeight="1">
      <c r="A354" s="14">
        <v>350</v>
      </c>
      <c r="B354" s="32" t="s">
        <v>806</v>
      </c>
      <c r="C354" s="32" t="s">
        <v>391</v>
      </c>
      <c r="D354" s="38" t="s">
        <v>199</v>
      </c>
      <c r="E354" s="32" t="s">
        <v>310</v>
      </c>
      <c r="F354" s="35">
        <v>0.15099537037037036</v>
      </c>
      <c r="G354" s="14" t="str">
        <f t="shared" si="16"/>
        <v>5.09/km</v>
      </c>
      <c r="H354" s="16">
        <f t="shared" si="18"/>
        <v>0.05399305555555556</v>
      </c>
      <c r="I354" s="16">
        <f t="shared" si="17"/>
        <v>0.043761574074074064</v>
      </c>
    </row>
    <row r="355" spans="1:9" ht="15" customHeight="1">
      <c r="A355" s="14">
        <v>351</v>
      </c>
      <c r="B355" s="32" t="s">
        <v>807</v>
      </c>
      <c r="C355" s="32" t="s">
        <v>808</v>
      </c>
      <c r="D355" s="38" t="s">
        <v>185</v>
      </c>
      <c r="E355" s="32" t="s">
        <v>141</v>
      </c>
      <c r="F355" s="35">
        <v>0.1510300925925926</v>
      </c>
      <c r="G355" s="14" t="str">
        <f t="shared" si="16"/>
        <v>5.09/km</v>
      </c>
      <c r="H355" s="16">
        <f t="shared" si="18"/>
        <v>0.054027777777777786</v>
      </c>
      <c r="I355" s="16">
        <f t="shared" si="17"/>
        <v>0.05318287037037038</v>
      </c>
    </row>
    <row r="356" spans="1:9" ht="15" customHeight="1">
      <c r="A356" s="14">
        <v>352</v>
      </c>
      <c r="B356" s="32" t="s">
        <v>809</v>
      </c>
      <c r="C356" s="32" t="s">
        <v>810</v>
      </c>
      <c r="D356" s="38" t="s">
        <v>281</v>
      </c>
      <c r="E356" s="32" t="s">
        <v>811</v>
      </c>
      <c r="F356" s="35">
        <v>0.15113425925925925</v>
      </c>
      <c r="G356" s="14" t="str">
        <f t="shared" si="16"/>
        <v>5.09/km</v>
      </c>
      <c r="H356" s="16">
        <f t="shared" si="18"/>
        <v>0.05413194444444444</v>
      </c>
      <c r="I356" s="16">
        <f t="shared" si="17"/>
        <v>0.02797453703703702</v>
      </c>
    </row>
    <row r="357" spans="1:9" ht="15" customHeight="1">
      <c r="A357" s="14">
        <v>353</v>
      </c>
      <c r="B357" s="32" t="s">
        <v>812</v>
      </c>
      <c r="C357" s="32" t="s">
        <v>125</v>
      </c>
      <c r="D357" s="38" t="s">
        <v>249</v>
      </c>
      <c r="E357" s="32" t="s">
        <v>9</v>
      </c>
      <c r="F357" s="35">
        <v>0.15113425925925925</v>
      </c>
      <c r="G357" s="14" t="str">
        <f t="shared" si="16"/>
        <v>5.09/km</v>
      </c>
      <c r="H357" s="16">
        <f t="shared" si="18"/>
        <v>0.05413194444444444</v>
      </c>
      <c r="I357" s="16">
        <f t="shared" si="17"/>
        <v>0.030613425925925905</v>
      </c>
    </row>
    <row r="358" spans="1:9" ht="15" customHeight="1">
      <c r="A358" s="14">
        <v>354</v>
      </c>
      <c r="B358" s="32" t="s">
        <v>813</v>
      </c>
      <c r="C358" s="32" t="s">
        <v>814</v>
      </c>
      <c r="D358" s="38" t="s">
        <v>202</v>
      </c>
      <c r="E358" s="32" t="s">
        <v>815</v>
      </c>
      <c r="F358" s="35">
        <v>0.15113425925925925</v>
      </c>
      <c r="G358" s="14" t="str">
        <f t="shared" si="16"/>
        <v>5.09/km</v>
      </c>
      <c r="H358" s="16">
        <f t="shared" si="18"/>
        <v>0.05413194444444444</v>
      </c>
      <c r="I358" s="16">
        <f t="shared" si="17"/>
        <v>0.04226851851851851</v>
      </c>
    </row>
    <row r="359" spans="1:9" ht="15" customHeight="1">
      <c r="A359" s="14">
        <v>355</v>
      </c>
      <c r="B359" s="32" t="s">
        <v>816</v>
      </c>
      <c r="C359" s="32" t="s">
        <v>817</v>
      </c>
      <c r="D359" s="38" t="s">
        <v>249</v>
      </c>
      <c r="E359" s="32" t="s">
        <v>141</v>
      </c>
      <c r="F359" s="35">
        <v>0.15119212962962963</v>
      </c>
      <c r="G359" s="14" t="str">
        <f t="shared" si="16"/>
        <v>5.10/km</v>
      </c>
      <c r="H359" s="16">
        <f t="shared" si="18"/>
        <v>0.05418981481481483</v>
      </c>
      <c r="I359" s="16">
        <f t="shared" si="17"/>
        <v>0.030671296296296294</v>
      </c>
    </row>
    <row r="360" spans="1:9" ht="15" customHeight="1">
      <c r="A360" s="14">
        <v>356</v>
      </c>
      <c r="B360" s="32" t="s">
        <v>818</v>
      </c>
      <c r="C360" s="32" t="s">
        <v>142</v>
      </c>
      <c r="D360" s="38" t="s">
        <v>199</v>
      </c>
      <c r="E360" s="32" t="s">
        <v>819</v>
      </c>
      <c r="F360" s="35">
        <v>0.15123842592592593</v>
      </c>
      <c r="G360" s="14" t="str">
        <f t="shared" si="16"/>
        <v>5.10/km</v>
      </c>
      <c r="H360" s="16">
        <f t="shared" si="18"/>
        <v>0.054236111111111124</v>
      </c>
      <c r="I360" s="16">
        <f t="shared" si="17"/>
        <v>0.04400462962962963</v>
      </c>
    </row>
    <row r="361" spans="1:9" ht="15" customHeight="1">
      <c r="A361" s="14">
        <v>357</v>
      </c>
      <c r="B361" s="32" t="s">
        <v>697</v>
      </c>
      <c r="C361" s="32" t="s">
        <v>108</v>
      </c>
      <c r="D361" s="38" t="s">
        <v>202</v>
      </c>
      <c r="E361" s="32" t="s">
        <v>17</v>
      </c>
      <c r="F361" s="35">
        <v>0.15123842592592593</v>
      </c>
      <c r="G361" s="14" t="str">
        <f t="shared" si="16"/>
        <v>5.10/km</v>
      </c>
      <c r="H361" s="16">
        <f t="shared" si="18"/>
        <v>0.054236111111111124</v>
      </c>
      <c r="I361" s="16">
        <f t="shared" si="17"/>
        <v>0.042372685185185194</v>
      </c>
    </row>
    <row r="362" spans="1:9" ht="15" customHeight="1">
      <c r="A362" s="14">
        <v>358</v>
      </c>
      <c r="B362" s="32" t="s">
        <v>820</v>
      </c>
      <c r="C362" s="32" t="s">
        <v>821</v>
      </c>
      <c r="D362" s="38" t="s">
        <v>202</v>
      </c>
      <c r="E362" s="32" t="s">
        <v>141</v>
      </c>
      <c r="F362" s="35">
        <v>0.15130787037037038</v>
      </c>
      <c r="G362" s="14" t="str">
        <f t="shared" si="16"/>
        <v>5.10/km</v>
      </c>
      <c r="H362" s="16">
        <f t="shared" si="18"/>
        <v>0.05430555555555558</v>
      </c>
      <c r="I362" s="16">
        <f t="shared" si="17"/>
        <v>0.04244212962962965</v>
      </c>
    </row>
    <row r="363" spans="1:9" ht="15" customHeight="1">
      <c r="A363" s="14">
        <v>359</v>
      </c>
      <c r="B363" s="32" t="s">
        <v>822</v>
      </c>
      <c r="C363" s="32" t="s">
        <v>118</v>
      </c>
      <c r="D363" s="38" t="s">
        <v>202</v>
      </c>
      <c r="E363" s="32" t="s">
        <v>823</v>
      </c>
      <c r="F363" s="35">
        <v>0.15136574074074075</v>
      </c>
      <c r="G363" s="14" t="str">
        <f t="shared" si="16"/>
        <v>5.10/km</v>
      </c>
      <c r="H363" s="16">
        <f t="shared" si="18"/>
        <v>0.05436342592592594</v>
      </c>
      <c r="I363" s="16">
        <f t="shared" si="17"/>
        <v>0.04250000000000001</v>
      </c>
    </row>
    <row r="364" spans="1:9" ht="15" customHeight="1">
      <c r="A364" s="14">
        <v>360</v>
      </c>
      <c r="B364" s="32" t="s">
        <v>824</v>
      </c>
      <c r="C364" s="32" t="s">
        <v>138</v>
      </c>
      <c r="D364" s="38" t="s">
        <v>185</v>
      </c>
      <c r="E364" s="32" t="s">
        <v>141</v>
      </c>
      <c r="F364" s="35">
        <v>0.15144675925925927</v>
      </c>
      <c r="G364" s="14" t="str">
        <f t="shared" si="16"/>
        <v>5.10/km</v>
      </c>
      <c r="H364" s="16">
        <f t="shared" si="18"/>
        <v>0.05444444444444446</v>
      </c>
      <c r="I364" s="16">
        <f t="shared" si="17"/>
        <v>0.05359953703703706</v>
      </c>
    </row>
    <row r="365" spans="1:9" ht="15" customHeight="1">
      <c r="A365" s="14">
        <v>361</v>
      </c>
      <c r="B365" s="32" t="s">
        <v>825</v>
      </c>
      <c r="C365" s="32" t="s">
        <v>94</v>
      </c>
      <c r="D365" s="38" t="s">
        <v>206</v>
      </c>
      <c r="E365" s="32" t="s">
        <v>826</v>
      </c>
      <c r="F365" s="35">
        <v>0.15162037037037038</v>
      </c>
      <c r="G365" s="14" t="str">
        <f t="shared" si="16"/>
        <v>5.10/km</v>
      </c>
      <c r="H365" s="16">
        <f t="shared" si="18"/>
        <v>0.05461805555555557</v>
      </c>
      <c r="I365" s="16">
        <f t="shared" si="17"/>
        <v>0.042418981481481474</v>
      </c>
    </row>
    <row r="366" spans="1:9" ht="15" customHeight="1">
      <c r="A366" s="14">
        <v>362</v>
      </c>
      <c r="B366" s="32" t="s">
        <v>827</v>
      </c>
      <c r="C366" s="32" t="s">
        <v>160</v>
      </c>
      <c r="D366" s="38" t="s">
        <v>206</v>
      </c>
      <c r="E366" s="32" t="s">
        <v>828</v>
      </c>
      <c r="F366" s="35">
        <v>0.15170138888888887</v>
      </c>
      <c r="G366" s="14" t="str">
        <f t="shared" si="16"/>
        <v>5.11/km</v>
      </c>
      <c r="H366" s="16">
        <f t="shared" si="18"/>
        <v>0.05469907407407407</v>
      </c>
      <c r="I366" s="16">
        <f t="shared" si="17"/>
        <v>0.04249999999999997</v>
      </c>
    </row>
    <row r="367" spans="1:9" ht="15" customHeight="1">
      <c r="A367" s="14">
        <v>363</v>
      </c>
      <c r="B367" s="32" t="s">
        <v>64</v>
      </c>
      <c r="C367" s="32" t="s">
        <v>97</v>
      </c>
      <c r="D367" s="38" t="s">
        <v>179</v>
      </c>
      <c r="E367" s="32" t="s">
        <v>141</v>
      </c>
      <c r="F367" s="35">
        <v>0.15186342592592592</v>
      </c>
      <c r="G367" s="14" t="str">
        <f t="shared" si="16"/>
        <v>5.11/km</v>
      </c>
      <c r="H367" s="16">
        <f t="shared" si="18"/>
        <v>0.05486111111111111</v>
      </c>
      <c r="I367" s="16">
        <f t="shared" si="17"/>
        <v>0.05486111111111111</v>
      </c>
    </row>
    <row r="368" spans="1:9" ht="15" customHeight="1">
      <c r="A368" s="14">
        <v>364</v>
      </c>
      <c r="B368" s="32" t="s">
        <v>829</v>
      </c>
      <c r="C368" s="32" t="s">
        <v>830</v>
      </c>
      <c r="D368" s="38" t="s">
        <v>206</v>
      </c>
      <c r="E368" s="32" t="s">
        <v>681</v>
      </c>
      <c r="F368" s="35">
        <v>0.15188657407407408</v>
      </c>
      <c r="G368" s="14" t="str">
        <f t="shared" si="16"/>
        <v>5.11/km</v>
      </c>
      <c r="H368" s="16">
        <f t="shared" si="18"/>
        <v>0.05488425925925927</v>
      </c>
      <c r="I368" s="16">
        <f t="shared" si="17"/>
        <v>0.04268518518518517</v>
      </c>
    </row>
    <row r="369" spans="1:9" ht="15" customHeight="1">
      <c r="A369" s="14">
        <v>365</v>
      </c>
      <c r="B369" s="32" t="s">
        <v>831</v>
      </c>
      <c r="C369" s="32" t="s">
        <v>104</v>
      </c>
      <c r="D369" s="38" t="s">
        <v>206</v>
      </c>
      <c r="E369" s="32" t="s">
        <v>141</v>
      </c>
      <c r="F369" s="35">
        <v>0.15189814814814814</v>
      </c>
      <c r="G369" s="14" t="str">
        <f t="shared" si="16"/>
        <v>5.11/km</v>
      </c>
      <c r="H369" s="16">
        <f t="shared" si="18"/>
        <v>0.05489583333333334</v>
      </c>
      <c r="I369" s="16">
        <f t="shared" si="17"/>
        <v>0.04269675925925924</v>
      </c>
    </row>
    <row r="370" spans="1:9" ht="15" customHeight="1">
      <c r="A370" s="14">
        <v>366</v>
      </c>
      <c r="B370" s="32" t="s">
        <v>832</v>
      </c>
      <c r="C370" s="32" t="s">
        <v>422</v>
      </c>
      <c r="D370" s="38" t="s">
        <v>395</v>
      </c>
      <c r="E370" s="32" t="s">
        <v>105</v>
      </c>
      <c r="F370" s="35">
        <v>0.15192129629629628</v>
      </c>
      <c r="G370" s="14" t="str">
        <f t="shared" si="16"/>
        <v>5.11/km</v>
      </c>
      <c r="H370" s="16">
        <f t="shared" si="18"/>
        <v>0.05491898148148147</v>
      </c>
      <c r="I370" s="16">
        <f t="shared" si="17"/>
        <v>0.022152777777777743</v>
      </c>
    </row>
    <row r="371" spans="1:9" ht="15" customHeight="1">
      <c r="A371" s="14">
        <v>367</v>
      </c>
      <c r="B371" s="32" t="s">
        <v>833</v>
      </c>
      <c r="C371" s="32" t="s">
        <v>115</v>
      </c>
      <c r="D371" s="38" t="s">
        <v>199</v>
      </c>
      <c r="E371" s="32" t="s">
        <v>1476</v>
      </c>
      <c r="F371" s="35">
        <v>0.1519560185185185</v>
      </c>
      <c r="G371" s="14" t="str">
        <f t="shared" si="16"/>
        <v>5.11/km</v>
      </c>
      <c r="H371" s="16">
        <f t="shared" si="18"/>
        <v>0.0549537037037037</v>
      </c>
      <c r="I371" s="16">
        <f t="shared" si="17"/>
        <v>0.044722222222222205</v>
      </c>
    </row>
    <row r="372" spans="1:9" ht="15" customHeight="1">
      <c r="A372" s="14">
        <v>368</v>
      </c>
      <c r="B372" s="32" t="s">
        <v>834</v>
      </c>
      <c r="C372" s="32" t="s">
        <v>835</v>
      </c>
      <c r="D372" s="38" t="s">
        <v>395</v>
      </c>
      <c r="E372" s="32" t="s">
        <v>836</v>
      </c>
      <c r="F372" s="35">
        <v>0.15203703703703705</v>
      </c>
      <c r="G372" s="14" t="str">
        <f t="shared" si="16"/>
        <v>5.11/km</v>
      </c>
      <c r="H372" s="16">
        <f t="shared" si="18"/>
        <v>0.05503472222222225</v>
      </c>
      <c r="I372" s="16">
        <f t="shared" si="17"/>
        <v>0.02226851851851852</v>
      </c>
    </row>
    <row r="373" spans="1:9" ht="15" customHeight="1">
      <c r="A373" s="14">
        <v>369</v>
      </c>
      <c r="B373" s="32" t="s">
        <v>837</v>
      </c>
      <c r="C373" s="32" t="s">
        <v>104</v>
      </c>
      <c r="D373" s="38" t="s">
        <v>179</v>
      </c>
      <c r="E373" s="32" t="s">
        <v>467</v>
      </c>
      <c r="F373" s="35">
        <v>0.15203703703703705</v>
      </c>
      <c r="G373" s="14" t="str">
        <f t="shared" si="16"/>
        <v>5.11/km</v>
      </c>
      <c r="H373" s="16">
        <f t="shared" si="18"/>
        <v>0.05503472222222225</v>
      </c>
      <c r="I373" s="16">
        <f t="shared" si="17"/>
        <v>0.05503472222222225</v>
      </c>
    </row>
    <row r="374" spans="1:9" ht="15" customHeight="1">
      <c r="A374" s="14">
        <v>370</v>
      </c>
      <c r="B374" s="32" t="s">
        <v>838</v>
      </c>
      <c r="C374" s="32" t="s">
        <v>122</v>
      </c>
      <c r="D374" s="38" t="s">
        <v>199</v>
      </c>
      <c r="E374" s="32" t="s">
        <v>626</v>
      </c>
      <c r="F374" s="35">
        <v>0.15210648148148148</v>
      </c>
      <c r="G374" s="14" t="str">
        <f t="shared" si="16"/>
        <v>5.11/km</v>
      </c>
      <c r="H374" s="16">
        <f t="shared" si="18"/>
        <v>0.055104166666666676</v>
      </c>
      <c r="I374" s="16">
        <f t="shared" si="17"/>
        <v>0.04487268518518518</v>
      </c>
    </row>
    <row r="375" spans="1:9" ht="15" customHeight="1">
      <c r="A375" s="14">
        <v>371</v>
      </c>
      <c r="B375" s="32" t="s">
        <v>839</v>
      </c>
      <c r="C375" s="32" t="s">
        <v>840</v>
      </c>
      <c r="D375" s="38" t="s">
        <v>552</v>
      </c>
      <c r="E375" s="32" t="s">
        <v>68</v>
      </c>
      <c r="F375" s="35">
        <v>0.15222222222222223</v>
      </c>
      <c r="G375" s="14" t="str">
        <f t="shared" si="16"/>
        <v>5.12/km</v>
      </c>
      <c r="H375" s="16">
        <f t="shared" si="18"/>
        <v>0.055219907407407426</v>
      </c>
      <c r="I375" s="16">
        <f t="shared" si="17"/>
        <v>0.012453703703703717</v>
      </c>
    </row>
    <row r="376" spans="1:9" ht="15" customHeight="1">
      <c r="A376" s="14">
        <v>372</v>
      </c>
      <c r="B376" s="32" t="s">
        <v>841</v>
      </c>
      <c r="C376" s="32" t="s">
        <v>583</v>
      </c>
      <c r="D376" s="38" t="s">
        <v>202</v>
      </c>
      <c r="E376" s="32" t="s">
        <v>34</v>
      </c>
      <c r="F376" s="35">
        <v>0.15230324074074075</v>
      </c>
      <c r="G376" s="14" t="str">
        <f t="shared" si="16"/>
        <v>5.12/km</v>
      </c>
      <c r="H376" s="16">
        <f t="shared" si="18"/>
        <v>0.05530092592592595</v>
      </c>
      <c r="I376" s="16">
        <f t="shared" si="17"/>
        <v>0.04343750000000002</v>
      </c>
    </row>
    <row r="377" spans="1:9" ht="15" customHeight="1">
      <c r="A377" s="14">
        <v>373</v>
      </c>
      <c r="B377" s="32" t="s">
        <v>842</v>
      </c>
      <c r="C377" s="32" t="s">
        <v>110</v>
      </c>
      <c r="D377" s="38" t="s">
        <v>249</v>
      </c>
      <c r="E377" s="32" t="s">
        <v>843</v>
      </c>
      <c r="F377" s="35">
        <v>0.15231481481481482</v>
      </c>
      <c r="G377" s="14" t="str">
        <f t="shared" si="16"/>
        <v>5.12/km</v>
      </c>
      <c r="H377" s="16">
        <f t="shared" si="18"/>
        <v>0.055312500000000014</v>
      </c>
      <c r="I377" s="16">
        <f t="shared" si="17"/>
        <v>0.03179398148148148</v>
      </c>
    </row>
    <row r="378" spans="1:9" ht="15" customHeight="1">
      <c r="A378" s="14">
        <v>374</v>
      </c>
      <c r="B378" s="32" t="s">
        <v>844</v>
      </c>
      <c r="C378" s="32" t="s">
        <v>117</v>
      </c>
      <c r="D378" s="38" t="s">
        <v>199</v>
      </c>
      <c r="E378" s="32" t="s">
        <v>845</v>
      </c>
      <c r="F378" s="35">
        <v>0.15238425925925925</v>
      </c>
      <c r="G378" s="14" t="str">
        <f t="shared" si="16"/>
        <v>5.12/km</v>
      </c>
      <c r="H378" s="16">
        <f t="shared" si="18"/>
        <v>0.05538194444444444</v>
      </c>
      <c r="I378" s="16">
        <f t="shared" si="17"/>
        <v>0.04515046296296295</v>
      </c>
    </row>
    <row r="379" spans="1:9" ht="15" customHeight="1">
      <c r="A379" s="14">
        <v>375</v>
      </c>
      <c r="B379" s="32" t="s">
        <v>846</v>
      </c>
      <c r="C379" s="32" t="s">
        <v>847</v>
      </c>
      <c r="D379" s="38" t="s">
        <v>552</v>
      </c>
      <c r="E379" s="32" t="s">
        <v>613</v>
      </c>
      <c r="F379" s="35">
        <v>0.15243055555555554</v>
      </c>
      <c r="G379" s="14" t="str">
        <f t="shared" si="16"/>
        <v>5.12/km</v>
      </c>
      <c r="H379" s="16">
        <f t="shared" si="18"/>
        <v>0.055428240740740736</v>
      </c>
      <c r="I379" s="16">
        <f t="shared" si="17"/>
        <v>0.012662037037037027</v>
      </c>
    </row>
    <row r="380" spans="1:9" ht="15" customHeight="1">
      <c r="A380" s="14">
        <v>376</v>
      </c>
      <c r="B380" s="32" t="s">
        <v>848</v>
      </c>
      <c r="C380" s="32" t="s">
        <v>849</v>
      </c>
      <c r="D380" s="38" t="s">
        <v>206</v>
      </c>
      <c r="E380" s="32" t="s">
        <v>678</v>
      </c>
      <c r="F380" s="35">
        <v>0.15244212962962964</v>
      </c>
      <c r="G380" s="14" t="str">
        <f t="shared" si="16"/>
        <v>5.12/km</v>
      </c>
      <c r="H380" s="16">
        <f t="shared" si="18"/>
        <v>0.05543981481481483</v>
      </c>
      <c r="I380" s="16">
        <f t="shared" si="17"/>
        <v>0.04324074074074073</v>
      </c>
    </row>
    <row r="381" spans="1:9" ht="15" customHeight="1">
      <c r="A381" s="14">
        <v>377</v>
      </c>
      <c r="B381" s="32" t="s">
        <v>680</v>
      </c>
      <c r="C381" s="32" t="s">
        <v>561</v>
      </c>
      <c r="D381" s="38" t="s">
        <v>199</v>
      </c>
      <c r="E381" s="32" t="s">
        <v>843</v>
      </c>
      <c r="F381" s="35">
        <v>0.15253472222222222</v>
      </c>
      <c r="G381" s="14" t="str">
        <f t="shared" si="16"/>
        <v>5.12/km</v>
      </c>
      <c r="H381" s="16">
        <f t="shared" si="18"/>
        <v>0.05553240740740742</v>
      </c>
      <c r="I381" s="16">
        <f t="shared" si="17"/>
        <v>0.045300925925925925</v>
      </c>
    </row>
    <row r="382" spans="1:9" ht="15" customHeight="1">
      <c r="A382" s="14">
        <v>378</v>
      </c>
      <c r="B382" s="32" t="s">
        <v>850</v>
      </c>
      <c r="C382" s="32" t="s">
        <v>145</v>
      </c>
      <c r="D382" s="38" t="s">
        <v>206</v>
      </c>
      <c r="E382" s="32" t="s">
        <v>141</v>
      </c>
      <c r="F382" s="35">
        <v>0.1526736111111111</v>
      </c>
      <c r="G382" s="14" t="str">
        <f t="shared" si="16"/>
        <v>5.13/km</v>
      </c>
      <c r="H382" s="16">
        <f t="shared" si="18"/>
        <v>0.0556712962962963</v>
      </c>
      <c r="I382" s="16">
        <f t="shared" si="17"/>
        <v>0.043472222222222204</v>
      </c>
    </row>
    <row r="383" spans="1:9" ht="15" customHeight="1">
      <c r="A383" s="14">
        <v>379</v>
      </c>
      <c r="B383" s="32" t="s">
        <v>851</v>
      </c>
      <c r="C383" s="32" t="s">
        <v>139</v>
      </c>
      <c r="D383" s="38" t="s">
        <v>395</v>
      </c>
      <c r="E383" s="32" t="s">
        <v>271</v>
      </c>
      <c r="F383" s="35">
        <v>0.15282407407407408</v>
      </c>
      <c r="G383" s="14" t="str">
        <f t="shared" si="16"/>
        <v>5.13/km</v>
      </c>
      <c r="H383" s="16">
        <f t="shared" si="18"/>
        <v>0.05582175925925928</v>
      </c>
      <c r="I383" s="16">
        <f t="shared" si="17"/>
        <v>0.02305555555555555</v>
      </c>
    </row>
    <row r="384" spans="1:9" ht="15" customHeight="1">
      <c r="A384" s="14">
        <v>380</v>
      </c>
      <c r="B384" s="32" t="s">
        <v>852</v>
      </c>
      <c r="C384" s="32" t="s">
        <v>853</v>
      </c>
      <c r="D384" s="38" t="s">
        <v>185</v>
      </c>
      <c r="E384" s="32" t="s">
        <v>854</v>
      </c>
      <c r="F384" s="35">
        <v>0.15290509259259258</v>
      </c>
      <c r="G384" s="14" t="str">
        <f t="shared" si="16"/>
        <v>5.13/km</v>
      </c>
      <c r="H384" s="16">
        <f t="shared" si="18"/>
        <v>0.05590277777777777</v>
      </c>
      <c r="I384" s="16">
        <f t="shared" si="17"/>
        <v>0.05505787037037037</v>
      </c>
    </row>
    <row r="385" spans="1:9" ht="15" customHeight="1">
      <c r="A385" s="14">
        <v>381</v>
      </c>
      <c r="B385" s="32" t="s">
        <v>855</v>
      </c>
      <c r="C385" s="32" t="s">
        <v>98</v>
      </c>
      <c r="D385" s="38" t="s">
        <v>202</v>
      </c>
      <c r="E385" s="32" t="s">
        <v>598</v>
      </c>
      <c r="F385" s="35">
        <v>0.15296296296296297</v>
      </c>
      <c r="G385" s="14" t="str">
        <f t="shared" si="16"/>
        <v>5.13/km</v>
      </c>
      <c r="H385" s="16">
        <f t="shared" si="18"/>
        <v>0.05596064814814816</v>
      </c>
      <c r="I385" s="16">
        <f t="shared" si="17"/>
        <v>0.04409722222222223</v>
      </c>
    </row>
    <row r="386" spans="1:9" ht="15" customHeight="1">
      <c r="A386" s="14">
        <v>382</v>
      </c>
      <c r="B386" s="32" t="s">
        <v>856</v>
      </c>
      <c r="C386" s="32" t="s">
        <v>104</v>
      </c>
      <c r="D386" s="38" t="s">
        <v>206</v>
      </c>
      <c r="E386" s="32" t="s">
        <v>857</v>
      </c>
      <c r="F386" s="35">
        <v>0.15300925925925926</v>
      </c>
      <c r="G386" s="14" t="str">
        <f t="shared" si="16"/>
        <v>5.13/km</v>
      </c>
      <c r="H386" s="16">
        <f t="shared" si="18"/>
        <v>0.056006944444444456</v>
      </c>
      <c r="I386" s="16">
        <f t="shared" si="17"/>
        <v>0.04380787037037036</v>
      </c>
    </row>
    <row r="387" spans="1:9" ht="15" customHeight="1">
      <c r="A387" s="14">
        <v>383</v>
      </c>
      <c r="B387" s="32" t="s">
        <v>858</v>
      </c>
      <c r="C387" s="32" t="s">
        <v>859</v>
      </c>
      <c r="D387" s="38" t="s">
        <v>219</v>
      </c>
      <c r="E387" s="32" t="s">
        <v>141</v>
      </c>
      <c r="F387" s="35">
        <v>0.15306712962962962</v>
      </c>
      <c r="G387" s="14" t="str">
        <f t="shared" si="16"/>
        <v>5.13/km</v>
      </c>
      <c r="H387" s="16">
        <f t="shared" si="18"/>
        <v>0.05606481481481482</v>
      </c>
      <c r="I387" s="16">
        <f t="shared" si="17"/>
        <v>0.03976851851851851</v>
      </c>
    </row>
    <row r="388" spans="1:9" ht="15" customHeight="1">
      <c r="A388" s="14">
        <v>384</v>
      </c>
      <c r="B388" s="32" t="s">
        <v>860</v>
      </c>
      <c r="C388" s="32" t="s">
        <v>334</v>
      </c>
      <c r="D388" s="38" t="s">
        <v>185</v>
      </c>
      <c r="E388" s="32" t="s">
        <v>141</v>
      </c>
      <c r="F388" s="35">
        <v>0.15329861111111112</v>
      </c>
      <c r="G388" s="14" t="str">
        <f t="shared" si="16"/>
        <v>5.14/km</v>
      </c>
      <c r="H388" s="16">
        <f t="shared" si="18"/>
        <v>0.056296296296296316</v>
      </c>
      <c r="I388" s="16">
        <f t="shared" si="17"/>
        <v>0.05545138888888891</v>
      </c>
    </row>
    <row r="389" spans="1:9" ht="15" customHeight="1">
      <c r="A389" s="14">
        <v>385</v>
      </c>
      <c r="B389" s="32" t="s">
        <v>66</v>
      </c>
      <c r="C389" s="32" t="s">
        <v>861</v>
      </c>
      <c r="D389" s="38" t="s">
        <v>219</v>
      </c>
      <c r="E389" s="32" t="s">
        <v>141</v>
      </c>
      <c r="F389" s="35">
        <v>0.15334490740740742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5.14/km</v>
      </c>
      <c r="H389" s="16">
        <f t="shared" si="18"/>
        <v>0.05634259259259261</v>
      </c>
      <c r="I389" s="16">
        <f t="shared" si="17"/>
        <v>0.0400462962962963</v>
      </c>
    </row>
    <row r="390" spans="1:9" ht="15" customHeight="1">
      <c r="A390" s="14">
        <v>386</v>
      </c>
      <c r="B390" s="32" t="s">
        <v>862</v>
      </c>
      <c r="C390" s="32" t="s">
        <v>110</v>
      </c>
      <c r="D390" s="38" t="s">
        <v>185</v>
      </c>
      <c r="E390" s="32" t="s">
        <v>372</v>
      </c>
      <c r="F390" s="35">
        <v>0.1533912037037037</v>
      </c>
      <c r="G390" s="14" t="str">
        <f t="shared" si="19"/>
        <v>5.14/km</v>
      </c>
      <c r="H390" s="16">
        <f t="shared" si="18"/>
        <v>0.056388888888888905</v>
      </c>
      <c r="I390" s="16">
        <f aca="true" t="shared" si="20" ref="I390:I453">F390-INDEX($F$5:$F$1000,MATCH(D390,$D$5:$D$1000,0))</f>
        <v>0.0555439814814815</v>
      </c>
    </row>
    <row r="391" spans="1:9" ht="15" customHeight="1">
      <c r="A391" s="14">
        <v>387</v>
      </c>
      <c r="B391" s="32" t="s">
        <v>863</v>
      </c>
      <c r="C391" s="32" t="s">
        <v>795</v>
      </c>
      <c r="D391" s="38" t="s">
        <v>206</v>
      </c>
      <c r="E391" s="32" t="s">
        <v>141</v>
      </c>
      <c r="F391" s="35">
        <v>0.1534375</v>
      </c>
      <c r="G391" s="14" t="str">
        <f t="shared" si="19"/>
        <v>5.14/km</v>
      </c>
      <c r="H391" s="16">
        <f t="shared" si="18"/>
        <v>0.0564351851851852</v>
      </c>
      <c r="I391" s="16">
        <f t="shared" si="20"/>
        <v>0.0442361111111111</v>
      </c>
    </row>
    <row r="392" spans="1:9" ht="15" customHeight="1">
      <c r="A392" s="14">
        <v>388</v>
      </c>
      <c r="B392" s="32" t="s">
        <v>864</v>
      </c>
      <c r="C392" s="32" t="s">
        <v>125</v>
      </c>
      <c r="D392" s="38" t="s">
        <v>199</v>
      </c>
      <c r="E392" s="32" t="s">
        <v>865</v>
      </c>
      <c r="F392" s="35">
        <v>0.15344907407407407</v>
      </c>
      <c r="G392" s="14" t="str">
        <f t="shared" si="19"/>
        <v>5.14/km</v>
      </c>
      <c r="H392" s="16">
        <f t="shared" si="18"/>
        <v>0.056446759259259266</v>
      </c>
      <c r="I392" s="16">
        <f t="shared" si="20"/>
        <v>0.04621527777777777</v>
      </c>
    </row>
    <row r="393" spans="1:9" ht="15" customHeight="1">
      <c r="A393" s="14">
        <v>389</v>
      </c>
      <c r="B393" s="32" t="s">
        <v>866</v>
      </c>
      <c r="C393" s="32" t="s">
        <v>104</v>
      </c>
      <c r="D393" s="38" t="s">
        <v>199</v>
      </c>
      <c r="E393" s="32" t="s">
        <v>867</v>
      </c>
      <c r="F393" s="35">
        <v>0.15363425925925925</v>
      </c>
      <c r="G393" s="14" t="str">
        <f t="shared" si="19"/>
        <v>5.15/km</v>
      </c>
      <c r="H393" s="16">
        <f t="shared" si="18"/>
        <v>0.05663194444444444</v>
      </c>
      <c r="I393" s="16">
        <f t="shared" si="20"/>
        <v>0.04640046296296295</v>
      </c>
    </row>
    <row r="394" spans="1:9" ht="15" customHeight="1">
      <c r="A394" s="14">
        <v>390</v>
      </c>
      <c r="B394" s="32" t="s">
        <v>868</v>
      </c>
      <c r="C394" s="32" t="s">
        <v>133</v>
      </c>
      <c r="D394" s="38" t="s">
        <v>199</v>
      </c>
      <c r="E394" s="32" t="s">
        <v>141</v>
      </c>
      <c r="F394" s="35">
        <v>0.15366898148148148</v>
      </c>
      <c r="G394" s="14" t="str">
        <f t="shared" si="19"/>
        <v>5.15/km</v>
      </c>
      <c r="H394" s="16">
        <f t="shared" si="18"/>
        <v>0.05666666666666667</v>
      </c>
      <c r="I394" s="16">
        <f t="shared" si="20"/>
        <v>0.04643518518518518</v>
      </c>
    </row>
    <row r="395" spans="1:9" ht="15" customHeight="1">
      <c r="A395" s="14">
        <v>391</v>
      </c>
      <c r="B395" s="32" t="s">
        <v>869</v>
      </c>
      <c r="C395" s="32" t="s">
        <v>870</v>
      </c>
      <c r="D395" s="38" t="s">
        <v>202</v>
      </c>
      <c r="E395" s="32" t="s">
        <v>141</v>
      </c>
      <c r="F395" s="35">
        <v>0.1537152777777778</v>
      </c>
      <c r="G395" s="14" t="str">
        <f t="shared" si="19"/>
        <v>5.15/km</v>
      </c>
      <c r="H395" s="16">
        <f t="shared" si="18"/>
        <v>0.05671296296296299</v>
      </c>
      <c r="I395" s="16">
        <f t="shared" si="20"/>
        <v>0.04484953703703706</v>
      </c>
    </row>
    <row r="396" spans="1:9" ht="15" customHeight="1">
      <c r="A396" s="14">
        <v>392</v>
      </c>
      <c r="B396" s="32" t="s">
        <v>871</v>
      </c>
      <c r="C396" s="32" t="s">
        <v>94</v>
      </c>
      <c r="D396" s="38" t="s">
        <v>185</v>
      </c>
      <c r="E396" s="32" t="s">
        <v>26</v>
      </c>
      <c r="F396" s="35">
        <v>0.15375</v>
      </c>
      <c r="G396" s="14" t="str">
        <f t="shared" si="19"/>
        <v>5.15/km</v>
      </c>
      <c r="H396" s="16">
        <f aca="true" t="shared" si="21" ref="H396:H459">F396-$F$5</f>
        <v>0.05674768518518519</v>
      </c>
      <c r="I396" s="16">
        <f t="shared" si="20"/>
        <v>0.05590277777777779</v>
      </c>
    </row>
    <row r="397" spans="1:9" ht="15" customHeight="1">
      <c r="A397" s="14">
        <v>393</v>
      </c>
      <c r="B397" s="32" t="s">
        <v>872</v>
      </c>
      <c r="C397" s="32" t="s">
        <v>873</v>
      </c>
      <c r="D397" s="38" t="s">
        <v>206</v>
      </c>
      <c r="E397" s="32" t="s">
        <v>141</v>
      </c>
      <c r="F397" s="35">
        <v>0.15383101851851852</v>
      </c>
      <c r="G397" s="14" t="str">
        <f t="shared" si="19"/>
        <v>5.15/km</v>
      </c>
      <c r="H397" s="16">
        <f t="shared" si="21"/>
        <v>0.056828703703703715</v>
      </c>
      <c r="I397" s="16">
        <f t="shared" si="20"/>
        <v>0.044629629629629616</v>
      </c>
    </row>
    <row r="398" spans="1:9" ht="15" customHeight="1">
      <c r="A398" s="14">
        <v>394</v>
      </c>
      <c r="B398" s="32" t="s">
        <v>874</v>
      </c>
      <c r="C398" s="32" t="s">
        <v>875</v>
      </c>
      <c r="D398" s="38" t="s">
        <v>206</v>
      </c>
      <c r="E398" s="32" t="s">
        <v>141</v>
      </c>
      <c r="F398" s="35">
        <v>0.15386574074074075</v>
      </c>
      <c r="G398" s="14" t="str">
        <f t="shared" si="19"/>
        <v>5.15/km</v>
      </c>
      <c r="H398" s="16">
        <f t="shared" si="21"/>
        <v>0.05686342592592594</v>
      </c>
      <c r="I398" s="16">
        <f t="shared" si="20"/>
        <v>0.044664351851851844</v>
      </c>
    </row>
    <row r="399" spans="1:9" ht="15" customHeight="1">
      <c r="A399" s="14">
        <v>395</v>
      </c>
      <c r="B399" s="32" t="s">
        <v>387</v>
      </c>
      <c r="C399" s="32" t="s">
        <v>876</v>
      </c>
      <c r="D399" s="38" t="s">
        <v>219</v>
      </c>
      <c r="E399" s="32" t="s">
        <v>372</v>
      </c>
      <c r="F399" s="35">
        <v>0.1539351851851852</v>
      </c>
      <c r="G399" s="14" t="str">
        <f t="shared" si="19"/>
        <v>5.15/km</v>
      </c>
      <c r="H399" s="16">
        <f t="shared" si="21"/>
        <v>0.0569328703703704</v>
      </c>
      <c r="I399" s="16">
        <f t="shared" si="20"/>
        <v>0.04063657407407409</v>
      </c>
    </row>
    <row r="400" spans="1:9" ht="15" customHeight="1">
      <c r="A400" s="14">
        <v>396</v>
      </c>
      <c r="B400" s="32" t="s">
        <v>877</v>
      </c>
      <c r="C400" s="32" t="s">
        <v>98</v>
      </c>
      <c r="D400" s="38" t="s">
        <v>202</v>
      </c>
      <c r="E400" s="32" t="s">
        <v>372</v>
      </c>
      <c r="F400" s="35">
        <v>0.1539351851851852</v>
      </c>
      <c r="G400" s="14" t="str">
        <f t="shared" si="19"/>
        <v>5.15/km</v>
      </c>
      <c r="H400" s="16">
        <f t="shared" si="21"/>
        <v>0.0569328703703704</v>
      </c>
      <c r="I400" s="16">
        <f t="shared" si="20"/>
        <v>0.04506944444444447</v>
      </c>
    </row>
    <row r="401" spans="1:9" ht="15" customHeight="1">
      <c r="A401" s="14">
        <v>397</v>
      </c>
      <c r="B401" s="32" t="s">
        <v>878</v>
      </c>
      <c r="C401" s="32" t="s">
        <v>879</v>
      </c>
      <c r="D401" s="38" t="s">
        <v>222</v>
      </c>
      <c r="E401" s="32" t="s">
        <v>141</v>
      </c>
      <c r="F401" s="35">
        <v>0.15400462962962963</v>
      </c>
      <c r="G401" s="14" t="str">
        <f t="shared" si="19"/>
        <v>5.15/km</v>
      </c>
      <c r="H401" s="16">
        <f t="shared" si="21"/>
        <v>0.057002314814814825</v>
      </c>
      <c r="I401" s="16">
        <f t="shared" si="20"/>
        <v>0.04026620370370371</v>
      </c>
    </row>
    <row r="402" spans="1:9" ht="15" customHeight="1">
      <c r="A402" s="14">
        <v>398</v>
      </c>
      <c r="B402" s="32" t="s">
        <v>880</v>
      </c>
      <c r="C402" s="32" t="s">
        <v>881</v>
      </c>
      <c r="D402" s="38" t="s">
        <v>206</v>
      </c>
      <c r="E402" s="32" t="s">
        <v>882</v>
      </c>
      <c r="F402" s="35">
        <v>0.15405092592592592</v>
      </c>
      <c r="G402" s="14" t="str">
        <f t="shared" si="19"/>
        <v>5.15/km</v>
      </c>
      <c r="H402" s="16">
        <f t="shared" si="21"/>
        <v>0.05704861111111112</v>
      </c>
      <c r="I402" s="16">
        <f t="shared" si="20"/>
        <v>0.04484953703703702</v>
      </c>
    </row>
    <row r="403" spans="1:9" ht="15" customHeight="1">
      <c r="A403" s="14">
        <v>399</v>
      </c>
      <c r="B403" s="32" t="s">
        <v>431</v>
      </c>
      <c r="C403" s="32" t="s">
        <v>94</v>
      </c>
      <c r="D403" s="38" t="s">
        <v>395</v>
      </c>
      <c r="E403" s="32" t="s">
        <v>12</v>
      </c>
      <c r="F403" s="35">
        <v>0.15409722222222222</v>
      </c>
      <c r="G403" s="14" t="str">
        <f t="shared" si="19"/>
        <v>5.16/km</v>
      </c>
      <c r="H403" s="16">
        <f t="shared" si="21"/>
        <v>0.057094907407407414</v>
      </c>
      <c r="I403" s="16">
        <f t="shared" si="20"/>
        <v>0.024328703703703686</v>
      </c>
    </row>
    <row r="404" spans="1:9" ht="15" customHeight="1">
      <c r="A404" s="14">
        <v>400</v>
      </c>
      <c r="B404" s="32" t="s">
        <v>883</v>
      </c>
      <c r="C404" s="32" t="s">
        <v>121</v>
      </c>
      <c r="D404" s="38" t="s">
        <v>185</v>
      </c>
      <c r="E404" s="32" t="s">
        <v>36</v>
      </c>
      <c r="F404" s="35">
        <v>0.1541550925925926</v>
      </c>
      <c r="G404" s="14" t="str">
        <f t="shared" si="19"/>
        <v>5.16/km</v>
      </c>
      <c r="H404" s="16">
        <f t="shared" si="21"/>
        <v>0.0571527777777778</v>
      </c>
      <c r="I404" s="16">
        <f t="shared" si="20"/>
        <v>0.0563078703703704</v>
      </c>
    </row>
    <row r="405" spans="1:9" ht="15" customHeight="1">
      <c r="A405" s="14">
        <v>401</v>
      </c>
      <c r="B405" s="32" t="s">
        <v>150</v>
      </c>
      <c r="C405" s="32" t="s">
        <v>133</v>
      </c>
      <c r="D405" s="38" t="s">
        <v>199</v>
      </c>
      <c r="E405" s="32" t="s">
        <v>0</v>
      </c>
      <c r="F405" s="35">
        <v>0.15417824074074074</v>
      </c>
      <c r="G405" s="14" t="str">
        <f t="shared" si="19"/>
        <v>5.16/km</v>
      </c>
      <c r="H405" s="16">
        <f t="shared" si="21"/>
        <v>0.057175925925925936</v>
      </c>
      <c r="I405" s="16">
        <f t="shared" si="20"/>
        <v>0.04694444444444444</v>
      </c>
    </row>
    <row r="406" spans="1:9" ht="15" customHeight="1">
      <c r="A406" s="14">
        <v>402</v>
      </c>
      <c r="B406" s="32" t="s">
        <v>884</v>
      </c>
      <c r="C406" s="32" t="s">
        <v>176</v>
      </c>
      <c r="D406" s="38" t="s">
        <v>249</v>
      </c>
      <c r="E406" s="32" t="s">
        <v>396</v>
      </c>
      <c r="F406" s="35">
        <v>0.1542361111111111</v>
      </c>
      <c r="G406" s="14" t="str">
        <f t="shared" si="19"/>
        <v>5.16/km</v>
      </c>
      <c r="H406" s="16">
        <f t="shared" si="21"/>
        <v>0.057233796296296297</v>
      </c>
      <c r="I406" s="16">
        <f t="shared" si="20"/>
        <v>0.03371527777777776</v>
      </c>
    </row>
    <row r="407" spans="1:9" ht="15" customHeight="1">
      <c r="A407" s="14">
        <v>403</v>
      </c>
      <c r="B407" s="32" t="s">
        <v>885</v>
      </c>
      <c r="C407" s="32" t="s">
        <v>886</v>
      </c>
      <c r="D407" s="38" t="s">
        <v>206</v>
      </c>
      <c r="E407" s="32" t="s">
        <v>141</v>
      </c>
      <c r="F407" s="35">
        <v>0.15435185185185185</v>
      </c>
      <c r="G407" s="14" t="str">
        <f t="shared" si="19"/>
        <v>5.16/km</v>
      </c>
      <c r="H407" s="16">
        <f t="shared" si="21"/>
        <v>0.057349537037037046</v>
      </c>
      <c r="I407" s="16">
        <f t="shared" si="20"/>
        <v>0.04515046296296295</v>
      </c>
    </row>
    <row r="408" spans="1:9" ht="15" customHeight="1">
      <c r="A408" s="14">
        <v>404</v>
      </c>
      <c r="B408" s="32" t="s">
        <v>887</v>
      </c>
      <c r="C408" s="32" t="s">
        <v>888</v>
      </c>
      <c r="D408" s="38" t="s">
        <v>281</v>
      </c>
      <c r="E408" s="32" t="s">
        <v>889</v>
      </c>
      <c r="F408" s="35">
        <v>0.15438657407407408</v>
      </c>
      <c r="G408" s="14" t="str">
        <f t="shared" si="19"/>
        <v>5.16/km</v>
      </c>
      <c r="H408" s="16">
        <f t="shared" si="21"/>
        <v>0.057384259259259274</v>
      </c>
      <c r="I408" s="16">
        <f t="shared" si="20"/>
        <v>0.031226851851851853</v>
      </c>
    </row>
    <row r="409" spans="1:9" ht="15" customHeight="1">
      <c r="A409" s="14">
        <v>405</v>
      </c>
      <c r="B409" s="32" t="s">
        <v>890</v>
      </c>
      <c r="C409" s="32" t="s">
        <v>891</v>
      </c>
      <c r="D409" s="38" t="s">
        <v>395</v>
      </c>
      <c r="E409" s="32" t="s">
        <v>892</v>
      </c>
      <c r="F409" s="35">
        <v>0.15443287037037037</v>
      </c>
      <c r="G409" s="14" t="str">
        <f t="shared" si="19"/>
        <v>5.16/km</v>
      </c>
      <c r="H409" s="16">
        <f t="shared" si="21"/>
        <v>0.05743055555555557</v>
      </c>
      <c r="I409" s="16">
        <f t="shared" si="20"/>
        <v>0.02466435185185184</v>
      </c>
    </row>
    <row r="410" spans="1:9" ht="15" customHeight="1">
      <c r="A410" s="14">
        <v>406</v>
      </c>
      <c r="B410" s="32" t="s">
        <v>893</v>
      </c>
      <c r="C410" s="32" t="s">
        <v>118</v>
      </c>
      <c r="D410" s="38" t="s">
        <v>202</v>
      </c>
      <c r="E410" s="32" t="s">
        <v>894</v>
      </c>
      <c r="F410" s="35">
        <v>0.1544675925925926</v>
      </c>
      <c r="G410" s="14" t="str">
        <f t="shared" si="19"/>
        <v>5.16/km</v>
      </c>
      <c r="H410" s="16">
        <f t="shared" si="21"/>
        <v>0.057465277777777796</v>
      </c>
      <c r="I410" s="16">
        <f t="shared" si="20"/>
        <v>0.045601851851851866</v>
      </c>
    </row>
    <row r="411" spans="1:9" ht="15" customHeight="1">
      <c r="A411" s="14">
        <v>407</v>
      </c>
      <c r="B411" s="32" t="s">
        <v>895</v>
      </c>
      <c r="C411" s="32" t="s">
        <v>125</v>
      </c>
      <c r="D411" s="38" t="s">
        <v>185</v>
      </c>
      <c r="E411" s="32" t="s">
        <v>21</v>
      </c>
      <c r="F411" s="35">
        <v>0.15452546296296296</v>
      </c>
      <c r="G411" s="14" t="str">
        <f t="shared" si="19"/>
        <v>5.16/km</v>
      </c>
      <c r="H411" s="16">
        <f t="shared" si="21"/>
        <v>0.05752314814814816</v>
      </c>
      <c r="I411" s="16">
        <f t="shared" si="20"/>
        <v>0.05667824074074075</v>
      </c>
    </row>
    <row r="412" spans="1:9" ht="15" customHeight="1">
      <c r="A412" s="14">
        <v>408</v>
      </c>
      <c r="B412" s="32" t="s">
        <v>896</v>
      </c>
      <c r="C412" s="32" t="s">
        <v>130</v>
      </c>
      <c r="D412" s="38" t="s">
        <v>199</v>
      </c>
      <c r="E412" s="32" t="s">
        <v>897</v>
      </c>
      <c r="F412" s="35">
        <v>0.15460648148148148</v>
      </c>
      <c r="G412" s="14" t="str">
        <f t="shared" si="19"/>
        <v>5.17/km</v>
      </c>
      <c r="H412" s="16">
        <f t="shared" si="21"/>
        <v>0.05760416666666668</v>
      </c>
      <c r="I412" s="16">
        <f t="shared" si="20"/>
        <v>0.047372685185185184</v>
      </c>
    </row>
    <row r="413" spans="1:9" ht="15" customHeight="1">
      <c r="A413" s="14">
        <v>409</v>
      </c>
      <c r="B413" s="32" t="s">
        <v>131</v>
      </c>
      <c r="C413" s="32" t="s">
        <v>198</v>
      </c>
      <c r="D413" s="38" t="s">
        <v>206</v>
      </c>
      <c r="E413" s="32" t="s">
        <v>898</v>
      </c>
      <c r="F413" s="35">
        <v>0.15472222222222223</v>
      </c>
      <c r="G413" s="14" t="str">
        <f t="shared" si="19"/>
        <v>5.17/km</v>
      </c>
      <c r="H413" s="16">
        <f t="shared" si="21"/>
        <v>0.05771990740740743</v>
      </c>
      <c r="I413" s="16">
        <f t="shared" si="20"/>
        <v>0.04552083333333333</v>
      </c>
    </row>
    <row r="414" spans="1:9" ht="15" customHeight="1">
      <c r="A414" s="14">
        <v>410</v>
      </c>
      <c r="B414" s="32" t="s">
        <v>899</v>
      </c>
      <c r="C414" s="32" t="s">
        <v>115</v>
      </c>
      <c r="D414" s="38" t="s">
        <v>179</v>
      </c>
      <c r="E414" s="32" t="s">
        <v>306</v>
      </c>
      <c r="F414" s="35">
        <v>0.15472222222222223</v>
      </c>
      <c r="G414" s="14" t="str">
        <f t="shared" si="19"/>
        <v>5.17/km</v>
      </c>
      <c r="H414" s="16">
        <f t="shared" si="21"/>
        <v>0.05771990740740743</v>
      </c>
      <c r="I414" s="16">
        <f t="shared" si="20"/>
        <v>0.05771990740740743</v>
      </c>
    </row>
    <row r="415" spans="1:9" ht="15" customHeight="1">
      <c r="A415" s="14">
        <v>411</v>
      </c>
      <c r="B415" s="32" t="s">
        <v>900</v>
      </c>
      <c r="C415" s="32" t="s">
        <v>901</v>
      </c>
      <c r="D415" s="38" t="s">
        <v>206</v>
      </c>
      <c r="E415" s="32" t="s">
        <v>141</v>
      </c>
      <c r="F415" s="35">
        <v>0.15474537037037037</v>
      </c>
      <c r="G415" s="14" t="str">
        <f t="shared" si="19"/>
        <v>5.17/km</v>
      </c>
      <c r="H415" s="16">
        <f t="shared" si="21"/>
        <v>0.05774305555555556</v>
      </c>
      <c r="I415" s="16">
        <f t="shared" si="20"/>
        <v>0.04554398148148146</v>
      </c>
    </row>
    <row r="416" spans="1:9" ht="15" customHeight="1">
      <c r="A416" s="14">
        <v>412</v>
      </c>
      <c r="B416" s="32" t="s">
        <v>902</v>
      </c>
      <c r="C416" s="32" t="s">
        <v>110</v>
      </c>
      <c r="D416" s="38" t="s">
        <v>206</v>
      </c>
      <c r="E416" s="32" t="s">
        <v>665</v>
      </c>
      <c r="F416" s="35">
        <v>0.15475694444444446</v>
      </c>
      <c r="G416" s="14" t="str">
        <f t="shared" si="19"/>
        <v>5.17/km</v>
      </c>
      <c r="H416" s="16">
        <f t="shared" si="21"/>
        <v>0.057754629629629656</v>
      </c>
      <c r="I416" s="16">
        <f t="shared" si="20"/>
        <v>0.04555555555555556</v>
      </c>
    </row>
    <row r="417" spans="1:9" ht="15" customHeight="1">
      <c r="A417" s="14">
        <v>413</v>
      </c>
      <c r="B417" s="32" t="s">
        <v>903</v>
      </c>
      <c r="C417" s="32" t="s">
        <v>110</v>
      </c>
      <c r="D417" s="38" t="s">
        <v>185</v>
      </c>
      <c r="E417" s="32" t="s">
        <v>904</v>
      </c>
      <c r="F417" s="35">
        <v>0.1547800925925926</v>
      </c>
      <c r="G417" s="14" t="str">
        <f t="shared" si="19"/>
        <v>5.17/km</v>
      </c>
      <c r="H417" s="16">
        <f t="shared" si="21"/>
        <v>0.05777777777777779</v>
      </c>
      <c r="I417" s="16">
        <f t="shared" si="20"/>
        <v>0.056932870370370384</v>
      </c>
    </row>
    <row r="418" spans="1:9" ht="15" customHeight="1">
      <c r="A418" s="14">
        <v>414</v>
      </c>
      <c r="B418" s="32" t="s">
        <v>905</v>
      </c>
      <c r="C418" s="32" t="s">
        <v>906</v>
      </c>
      <c r="D418" s="38" t="s">
        <v>907</v>
      </c>
      <c r="E418" s="32" t="s">
        <v>908</v>
      </c>
      <c r="F418" s="35">
        <v>0.15486111111111112</v>
      </c>
      <c r="G418" s="14" t="str">
        <f t="shared" si="19"/>
        <v>5.17/km</v>
      </c>
      <c r="H418" s="16">
        <f t="shared" si="21"/>
        <v>0.05785879629629631</v>
      </c>
      <c r="I418" s="16">
        <f t="shared" si="20"/>
        <v>0</v>
      </c>
    </row>
    <row r="419" spans="1:9" ht="15" customHeight="1">
      <c r="A419" s="14">
        <v>415</v>
      </c>
      <c r="B419" s="32" t="s">
        <v>909</v>
      </c>
      <c r="C419" s="32" t="s">
        <v>94</v>
      </c>
      <c r="D419" s="38" t="s">
        <v>199</v>
      </c>
      <c r="E419" s="32" t="s">
        <v>867</v>
      </c>
      <c r="F419" s="35">
        <v>0.15487268518518518</v>
      </c>
      <c r="G419" s="14" t="str">
        <f t="shared" si="19"/>
        <v>5.17/km</v>
      </c>
      <c r="H419" s="16">
        <f t="shared" si="21"/>
        <v>0.05787037037037038</v>
      </c>
      <c r="I419" s="16">
        <f t="shared" si="20"/>
        <v>0.04763888888888888</v>
      </c>
    </row>
    <row r="420" spans="1:9" ht="15" customHeight="1">
      <c r="A420" s="14">
        <v>416</v>
      </c>
      <c r="B420" s="32" t="s">
        <v>910</v>
      </c>
      <c r="C420" s="32" t="s">
        <v>97</v>
      </c>
      <c r="D420" s="38" t="s">
        <v>199</v>
      </c>
      <c r="E420" s="32" t="s">
        <v>314</v>
      </c>
      <c r="F420" s="35">
        <v>0.15487268518518518</v>
      </c>
      <c r="G420" s="14" t="str">
        <f t="shared" si="19"/>
        <v>5.17/km</v>
      </c>
      <c r="H420" s="16">
        <f t="shared" si="21"/>
        <v>0.05787037037037038</v>
      </c>
      <c r="I420" s="16">
        <f t="shared" si="20"/>
        <v>0.04763888888888888</v>
      </c>
    </row>
    <row r="421" spans="1:9" ht="15" customHeight="1">
      <c r="A421" s="14">
        <v>417</v>
      </c>
      <c r="B421" s="32" t="s">
        <v>629</v>
      </c>
      <c r="C421" s="32" t="s">
        <v>106</v>
      </c>
      <c r="D421" s="38" t="s">
        <v>199</v>
      </c>
      <c r="E421" s="32" t="s">
        <v>141</v>
      </c>
      <c r="F421" s="35">
        <v>0.15488425925925928</v>
      </c>
      <c r="G421" s="14" t="str">
        <f t="shared" si="19"/>
        <v>5.17/km</v>
      </c>
      <c r="H421" s="16">
        <f t="shared" si="21"/>
        <v>0.05788194444444447</v>
      </c>
      <c r="I421" s="16">
        <f t="shared" si="20"/>
        <v>0.04765046296296298</v>
      </c>
    </row>
    <row r="422" spans="1:9" ht="15" customHeight="1">
      <c r="A422" s="14">
        <v>418</v>
      </c>
      <c r="B422" s="32" t="s">
        <v>911</v>
      </c>
      <c r="C422" s="32" t="s">
        <v>120</v>
      </c>
      <c r="D422" s="38" t="s">
        <v>202</v>
      </c>
      <c r="E422" s="32" t="s">
        <v>912</v>
      </c>
      <c r="F422" s="35">
        <v>0.1549074074074074</v>
      </c>
      <c r="G422" s="14" t="str">
        <f t="shared" si="19"/>
        <v>5.17/km</v>
      </c>
      <c r="H422" s="16">
        <f t="shared" si="21"/>
        <v>0.057905092592592605</v>
      </c>
      <c r="I422" s="16">
        <f t="shared" si="20"/>
        <v>0.046041666666666675</v>
      </c>
    </row>
    <row r="423" spans="1:9" ht="15" customHeight="1">
      <c r="A423" s="14">
        <v>419</v>
      </c>
      <c r="B423" s="32" t="s">
        <v>913</v>
      </c>
      <c r="C423" s="32" t="s">
        <v>914</v>
      </c>
      <c r="D423" s="38" t="s">
        <v>281</v>
      </c>
      <c r="E423" s="32" t="s">
        <v>141</v>
      </c>
      <c r="F423" s="35">
        <v>0.1549884259259259</v>
      </c>
      <c r="G423" s="14" t="str">
        <f t="shared" si="19"/>
        <v>5.17/km</v>
      </c>
      <c r="H423" s="16">
        <f t="shared" si="21"/>
        <v>0.0579861111111111</v>
      </c>
      <c r="I423" s="16">
        <f t="shared" si="20"/>
        <v>0.03182870370370368</v>
      </c>
    </row>
    <row r="424" spans="1:9" ht="15" customHeight="1">
      <c r="A424" s="14">
        <v>420</v>
      </c>
      <c r="B424" s="32" t="s">
        <v>915</v>
      </c>
      <c r="C424" s="32" t="s">
        <v>630</v>
      </c>
      <c r="D424" s="38" t="s">
        <v>206</v>
      </c>
      <c r="E424" s="32" t="s">
        <v>27</v>
      </c>
      <c r="F424" s="35">
        <v>0.15502314814814813</v>
      </c>
      <c r="G424" s="14" t="str">
        <f t="shared" si="19"/>
        <v>5.17/km</v>
      </c>
      <c r="H424" s="16">
        <f t="shared" si="21"/>
        <v>0.05802083333333333</v>
      </c>
      <c r="I424" s="16">
        <f t="shared" si="20"/>
        <v>0.04582175925925923</v>
      </c>
    </row>
    <row r="425" spans="1:9" ht="15" customHeight="1">
      <c r="A425" s="14">
        <v>421</v>
      </c>
      <c r="B425" s="32" t="s">
        <v>916</v>
      </c>
      <c r="C425" s="32" t="s">
        <v>654</v>
      </c>
      <c r="D425" s="38" t="s">
        <v>202</v>
      </c>
      <c r="E425" s="32" t="s">
        <v>917</v>
      </c>
      <c r="F425" s="35">
        <v>0.15506944444444445</v>
      </c>
      <c r="G425" s="14" t="str">
        <f t="shared" si="19"/>
        <v>5.18/km</v>
      </c>
      <c r="H425" s="16">
        <f t="shared" si="21"/>
        <v>0.05806712962962965</v>
      </c>
      <c r="I425" s="16">
        <f t="shared" si="20"/>
        <v>0.04620370370370372</v>
      </c>
    </row>
    <row r="426" spans="1:9" ht="15" customHeight="1">
      <c r="A426" s="14">
        <v>422</v>
      </c>
      <c r="B426" s="32" t="s">
        <v>918</v>
      </c>
      <c r="C426" s="32" t="s">
        <v>919</v>
      </c>
      <c r="D426" s="38" t="s">
        <v>179</v>
      </c>
      <c r="E426" s="32" t="s">
        <v>920</v>
      </c>
      <c r="F426" s="35">
        <v>0.15508101851851852</v>
      </c>
      <c r="G426" s="14" t="str">
        <f t="shared" si="19"/>
        <v>5.18/km</v>
      </c>
      <c r="H426" s="16">
        <f t="shared" si="21"/>
        <v>0.058078703703703716</v>
      </c>
      <c r="I426" s="16">
        <f t="shared" si="20"/>
        <v>0.058078703703703716</v>
      </c>
    </row>
    <row r="427" spans="1:9" ht="15" customHeight="1">
      <c r="A427" s="14">
        <v>423</v>
      </c>
      <c r="B427" s="32" t="s">
        <v>921</v>
      </c>
      <c r="C427" s="32" t="s">
        <v>113</v>
      </c>
      <c r="D427" s="38" t="s">
        <v>206</v>
      </c>
      <c r="E427" s="32" t="s">
        <v>518</v>
      </c>
      <c r="F427" s="35">
        <v>0.15511574074074075</v>
      </c>
      <c r="G427" s="14" t="str">
        <f t="shared" si="19"/>
        <v>5.18/km</v>
      </c>
      <c r="H427" s="16">
        <f t="shared" si="21"/>
        <v>0.05811342592592594</v>
      </c>
      <c r="I427" s="16">
        <f t="shared" si="20"/>
        <v>0.045914351851851845</v>
      </c>
    </row>
    <row r="428" spans="1:9" ht="15" customHeight="1">
      <c r="A428" s="14">
        <v>424</v>
      </c>
      <c r="B428" s="32" t="s">
        <v>922</v>
      </c>
      <c r="C428" s="32" t="s">
        <v>923</v>
      </c>
      <c r="D428" s="38" t="s">
        <v>202</v>
      </c>
      <c r="E428" s="32" t="s">
        <v>141</v>
      </c>
      <c r="F428" s="35">
        <v>0.15519675925925927</v>
      </c>
      <c r="G428" s="14" t="str">
        <f t="shared" si="19"/>
        <v>5.18/km</v>
      </c>
      <c r="H428" s="16">
        <f t="shared" si="21"/>
        <v>0.058194444444444465</v>
      </c>
      <c r="I428" s="16">
        <f t="shared" si="20"/>
        <v>0.046331018518518535</v>
      </c>
    </row>
    <row r="429" spans="1:9" ht="15" customHeight="1">
      <c r="A429" s="14">
        <v>425</v>
      </c>
      <c r="B429" s="32" t="s">
        <v>924</v>
      </c>
      <c r="C429" s="32" t="s">
        <v>453</v>
      </c>
      <c r="D429" s="38" t="s">
        <v>222</v>
      </c>
      <c r="E429" s="32" t="s">
        <v>141</v>
      </c>
      <c r="F429" s="35">
        <v>0.1552199074074074</v>
      </c>
      <c r="G429" s="14" t="str">
        <f t="shared" si="19"/>
        <v>5.18/km</v>
      </c>
      <c r="H429" s="16">
        <f t="shared" si="21"/>
        <v>0.0582175925925926</v>
      </c>
      <c r="I429" s="16">
        <f t="shared" si="20"/>
        <v>0.04148148148148148</v>
      </c>
    </row>
    <row r="430" spans="1:9" ht="15" customHeight="1">
      <c r="A430" s="14">
        <v>426</v>
      </c>
      <c r="B430" s="32" t="s">
        <v>925</v>
      </c>
      <c r="C430" s="32" t="s">
        <v>926</v>
      </c>
      <c r="D430" s="38" t="s">
        <v>185</v>
      </c>
      <c r="E430" s="32" t="s">
        <v>141</v>
      </c>
      <c r="F430" s="35">
        <v>0.1552199074074074</v>
      </c>
      <c r="G430" s="14" t="str">
        <f t="shared" si="19"/>
        <v>5.18/km</v>
      </c>
      <c r="H430" s="16">
        <f t="shared" si="21"/>
        <v>0.0582175925925926</v>
      </c>
      <c r="I430" s="16">
        <f t="shared" si="20"/>
        <v>0.05737268518518519</v>
      </c>
    </row>
    <row r="431" spans="1:9" ht="15" customHeight="1">
      <c r="A431" s="14">
        <v>427</v>
      </c>
      <c r="B431" s="32" t="s">
        <v>927</v>
      </c>
      <c r="C431" s="32" t="s">
        <v>264</v>
      </c>
      <c r="D431" s="38" t="s">
        <v>206</v>
      </c>
      <c r="E431" s="32" t="s">
        <v>553</v>
      </c>
      <c r="F431" s="35">
        <v>0.15524305555555554</v>
      </c>
      <c r="G431" s="14" t="str">
        <f t="shared" si="19"/>
        <v>5.18/km</v>
      </c>
      <c r="H431" s="16">
        <f t="shared" si="21"/>
        <v>0.05824074074074073</v>
      </c>
      <c r="I431" s="16">
        <f t="shared" si="20"/>
        <v>0.046041666666666634</v>
      </c>
    </row>
    <row r="432" spans="1:9" ht="15" customHeight="1">
      <c r="A432" s="14">
        <v>428</v>
      </c>
      <c r="B432" s="32" t="s">
        <v>928</v>
      </c>
      <c r="C432" s="32" t="s">
        <v>126</v>
      </c>
      <c r="D432" s="38" t="s">
        <v>179</v>
      </c>
      <c r="E432" s="32" t="s">
        <v>168</v>
      </c>
      <c r="F432" s="35">
        <v>0.15525462962962963</v>
      </c>
      <c r="G432" s="14" t="str">
        <f t="shared" si="19"/>
        <v>5.18/km</v>
      </c>
      <c r="H432" s="16">
        <f t="shared" si="21"/>
        <v>0.058252314814814826</v>
      </c>
      <c r="I432" s="16">
        <f t="shared" si="20"/>
        <v>0.058252314814814826</v>
      </c>
    </row>
    <row r="433" spans="1:9" ht="15" customHeight="1">
      <c r="A433" s="14">
        <v>429</v>
      </c>
      <c r="B433" s="32" t="s">
        <v>117</v>
      </c>
      <c r="C433" s="32" t="s">
        <v>929</v>
      </c>
      <c r="D433" s="38" t="s">
        <v>202</v>
      </c>
      <c r="E433" s="32" t="s">
        <v>930</v>
      </c>
      <c r="F433" s="35">
        <v>0.15528935185185186</v>
      </c>
      <c r="G433" s="14" t="str">
        <f t="shared" si="19"/>
        <v>5.18/km</v>
      </c>
      <c r="H433" s="16">
        <f t="shared" si="21"/>
        <v>0.058287037037037054</v>
      </c>
      <c r="I433" s="16">
        <f t="shared" si="20"/>
        <v>0.046423611111111124</v>
      </c>
    </row>
    <row r="434" spans="1:9" ht="15" customHeight="1">
      <c r="A434" s="14">
        <v>430</v>
      </c>
      <c r="B434" s="32" t="s">
        <v>931</v>
      </c>
      <c r="C434" s="32" t="s">
        <v>133</v>
      </c>
      <c r="D434" s="38" t="s">
        <v>199</v>
      </c>
      <c r="E434" s="32" t="s">
        <v>892</v>
      </c>
      <c r="F434" s="35">
        <v>0.15537037037037038</v>
      </c>
      <c r="G434" s="14" t="str">
        <f t="shared" si="19"/>
        <v>5.18/km</v>
      </c>
      <c r="H434" s="16">
        <f t="shared" si="21"/>
        <v>0.058368055555555576</v>
      </c>
      <c r="I434" s="16">
        <f t="shared" si="20"/>
        <v>0.04813657407407408</v>
      </c>
    </row>
    <row r="435" spans="1:9" ht="15" customHeight="1">
      <c r="A435" s="14">
        <v>431</v>
      </c>
      <c r="B435" s="32" t="s">
        <v>597</v>
      </c>
      <c r="C435" s="32" t="s">
        <v>102</v>
      </c>
      <c r="D435" s="38" t="s">
        <v>179</v>
      </c>
      <c r="E435" s="32" t="s">
        <v>0</v>
      </c>
      <c r="F435" s="35">
        <v>0.15538194444444445</v>
      </c>
      <c r="G435" s="14" t="str">
        <f t="shared" si="19"/>
        <v>5.18/km</v>
      </c>
      <c r="H435" s="16">
        <f t="shared" si="21"/>
        <v>0.05837962962962964</v>
      </c>
      <c r="I435" s="16">
        <f t="shared" si="20"/>
        <v>0.05837962962962964</v>
      </c>
    </row>
    <row r="436" spans="1:9" ht="15" customHeight="1">
      <c r="A436" s="14">
        <v>432</v>
      </c>
      <c r="B436" s="32" t="s">
        <v>932</v>
      </c>
      <c r="C436" s="32" t="s">
        <v>97</v>
      </c>
      <c r="D436" s="38" t="s">
        <v>202</v>
      </c>
      <c r="E436" s="32" t="s">
        <v>763</v>
      </c>
      <c r="F436" s="35">
        <v>0.15540509259259258</v>
      </c>
      <c r="G436" s="14" t="str">
        <f t="shared" si="19"/>
        <v>5.18/km</v>
      </c>
      <c r="H436" s="16">
        <f t="shared" si="21"/>
        <v>0.058402777777777776</v>
      </c>
      <c r="I436" s="16">
        <f t="shared" si="20"/>
        <v>0.046539351851851846</v>
      </c>
    </row>
    <row r="437" spans="1:9" ht="15" customHeight="1">
      <c r="A437" s="14">
        <v>433</v>
      </c>
      <c r="B437" s="32" t="s">
        <v>933</v>
      </c>
      <c r="C437" s="32" t="s">
        <v>934</v>
      </c>
      <c r="D437" s="38" t="s">
        <v>206</v>
      </c>
      <c r="E437" s="32" t="s">
        <v>763</v>
      </c>
      <c r="F437" s="35">
        <v>0.15541666666666668</v>
      </c>
      <c r="G437" s="14" t="str">
        <f t="shared" si="19"/>
        <v>5.18/km</v>
      </c>
      <c r="H437" s="16">
        <f t="shared" si="21"/>
        <v>0.05841435185185187</v>
      </c>
      <c r="I437" s="16">
        <f t="shared" si="20"/>
        <v>0.04621527777777777</v>
      </c>
    </row>
    <row r="438" spans="1:9" ht="15" customHeight="1">
      <c r="A438" s="14">
        <v>434</v>
      </c>
      <c r="B438" s="32" t="s">
        <v>935</v>
      </c>
      <c r="C438" s="32" t="s">
        <v>936</v>
      </c>
      <c r="D438" s="38" t="s">
        <v>206</v>
      </c>
      <c r="E438" s="32" t="s">
        <v>678</v>
      </c>
      <c r="F438" s="35">
        <v>0.15547453703703704</v>
      </c>
      <c r="G438" s="14" t="str">
        <f t="shared" si="19"/>
        <v>5.18/km</v>
      </c>
      <c r="H438" s="16">
        <f t="shared" si="21"/>
        <v>0.05847222222222223</v>
      </c>
      <c r="I438" s="16">
        <f t="shared" si="20"/>
        <v>0.04627314814814813</v>
      </c>
    </row>
    <row r="439" spans="1:9" ht="15" customHeight="1">
      <c r="A439" s="14">
        <v>435</v>
      </c>
      <c r="B439" s="32" t="s">
        <v>937</v>
      </c>
      <c r="C439" s="32" t="s">
        <v>80</v>
      </c>
      <c r="D439" s="38" t="s">
        <v>938</v>
      </c>
      <c r="E439" s="32" t="s">
        <v>939</v>
      </c>
      <c r="F439" s="35">
        <v>0.15552083333333333</v>
      </c>
      <c r="G439" s="14" t="str">
        <f t="shared" si="19"/>
        <v>5.18/km</v>
      </c>
      <c r="H439" s="16">
        <f t="shared" si="21"/>
        <v>0.058518518518518525</v>
      </c>
      <c r="I439" s="16">
        <f t="shared" si="20"/>
        <v>0</v>
      </c>
    </row>
    <row r="440" spans="1:9" ht="15" customHeight="1">
      <c r="A440" s="14">
        <v>436</v>
      </c>
      <c r="B440" s="32" t="s">
        <v>940</v>
      </c>
      <c r="C440" s="32" t="s">
        <v>113</v>
      </c>
      <c r="D440" s="38" t="s">
        <v>202</v>
      </c>
      <c r="E440" s="32" t="s">
        <v>941</v>
      </c>
      <c r="F440" s="35">
        <v>0.1555324074074074</v>
      </c>
      <c r="G440" s="14" t="str">
        <f t="shared" si="19"/>
        <v>5.18/km</v>
      </c>
      <c r="H440" s="16">
        <f t="shared" si="21"/>
        <v>0.05853009259259259</v>
      </c>
      <c r="I440" s="16">
        <f t="shared" si="20"/>
        <v>0.04666666666666666</v>
      </c>
    </row>
    <row r="441" spans="1:9" ht="15" customHeight="1">
      <c r="A441" s="14">
        <v>437</v>
      </c>
      <c r="B441" s="32" t="s">
        <v>942</v>
      </c>
      <c r="C441" s="32" t="s">
        <v>129</v>
      </c>
      <c r="D441" s="38" t="s">
        <v>202</v>
      </c>
      <c r="E441" s="32" t="s">
        <v>943</v>
      </c>
      <c r="F441" s="35">
        <v>0.1555439814814815</v>
      </c>
      <c r="G441" s="14" t="str">
        <f t="shared" si="19"/>
        <v>5.18/km</v>
      </c>
      <c r="H441" s="16">
        <f t="shared" si="21"/>
        <v>0.058541666666666686</v>
      </c>
      <c r="I441" s="16">
        <f t="shared" si="20"/>
        <v>0.046678240740740756</v>
      </c>
    </row>
    <row r="442" spans="1:9" ht="15" customHeight="1">
      <c r="A442" s="14">
        <v>438</v>
      </c>
      <c r="B442" s="32" t="s">
        <v>944</v>
      </c>
      <c r="C442" s="32" t="s">
        <v>945</v>
      </c>
      <c r="D442" s="38" t="s">
        <v>199</v>
      </c>
      <c r="E442" s="32" t="s">
        <v>626</v>
      </c>
      <c r="F442" s="35">
        <v>0.15556712962962962</v>
      </c>
      <c r="G442" s="14" t="str">
        <f t="shared" si="19"/>
        <v>5.19/km</v>
      </c>
      <c r="H442" s="16">
        <f t="shared" si="21"/>
        <v>0.05856481481481482</v>
      </c>
      <c r="I442" s="16">
        <f t="shared" si="20"/>
        <v>0.048333333333333325</v>
      </c>
    </row>
    <row r="443" spans="1:9" ht="15" customHeight="1">
      <c r="A443" s="14">
        <v>439</v>
      </c>
      <c r="B443" s="32" t="s">
        <v>946</v>
      </c>
      <c r="C443" s="32" t="s">
        <v>134</v>
      </c>
      <c r="D443" s="38" t="s">
        <v>179</v>
      </c>
      <c r="E443" s="32" t="s">
        <v>37</v>
      </c>
      <c r="F443" s="35">
        <v>0.15559027777777779</v>
      </c>
      <c r="G443" s="14" t="str">
        <f t="shared" si="19"/>
        <v>5.19/km</v>
      </c>
      <c r="H443" s="16">
        <f t="shared" si="21"/>
        <v>0.05858796296296298</v>
      </c>
      <c r="I443" s="16">
        <f t="shared" si="20"/>
        <v>0.05858796296296298</v>
      </c>
    </row>
    <row r="444" spans="1:9" ht="15" customHeight="1">
      <c r="A444" s="14">
        <v>440</v>
      </c>
      <c r="B444" s="32" t="s">
        <v>947</v>
      </c>
      <c r="C444" s="32" t="s">
        <v>388</v>
      </c>
      <c r="D444" s="38" t="s">
        <v>199</v>
      </c>
      <c r="E444" s="32" t="s">
        <v>815</v>
      </c>
      <c r="F444" s="35">
        <v>0.15560185185185185</v>
      </c>
      <c r="G444" s="14" t="str">
        <f t="shared" si="19"/>
        <v>5.19/km</v>
      </c>
      <c r="H444" s="16">
        <f t="shared" si="21"/>
        <v>0.05859953703703705</v>
      </c>
      <c r="I444" s="16">
        <f t="shared" si="20"/>
        <v>0.04836805555555555</v>
      </c>
    </row>
    <row r="445" spans="1:9" ht="15" customHeight="1">
      <c r="A445" s="14">
        <v>441</v>
      </c>
      <c r="B445" s="32" t="s">
        <v>948</v>
      </c>
      <c r="C445" s="32" t="s">
        <v>104</v>
      </c>
      <c r="D445" s="38" t="s">
        <v>199</v>
      </c>
      <c r="E445" s="32" t="s">
        <v>892</v>
      </c>
      <c r="F445" s="35">
        <v>0.15564814814814815</v>
      </c>
      <c r="G445" s="14" t="str">
        <f t="shared" si="19"/>
        <v>5.19/km</v>
      </c>
      <c r="H445" s="16">
        <f t="shared" si="21"/>
        <v>0.05864583333333334</v>
      </c>
      <c r="I445" s="16">
        <f t="shared" si="20"/>
        <v>0.04841435185185185</v>
      </c>
    </row>
    <row r="446" spans="1:9" ht="15" customHeight="1">
      <c r="A446" s="14">
        <v>442</v>
      </c>
      <c r="B446" s="32" t="s">
        <v>949</v>
      </c>
      <c r="C446" s="32" t="s">
        <v>950</v>
      </c>
      <c r="D446" s="38" t="s">
        <v>281</v>
      </c>
      <c r="E446" s="32" t="s">
        <v>271</v>
      </c>
      <c r="F446" s="35">
        <v>0.15574074074074074</v>
      </c>
      <c r="G446" s="14" t="str">
        <f t="shared" si="19"/>
        <v>5.19/km</v>
      </c>
      <c r="H446" s="16">
        <f t="shared" si="21"/>
        <v>0.05873842592592593</v>
      </c>
      <c r="I446" s="16">
        <f t="shared" si="20"/>
        <v>0.03258101851851851</v>
      </c>
    </row>
    <row r="447" spans="1:9" ht="15" customHeight="1">
      <c r="A447" s="14">
        <v>443</v>
      </c>
      <c r="B447" s="32" t="s">
        <v>951</v>
      </c>
      <c r="C447" s="32" t="s">
        <v>134</v>
      </c>
      <c r="D447" s="38" t="s">
        <v>199</v>
      </c>
      <c r="E447" s="32" t="s">
        <v>952</v>
      </c>
      <c r="F447" s="35">
        <v>0.1557638888888889</v>
      </c>
      <c r="G447" s="14" t="str">
        <f t="shared" si="19"/>
        <v>5.19/km</v>
      </c>
      <c r="H447" s="16">
        <f t="shared" si="21"/>
        <v>0.05876157407407409</v>
      </c>
      <c r="I447" s="16">
        <f t="shared" si="20"/>
        <v>0.0485300925925926</v>
      </c>
    </row>
    <row r="448" spans="1:9" ht="15" customHeight="1">
      <c r="A448" s="14">
        <v>444</v>
      </c>
      <c r="B448" s="32" t="s">
        <v>953</v>
      </c>
      <c r="C448" s="32" t="s">
        <v>126</v>
      </c>
      <c r="D448" s="38" t="s">
        <v>185</v>
      </c>
      <c r="E448" s="32" t="s">
        <v>141</v>
      </c>
      <c r="F448" s="35">
        <v>0.15579861111111112</v>
      </c>
      <c r="G448" s="14" t="str">
        <f t="shared" si="19"/>
        <v>5.19/km</v>
      </c>
      <c r="H448" s="16">
        <f t="shared" si="21"/>
        <v>0.05879629629629632</v>
      </c>
      <c r="I448" s="16">
        <f t="shared" si="20"/>
        <v>0.05795138888888891</v>
      </c>
    </row>
    <row r="449" spans="1:9" ht="15" customHeight="1">
      <c r="A449" s="14">
        <v>445</v>
      </c>
      <c r="B449" s="32" t="s">
        <v>954</v>
      </c>
      <c r="C449" s="32" t="s">
        <v>133</v>
      </c>
      <c r="D449" s="38" t="s">
        <v>206</v>
      </c>
      <c r="E449" s="32" t="s">
        <v>955</v>
      </c>
      <c r="F449" s="35">
        <v>0.15586805555555555</v>
      </c>
      <c r="G449" s="14" t="str">
        <f t="shared" si="19"/>
        <v>5.19/km</v>
      </c>
      <c r="H449" s="16">
        <f t="shared" si="21"/>
        <v>0.058865740740740746</v>
      </c>
      <c r="I449" s="16">
        <f t="shared" si="20"/>
        <v>0.04666666666666665</v>
      </c>
    </row>
    <row r="450" spans="1:9" ht="15" customHeight="1">
      <c r="A450" s="14">
        <v>446</v>
      </c>
      <c r="B450" s="32" t="s">
        <v>956</v>
      </c>
      <c r="C450" s="32" t="s">
        <v>109</v>
      </c>
      <c r="D450" s="38" t="s">
        <v>199</v>
      </c>
      <c r="E450" s="32" t="s">
        <v>957</v>
      </c>
      <c r="F450" s="35">
        <v>0.15586805555555555</v>
      </c>
      <c r="G450" s="14" t="str">
        <f t="shared" si="19"/>
        <v>5.19/km</v>
      </c>
      <c r="H450" s="16">
        <f t="shared" si="21"/>
        <v>0.058865740740740746</v>
      </c>
      <c r="I450" s="16">
        <f t="shared" si="20"/>
        <v>0.04863425925925925</v>
      </c>
    </row>
    <row r="451" spans="1:9" ht="15" customHeight="1">
      <c r="A451" s="14">
        <v>447</v>
      </c>
      <c r="B451" s="32" t="s">
        <v>958</v>
      </c>
      <c r="C451" s="32" t="s">
        <v>959</v>
      </c>
      <c r="D451" s="38" t="s">
        <v>179</v>
      </c>
      <c r="E451" s="32" t="s">
        <v>141</v>
      </c>
      <c r="F451" s="35">
        <v>0.1558912037037037</v>
      </c>
      <c r="G451" s="14" t="str">
        <f t="shared" si="19"/>
        <v>5.19/km</v>
      </c>
      <c r="H451" s="16">
        <f t="shared" si="21"/>
        <v>0.05888888888888891</v>
      </c>
      <c r="I451" s="16">
        <f t="shared" si="20"/>
        <v>0.05888888888888891</v>
      </c>
    </row>
    <row r="452" spans="1:9" ht="15" customHeight="1">
      <c r="A452" s="14">
        <v>448</v>
      </c>
      <c r="B452" s="32" t="s">
        <v>890</v>
      </c>
      <c r="C452" s="32" t="s">
        <v>117</v>
      </c>
      <c r="D452" s="38" t="s">
        <v>206</v>
      </c>
      <c r="E452" s="32" t="s">
        <v>960</v>
      </c>
      <c r="F452" s="35">
        <v>0.15596064814814814</v>
      </c>
      <c r="G452" s="14" t="str">
        <f t="shared" si="19"/>
        <v>5.19/km</v>
      </c>
      <c r="H452" s="16">
        <f t="shared" si="21"/>
        <v>0.058958333333333335</v>
      </c>
      <c r="I452" s="16">
        <f t="shared" si="20"/>
        <v>0.04675925925925924</v>
      </c>
    </row>
    <row r="453" spans="1:9" ht="15" customHeight="1">
      <c r="A453" s="14">
        <v>449</v>
      </c>
      <c r="B453" s="32" t="s">
        <v>961</v>
      </c>
      <c r="C453" s="32" t="s">
        <v>962</v>
      </c>
      <c r="D453" s="38" t="s">
        <v>199</v>
      </c>
      <c r="E453" s="32" t="s">
        <v>963</v>
      </c>
      <c r="F453" s="35">
        <v>0.15596064814814814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5.19/km</v>
      </c>
      <c r="H453" s="16">
        <f t="shared" si="21"/>
        <v>0.058958333333333335</v>
      </c>
      <c r="I453" s="16">
        <f t="shared" si="20"/>
        <v>0.04872685185185184</v>
      </c>
    </row>
    <row r="454" spans="1:9" ht="15" customHeight="1">
      <c r="A454" s="14">
        <v>450</v>
      </c>
      <c r="B454" s="32" t="s">
        <v>964</v>
      </c>
      <c r="C454" s="32" t="s">
        <v>115</v>
      </c>
      <c r="D454" s="38" t="s">
        <v>202</v>
      </c>
      <c r="E454" s="32" t="s">
        <v>965</v>
      </c>
      <c r="F454" s="35">
        <v>0.15596064814814814</v>
      </c>
      <c r="G454" s="14" t="str">
        <f t="shared" si="22"/>
        <v>5.19/km</v>
      </c>
      <c r="H454" s="16">
        <f t="shared" si="21"/>
        <v>0.058958333333333335</v>
      </c>
      <c r="I454" s="16">
        <f aca="true" t="shared" si="23" ref="I454:I517">F454-INDEX($F$5:$F$1000,MATCH(D454,$D$5:$D$1000,0))</f>
        <v>0.047094907407407405</v>
      </c>
    </row>
    <row r="455" spans="1:9" ht="15" customHeight="1">
      <c r="A455" s="14">
        <v>451</v>
      </c>
      <c r="B455" s="32" t="s">
        <v>74</v>
      </c>
      <c r="C455" s="32" t="s">
        <v>132</v>
      </c>
      <c r="D455" s="38" t="s">
        <v>249</v>
      </c>
      <c r="E455" s="32" t="s">
        <v>78</v>
      </c>
      <c r="F455" s="35">
        <v>0.1559722222222222</v>
      </c>
      <c r="G455" s="14" t="str">
        <f t="shared" si="22"/>
        <v>5.19/km</v>
      </c>
      <c r="H455" s="16">
        <f t="shared" si="21"/>
        <v>0.0589699074074074</v>
      </c>
      <c r="I455" s="16">
        <f t="shared" si="23"/>
        <v>0.035451388888888866</v>
      </c>
    </row>
    <row r="456" spans="1:9" ht="15" customHeight="1">
      <c r="A456" s="14">
        <v>452</v>
      </c>
      <c r="B456" s="32" t="s">
        <v>966</v>
      </c>
      <c r="C456" s="32" t="s">
        <v>115</v>
      </c>
      <c r="D456" s="38" t="s">
        <v>199</v>
      </c>
      <c r="E456" s="32" t="s">
        <v>271</v>
      </c>
      <c r="F456" s="35">
        <v>0.15601851851851853</v>
      </c>
      <c r="G456" s="14" t="str">
        <f t="shared" si="22"/>
        <v>5.19/km</v>
      </c>
      <c r="H456" s="16">
        <f t="shared" si="21"/>
        <v>0.059016203703703723</v>
      </c>
      <c r="I456" s="16">
        <f t="shared" si="23"/>
        <v>0.04878472222222223</v>
      </c>
    </row>
    <row r="457" spans="1:9" ht="15" customHeight="1">
      <c r="A457" s="14">
        <v>453</v>
      </c>
      <c r="B457" s="32" t="s">
        <v>967</v>
      </c>
      <c r="C457" s="32" t="s">
        <v>968</v>
      </c>
      <c r="D457" s="38" t="s">
        <v>281</v>
      </c>
      <c r="E457" s="32" t="s">
        <v>141</v>
      </c>
      <c r="F457" s="35">
        <v>0.15601851851851853</v>
      </c>
      <c r="G457" s="14" t="str">
        <f t="shared" si="22"/>
        <v>5.19/km</v>
      </c>
      <c r="H457" s="16">
        <f t="shared" si="21"/>
        <v>0.059016203703703723</v>
      </c>
      <c r="I457" s="16">
        <f t="shared" si="23"/>
        <v>0.0328587962962963</v>
      </c>
    </row>
    <row r="458" spans="1:9" ht="15" customHeight="1">
      <c r="A458" s="14">
        <v>454</v>
      </c>
      <c r="B458" s="32" t="s">
        <v>969</v>
      </c>
      <c r="C458" s="32" t="s">
        <v>970</v>
      </c>
      <c r="D458" s="38" t="s">
        <v>199</v>
      </c>
      <c r="E458" s="32" t="s">
        <v>971</v>
      </c>
      <c r="F458" s="35">
        <v>0.1560300925925926</v>
      </c>
      <c r="G458" s="14" t="str">
        <f t="shared" si="22"/>
        <v>5.19/km</v>
      </c>
      <c r="H458" s="16">
        <f t="shared" si="21"/>
        <v>0.05902777777777779</v>
      </c>
      <c r="I458" s="16">
        <f t="shared" si="23"/>
        <v>0.048796296296296296</v>
      </c>
    </row>
    <row r="459" spans="1:9" ht="15" customHeight="1">
      <c r="A459" s="14">
        <v>455</v>
      </c>
      <c r="B459" s="32" t="s">
        <v>972</v>
      </c>
      <c r="C459" s="32" t="s">
        <v>973</v>
      </c>
      <c r="D459" s="38" t="s">
        <v>249</v>
      </c>
      <c r="E459" s="32" t="s">
        <v>28</v>
      </c>
      <c r="F459" s="35">
        <v>0.15609953703703702</v>
      </c>
      <c r="G459" s="14" t="str">
        <f t="shared" si="22"/>
        <v>5.20/km</v>
      </c>
      <c r="H459" s="16">
        <f t="shared" si="21"/>
        <v>0.05909722222222222</v>
      </c>
      <c r="I459" s="16">
        <f t="shared" si="23"/>
        <v>0.03557870370370368</v>
      </c>
    </row>
    <row r="460" spans="1:9" ht="15" customHeight="1">
      <c r="A460" s="14">
        <v>456</v>
      </c>
      <c r="B460" s="32" t="s">
        <v>974</v>
      </c>
      <c r="C460" s="32" t="s">
        <v>97</v>
      </c>
      <c r="D460" s="38" t="s">
        <v>185</v>
      </c>
      <c r="E460" s="32" t="s">
        <v>141</v>
      </c>
      <c r="F460" s="35">
        <v>0.15611111111111112</v>
      </c>
      <c r="G460" s="14" t="str">
        <f t="shared" si="22"/>
        <v>5.20/km</v>
      </c>
      <c r="H460" s="16">
        <f aca="true" t="shared" si="24" ref="H460:H523">F460-$F$5</f>
        <v>0.05910879629629631</v>
      </c>
      <c r="I460" s="16">
        <f t="shared" si="23"/>
        <v>0.05826388888888891</v>
      </c>
    </row>
    <row r="461" spans="1:9" ht="15" customHeight="1">
      <c r="A461" s="14">
        <v>457</v>
      </c>
      <c r="B461" s="32" t="s">
        <v>975</v>
      </c>
      <c r="C461" s="32" t="s">
        <v>976</v>
      </c>
      <c r="D461" s="38" t="s">
        <v>222</v>
      </c>
      <c r="E461" s="32" t="s">
        <v>977</v>
      </c>
      <c r="F461" s="35">
        <v>0.15614583333333334</v>
      </c>
      <c r="G461" s="14" t="str">
        <f t="shared" si="22"/>
        <v>5.20/km</v>
      </c>
      <c r="H461" s="16">
        <f t="shared" si="24"/>
        <v>0.05914351851851854</v>
      </c>
      <c r="I461" s="16">
        <f t="shared" si="23"/>
        <v>0.04240740740740742</v>
      </c>
    </row>
    <row r="462" spans="1:9" ht="15" customHeight="1">
      <c r="A462" s="14">
        <v>458</v>
      </c>
      <c r="B462" s="32" t="s">
        <v>978</v>
      </c>
      <c r="C462" s="32" t="s">
        <v>979</v>
      </c>
      <c r="D462" s="38" t="s">
        <v>202</v>
      </c>
      <c r="E462" s="32" t="s">
        <v>980</v>
      </c>
      <c r="F462" s="35">
        <v>0.15621527777777777</v>
      </c>
      <c r="G462" s="14" t="str">
        <f t="shared" si="22"/>
        <v>5.20/km</v>
      </c>
      <c r="H462" s="16">
        <f t="shared" si="24"/>
        <v>0.05921296296296297</v>
      </c>
      <c r="I462" s="16">
        <f t="shared" si="23"/>
        <v>0.04734953703703704</v>
      </c>
    </row>
    <row r="463" spans="1:9" ht="15" customHeight="1">
      <c r="A463" s="14">
        <v>459</v>
      </c>
      <c r="B463" s="32" t="s">
        <v>981</v>
      </c>
      <c r="C463" s="32" t="s">
        <v>982</v>
      </c>
      <c r="D463" s="38" t="s">
        <v>222</v>
      </c>
      <c r="E463" s="32" t="s">
        <v>983</v>
      </c>
      <c r="F463" s="35">
        <v>0.15626157407407407</v>
      </c>
      <c r="G463" s="14" t="str">
        <f t="shared" si="22"/>
        <v>5.20/km</v>
      </c>
      <c r="H463" s="16">
        <f t="shared" si="24"/>
        <v>0.05925925925925926</v>
      </c>
      <c r="I463" s="16">
        <f t="shared" si="23"/>
        <v>0.04252314814814814</v>
      </c>
    </row>
    <row r="464" spans="1:9" ht="15" customHeight="1">
      <c r="A464" s="14">
        <v>460</v>
      </c>
      <c r="B464" s="32" t="s">
        <v>984</v>
      </c>
      <c r="C464" s="32" t="s">
        <v>119</v>
      </c>
      <c r="D464" s="38" t="s">
        <v>206</v>
      </c>
      <c r="E464" s="32" t="s">
        <v>141</v>
      </c>
      <c r="F464" s="35">
        <v>0.15633101851851852</v>
      </c>
      <c r="G464" s="14" t="str">
        <f t="shared" si="22"/>
        <v>5.20/km</v>
      </c>
      <c r="H464" s="16">
        <f t="shared" si="24"/>
        <v>0.05932870370370372</v>
      </c>
      <c r="I464" s="16">
        <f t="shared" si="23"/>
        <v>0.04712962962962962</v>
      </c>
    </row>
    <row r="465" spans="1:9" ht="15" customHeight="1">
      <c r="A465" s="14">
        <v>461</v>
      </c>
      <c r="B465" s="32" t="s">
        <v>985</v>
      </c>
      <c r="C465" s="32" t="s">
        <v>986</v>
      </c>
      <c r="D465" s="38" t="s">
        <v>206</v>
      </c>
      <c r="E465" s="32" t="s">
        <v>141</v>
      </c>
      <c r="F465" s="35">
        <v>0.15641203703703704</v>
      </c>
      <c r="G465" s="14" t="str">
        <f t="shared" si="22"/>
        <v>5.20/km</v>
      </c>
      <c r="H465" s="16">
        <f t="shared" si="24"/>
        <v>0.05940972222222224</v>
      </c>
      <c r="I465" s="16">
        <f t="shared" si="23"/>
        <v>0.04721064814814814</v>
      </c>
    </row>
    <row r="466" spans="1:9" ht="15" customHeight="1">
      <c r="A466" s="14">
        <v>462</v>
      </c>
      <c r="B466" s="32" t="s">
        <v>987</v>
      </c>
      <c r="C466" s="32" t="s">
        <v>99</v>
      </c>
      <c r="D466" s="38" t="s">
        <v>179</v>
      </c>
      <c r="E466" s="32" t="s">
        <v>988</v>
      </c>
      <c r="F466" s="35">
        <v>0.15648148148148147</v>
      </c>
      <c r="G466" s="14" t="str">
        <f t="shared" si="22"/>
        <v>5.20/km</v>
      </c>
      <c r="H466" s="16">
        <f t="shared" si="24"/>
        <v>0.059479166666666666</v>
      </c>
      <c r="I466" s="16">
        <f t="shared" si="23"/>
        <v>0.059479166666666666</v>
      </c>
    </row>
    <row r="467" spans="1:9" ht="15" customHeight="1">
      <c r="A467" s="14">
        <v>463</v>
      </c>
      <c r="B467" s="32" t="s">
        <v>918</v>
      </c>
      <c r="C467" s="32" t="s">
        <v>989</v>
      </c>
      <c r="D467" s="38" t="s">
        <v>199</v>
      </c>
      <c r="E467" s="32" t="s">
        <v>990</v>
      </c>
      <c r="F467" s="35">
        <v>0.15650462962962963</v>
      </c>
      <c r="G467" s="14" t="str">
        <f t="shared" si="22"/>
        <v>5.20/km</v>
      </c>
      <c r="H467" s="16">
        <f t="shared" si="24"/>
        <v>0.05950231481481483</v>
      </c>
      <c r="I467" s="16">
        <f t="shared" si="23"/>
        <v>0.04927083333333333</v>
      </c>
    </row>
    <row r="468" spans="1:9" ht="15" customHeight="1">
      <c r="A468" s="14">
        <v>464</v>
      </c>
      <c r="B468" s="32" t="s">
        <v>991</v>
      </c>
      <c r="C468" s="32" t="s">
        <v>992</v>
      </c>
      <c r="D468" s="38" t="s">
        <v>202</v>
      </c>
      <c r="E468" s="32" t="s">
        <v>141</v>
      </c>
      <c r="F468" s="35">
        <v>0.15659722222222222</v>
      </c>
      <c r="G468" s="14" t="str">
        <f t="shared" si="22"/>
        <v>5.21/km</v>
      </c>
      <c r="H468" s="16">
        <f t="shared" si="24"/>
        <v>0.059594907407407416</v>
      </c>
      <c r="I468" s="16">
        <f t="shared" si="23"/>
        <v>0.047731481481481486</v>
      </c>
    </row>
    <row r="469" spans="1:9" ht="15" customHeight="1">
      <c r="A469" s="14">
        <v>465</v>
      </c>
      <c r="B469" s="32" t="s">
        <v>993</v>
      </c>
      <c r="C469" s="32" t="s">
        <v>994</v>
      </c>
      <c r="D469" s="38" t="s">
        <v>552</v>
      </c>
      <c r="E469" s="32" t="s">
        <v>141</v>
      </c>
      <c r="F469" s="35">
        <v>0.15664351851851852</v>
      </c>
      <c r="G469" s="14" t="str">
        <f t="shared" si="22"/>
        <v>5.21/km</v>
      </c>
      <c r="H469" s="16">
        <f t="shared" si="24"/>
        <v>0.05964120370370371</v>
      </c>
      <c r="I469" s="16">
        <f t="shared" si="23"/>
        <v>0.016875</v>
      </c>
    </row>
    <row r="470" spans="1:9" ht="15" customHeight="1">
      <c r="A470" s="14">
        <v>466</v>
      </c>
      <c r="B470" s="32" t="s">
        <v>162</v>
      </c>
      <c r="C470" s="32" t="s">
        <v>163</v>
      </c>
      <c r="D470" s="38" t="s">
        <v>222</v>
      </c>
      <c r="E470" s="32" t="s">
        <v>409</v>
      </c>
      <c r="F470" s="35">
        <v>0.1568402777777778</v>
      </c>
      <c r="G470" s="14" t="str">
        <f t="shared" si="22"/>
        <v>5.21/km</v>
      </c>
      <c r="H470" s="16">
        <f t="shared" si="24"/>
        <v>0.05983796296296298</v>
      </c>
      <c r="I470" s="16">
        <f t="shared" si="23"/>
        <v>0.04310185185185186</v>
      </c>
    </row>
    <row r="471" spans="1:9" ht="15" customHeight="1">
      <c r="A471" s="14">
        <v>467</v>
      </c>
      <c r="B471" s="32" t="s">
        <v>336</v>
      </c>
      <c r="C471" s="32" t="s">
        <v>127</v>
      </c>
      <c r="D471" s="38" t="s">
        <v>395</v>
      </c>
      <c r="E471" s="32" t="s">
        <v>337</v>
      </c>
      <c r="F471" s="35">
        <v>0.15699074074074074</v>
      </c>
      <c r="G471" s="14" t="str">
        <f t="shared" si="22"/>
        <v>5.21/km</v>
      </c>
      <c r="H471" s="16">
        <f t="shared" si="24"/>
        <v>0.05998842592592593</v>
      </c>
      <c r="I471" s="16">
        <f t="shared" si="23"/>
        <v>0.027222222222222203</v>
      </c>
    </row>
    <row r="472" spans="1:9" ht="15" customHeight="1">
      <c r="A472" s="14">
        <v>468</v>
      </c>
      <c r="B472" s="32" t="s">
        <v>995</v>
      </c>
      <c r="C472" s="32" t="s">
        <v>996</v>
      </c>
      <c r="D472" s="38" t="s">
        <v>185</v>
      </c>
      <c r="E472" s="32" t="s">
        <v>141</v>
      </c>
      <c r="F472" s="35">
        <v>0.1572337962962963</v>
      </c>
      <c r="G472" s="14" t="str">
        <f t="shared" si="22"/>
        <v>5.22/km</v>
      </c>
      <c r="H472" s="16">
        <f t="shared" si="24"/>
        <v>0.0602314814814815</v>
      </c>
      <c r="I472" s="16">
        <f t="shared" si="23"/>
        <v>0.05938657407407409</v>
      </c>
    </row>
    <row r="473" spans="1:9" ht="15" customHeight="1">
      <c r="A473" s="14">
        <v>469</v>
      </c>
      <c r="B473" s="32" t="s">
        <v>997</v>
      </c>
      <c r="C473" s="32" t="s">
        <v>111</v>
      </c>
      <c r="D473" s="38" t="s">
        <v>202</v>
      </c>
      <c r="E473" s="32" t="s">
        <v>998</v>
      </c>
      <c r="F473" s="35">
        <v>0.15724537037037037</v>
      </c>
      <c r="G473" s="14" t="str">
        <f t="shared" si="22"/>
        <v>5.22/km</v>
      </c>
      <c r="H473" s="16">
        <f t="shared" si="24"/>
        <v>0.060243055555555564</v>
      </c>
      <c r="I473" s="16">
        <f t="shared" si="23"/>
        <v>0.048379629629629634</v>
      </c>
    </row>
    <row r="474" spans="1:9" ht="15" customHeight="1">
      <c r="A474" s="40">
        <v>470</v>
      </c>
      <c r="B474" s="41" t="s">
        <v>999</v>
      </c>
      <c r="C474" s="41" t="s">
        <v>1000</v>
      </c>
      <c r="D474" s="40" t="s">
        <v>222</v>
      </c>
      <c r="E474" s="41" t="s">
        <v>1624</v>
      </c>
      <c r="F474" s="42">
        <v>0.15756944444444446</v>
      </c>
      <c r="G474" s="40" t="str">
        <f t="shared" si="22"/>
        <v>5.23/km</v>
      </c>
      <c r="H474" s="43">
        <f t="shared" si="24"/>
        <v>0.06056712962962965</v>
      </c>
      <c r="I474" s="43">
        <f t="shared" si="23"/>
        <v>0.04383101851851853</v>
      </c>
    </row>
    <row r="475" spans="1:9" ht="15" customHeight="1">
      <c r="A475" s="14">
        <v>471</v>
      </c>
      <c r="B475" s="32" t="s">
        <v>125</v>
      </c>
      <c r="C475" s="32" t="s">
        <v>114</v>
      </c>
      <c r="D475" s="38" t="s">
        <v>249</v>
      </c>
      <c r="E475" s="32" t="s">
        <v>647</v>
      </c>
      <c r="F475" s="35">
        <v>0.15758101851851852</v>
      </c>
      <c r="G475" s="14" t="str">
        <f t="shared" si="22"/>
        <v>5.23/km</v>
      </c>
      <c r="H475" s="16">
        <f t="shared" si="24"/>
        <v>0.06057870370370372</v>
      </c>
      <c r="I475" s="16">
        <f t="shared" si="23"/>
        <v>0.03706018518518518</v>
      </c>
    </row>
    <row r="476" spans="1:9" ht="15" customHeight="1">
      <c r="A476" s="14">
        <v>472</v>
      </c>
      <c r="B476" s="32" t="s">
        <v>1001</v>
      </c>
      <c r="C476" s="32" t="s">
        <v>121</v>
      </c>
      <c r="D476" s="38" t="s">
        <v>202</v>
      </c>
      <c r="E476" s="32" t="s">
        <v>952</v>
      </c>
      <c r="F476" s="35">
        <v>0.1575925925925926</v>
      </c>
      <c r="G476" s="14" t="str">
        <f t="shared" si="22"/>
        <v>5.23/km</v>
      </c>
      <c r="H476" s="16">
        <f t="shared" si="24"/>
        <v>0.060590277777777785</v>
      </c>
      <c r="I476" s="16">
        <f t="shared" si="23"/>
        <v>0.048726851851851855</v>
      </c>
    </row>
    <row r="477" spans="1:9" ht="15" customHeight="1">
      <c r="A477" s="14">
        <v>473</v>
      </c>
      <c r="B477" s="32" t="s">
        <v>1002</v>
      </c>
      <c r="C477" s="32" t="s">
        <v>1003</v>
      </c>
      <c r="D477" s="38" t="s">
        <v>222</v>
      </c>
      <c r="E477" s="32" t="s">
        <v>141</v>
      </c>
      <c r="F477" s="35">
        <v>0.15763888888888888</v>
      </c>
      <c r="G477" s="14" t="str">
        <f t="shared" si="22"/>
        <v>5.23/km</v>
      </c>
      <c r="H477" s="16">
        <f t="shared" si="24"/>
        <v>0.06063657407407408</v>
      </c>
      <c r="I477" s="16">
        <f t="shared" si="23"/>
        <v>0.04390046296296296</v>
      </c>
    </row>
    <row r="478" spans="1:9" ht="15" customHeight="1">
      <c r="A478" s="14">
        <v>474</v>
      </c>
      <c r="B478" s="32" t="s">
        <v>1004</v>
      </c>
      <c r="C478" s="32" t="s">
        <v>119</v>
      </c>
      <c r="D478" s="38" t="s">
        <v>206</v>
      </c>
      <c r="E478" s="32" t="s">
        <v>650</v>
      </c>
      <c r="F478" s="35">
        <v>0.1577662037037037</v>
      </c>
      <c r="G478" s="14" t="str">
        <f t="shared" si="22"/>
        <v>5.23/km</v>
      </c>
      <c r="H478" s="16">
        <f t="shared" si="24"/>
        <v>0.060763888888888895</v>
      </c>
      <c r="I478" s="16">
        <f t="shared" si="23"/>
        <v>0.0485648148148148</v>
      </c>
    </row>
    <row r="479" spans="1:9" ht="15" customHeight="1">
      <c r="A479" s="14">
        <v>475</v>
      </c>
      <c r="B479" s="32" t="s">
        <v>1005</v>
      </c>
      <c r="C479" s="32" t="s">
        <v>1006</v>
      </c>
      <c r="D479" s="38" t="s">
        <v>185</v>
      </c>
      <c r="E479" s="32" t="s">
        <v>141</v>
      </c>
      <c r="F479" s="35">
        <v>0.1577662037037037</v>
      </c>
      <c r="G479" s="14" t="str">
        <f t="shared" si="22"/>
        <v>5.23/km</v>
      </c>
      <c r="H479" s="16">
        <f t="shared" si="24"/>
        <v>0.060763888888888895</v>
      </c>
      <c r="I479" s="16">
        <f t="shared" si="23"/>
        <v>0.05991898148148149</v>
      </c>
    </row>
    <row r="480" spans="1:9" ht="15" customHeight="1">
      <c r="A480" s="14">
        <v>476</v>
      </c>
      <c r="B480" s="32" t="s">
        <v>1007</v>
      </c>
      <c r="C480" s="32" t="s">
        <v>1008</v>
      </c>
      <c r="D480" s="38" t="s">
        <v>202</v>
      </c>
      <c r="E480" s="32" t="s">
        <v>1009</v>
      </c>
      <c r="F480" s="35">
        <v>0.15791666666666668</v>
      </c>
      <c r="G480" s="14" t="str">
        <f t="shared" si="22"/>
        <v>5.23/km</v>
      </c>
      <c r="H480" s="16">
        <f t="shared" si="24"/>
        <v>0.06091435185185187</v>
      </c>
      <c r="I480" s="16">
        <f t="shared" si="23"/>
        <v>0.04905092592592594</v>
      </c>
    </row>
    <row r="481" spans="1:9" ht="15" customHeight="1">
      <c r="A481" s="14">
        <v>477</v>
      </c>
      <c r="B481" s="32" t="s">
        <v>1010</v>
      </c>
      <c r="C481" s="32" t="s">
        <v>1011</v>
      </c>
      <c r="D481" s="38" t="s">
        <v>395</v>
      </c>
      <c r="E481" s="32" t="s">
        <v>1012</v>
      </c>
      <c r="F481" s="35">
        <v>0.1579513888888889</v>
      </c>
      <c r="G481" s="14" t="str">
        <f t="shared" si="22"/>
        <v>5.23/km</v>
      </c>
      <c r="H481" s="16">
        <f t="shared" si="24"/>
        <v>0.0609490740740741</v>
      </c>
      <c r="I481" s="16">
        <f t="shared" si="23"/>
        <v>0.028182870370370372</v>
      </c>
    </row>
    <row r="482" spans="1:9" ht="15" customHeight="1">
      <c r="A482" s="14">
        <v>478</v>
      </c>
      <c r="B482" s="32" t="s">
        <v>1013</v>
      </c>
      <c r="C482" s="32" t="s">
        <v>114</v>
      </c>
      <c r="D482" s="38" t="s">
        <v>907</v>
      </c>
      <c r="E482" s="32" t="s">
        <v>433</v>
      </c>
      <c r="F482" s="35">
        <v>0.1579861111111111</v>
      </c>
      <c r="G482" s="14" t="str">
        <f t="shared" si="22"/>
        <v>5.23/km</v>
      </c>
      <c r="H482" s="16">
        <f t="shared" si="24"/>
        <v>0.0609837962962963</v>
      </c>
      <c r="I482" s="16">
        <f t="shared" si="23"/>
        <v>0.003124999999999989</v>
      </c>
    </row>
    <row r="483" spans="1:9" ht="15" customHeight="1">
      <c r="A483" s="14">
        <v>479</v>
      </c>
      <c r="B483" s="32" t="s">
        <v>1014</v>
      </c>
      <c r="C483" s="32" t="s">
        <v>115</v>
      </c>
      <c r="D483" s="38" t="s">
        <v>202</v>
      </c>
      <c r="E483" s="32" t="s">
        <v>1015</v>
      </c>
      <c r="F483" s="35">
        <v>0.1579861111111111</v>
      </c>
      <c r="G483" s="14" t="str">
        <f t="shared" si="22"/>
        <v>5.23/km</v>
      </c>
      <c r="H483" s="16">
        <f t="shared" si="24"/>
        <v>0.0609837962962963</v>
      </c>
      <c r="I483" s="16">
        <f t="shared" si="23"/>
        <v>0.04912037037037037</v>
      </c>
    </row>
    <row r="484" spans="1:9" ht="15" customHeight="1">
      <c r="A484" s="14">
        <v>480</v>
      </c>
      <c r="B484" s="32" t="s">
        <v>1016</v>
      </c>
      <c r="C484" s="32" t="s">
        <v>133</v>
      </c>
      <c r="D484" s="38" t="s">
        <v>199</v>
      </c>
      <c r="E484" s="32" t="s">
        <v>1017</v>
      </c>
      <c r="F484" s="35">
        <v>0.15806712962962963</v>
      </c>
      <c r="G484" s="14" t="str">
        <f t="shared" si="22"/>
        <v>5.24/km</v>
      </c>
      <c r="H484" s="16">
        <f t="shared" si="24"/>
        <v>0.06106481481481482</v>
      </c>
      <c r="I484" s="16">
        <f t="shared" si="23"/>
        <v>0.05083333333333333</v>
      </c>
    </row>
    <row r="485" spans="1:9" ht="15" customHeight="1">
      <c r="A485" s="14">
        <v>481</v>
      </c>
      <c r="B485" s="32" t="s">
        <v>1018</v>
      </c>
      <c r="C485" s="32" t="s">
        <v>462</v>
      </c>
      <c r="D485" s="38" t="s">
        <v>199</v>
      </c>
      <c r="E485" s="32" t="s">
        <v>189</v>
      </c>
      <c r="F485" s="35">
        <v>0.15809027777777776</v>
      </c>
      <c r="G485" s="14" t="str">
        <f t="shared" si="22"/>
        <v>5.24/km</v>
      </c>
      <c r="H485" s="16">
        <f t="shared" si="24"/>
        <v>0.061087962962962955</v>
      </c>
      <c r="I485" s="16">
        <f t="shared" si="23"/>
        <v>0.05085648148148146</v>
      </c>
    </row>
    <row r="486" spans="1:9" ht="15" customHeight="1">
      <c r="A486" s="14">
        <v>482</v>
      </c>
      <c r="B486" s="32" t="s">
        <v>1019</v>
      </c>
      <c r="C486" s="32" t="s">
        <v>1020</v>
      </c>
      <c r="D486" s="38" t="s">
        <v>249</v>
      </c>
      <c r="E486" s="32" t="s">
        <v>356</v>
      </c>
      <c r="F486" s="35">
        <v>0.15819444444444444</v>
      </c>
      <c r="G486" s="14" t="str">
        <f t="shared" si="22"/>
        <v>5.24/km</v>
      </c>
      <c r="H486" s="16">
        <f t="shared" si="24"/>
        <v>0.06119212962962964</v>
      </c>
      <c r="I486" s="16">
        <f t="shared" si="23"/>
        <v>0.0376736111111111</v>
      </c>
    </row>
    <row r="487" spans="1:9" ht="15" customHeight="1">
      <c r="A487" s="14">
        <v>483</v>
      </c>
      <c r="B487" s="32" t="s">
        <v>1021</v>
      </c>
      <c r="C487" s="32" t="s">
        <v>169</v>
      </c>
      <c r="D487" s="38" t="s">
        <v>199</v>
      </c>
      <c r="E487" s="32" t="s">
        <v>1022</v>
      </c>
      <c r="F487" s="35">
        <v>0.15820601851851854</v>
      </c>
      <c r="G487" s="14" t="str">
        <f t="shared" si="22"/>
        <v>5.24/km</v>
      </c>
      <c r="H487" s="16">
        <f t="shared" si="24"/>
        <v>0.06120370370370373</v>
      </c>
      <c r="I487" s="16">
        <f t="shared" si="23"/>
        <v>0.05097222222222224</v>
      </c>
    </row>
    <row r="488" spans="1:9" ht="15" customHeight="1">
      <c r="A488" s="14">
        <v>484</v>
      </c>
      <c r="B488" s="32" t="s">
        <v>1023</v>
      </c>
      <c r="C488" s="32" t="s">
        <v>133</v>
      </c>
      <c r="D488" s="38" t="s">
        <v>202</v>
      </c>
      <c r="E488" s="32" t="s">
        <v>1024</v>
      </c>
      <c r="F488" s="35">
        <v>0.1583101851851852</v>
      </c>
      <c r="G488" s="14" t="str">
        <f t="shared" si="22"/>
        <v>5.24/km</v>
      </c>
      <c r="H488" s="16">
        <f t="shared" si="24"/>
        <v>0.06130787037037039</v>
      </c>
      <c r="I488" s="16">
        <f t="shared" si="23"/>
        <v>0.04944444444444446</v>
      </c>
    </row>
    <row r="489" spans="1:9" ht="15" customHeight="1">
      <c r="A489" s="14">
        <v>485</v>
      </c>
      <c r="B489" s="32" t="s">
        <v>1025</v>
      </c>
      <c r="C489" s="32" t="s">
        <v>153</v>
      </c>
      <c r="D489" s="38" t="s">
        <v>185</v>
      </c>
      <c r="E489" s="32" t="s">
        <v>1026</v>
      </c>
      <c r="F489" s="35">
        <v>0.15851851851851853</v>
      </c>
      <c r="G489" s="14" t="str">
        <f t="shared" si="22"/>
        <v>5.25/km</v>
      </c>
      <c r="H489" s="16">
        <f t="shared" si="24"/>
        <v>0.061516203703703726</v>
      </c>
      <c r="I489" s="16">
        <f t="shared" si="23"/>
        <v>0.06067129629629632</v>
      </c>
    </row>
    <row r="490" spans="1:9" ht="15" customHeight="1">
      <c r="A490" s="14">
        <v>486</v>
      </c>
      <c r="B490" s="32" t="s">
        <v>1027</v>
      </c>
      <c r="C490" s="32" t="s">
        <v>1028</v>
      </c>
      <c r="D490" s="38" t="s">
        <v>206</v>
      </c>
      <c r="E490" s="32" t="s">
        <v>273</v>
      </c>
      <c r="F490" s="35">
        <v>0.15854166666666666</v>
      </c>
      <c r="G490" s="14" t="str">
        <f t="shared" si="22"/>
        <v>5.25/km</v>
      </c>
      <c r="H490" s="16">
        <f t="shared" si="24"/>
        <v>0.06153935185185186</v>
      </c>
      <c r="I490" s="16">
        <f t="shared" si="23"/>
        <v>0.04934027777777776</v>
      </c>
    </row>
    <row r="491" spans="1:9" ht="15" customHeight="1">
      <c r="A491" s="14">
        <v>487</v>
      </c>
      <c r="B491" s="32" t="s">
        <v>1029</v>
      </c>
      <c r="C491" s="32" t="s">
        <v>1030</v>
      </c>
      <c r="D491" s="38" t="s">
        <v>206</v>
      </c>
      <c r="E491" s="32" t="s">
        <v>1031</v>
      </c>
      <c r="F491" s="35">
        <v>0.15859953703703702</v>
      </c>
      <c r="G491" s="14" t="str">
        <f t="shared" si="22"/>
        <v>5.25/km</v>
      </c>
      <c r="H491" s="16">
        <f t="shared" si="24"/>
        <v>0.06159722222222222</v>
      </c>
      <c r="I491" s="16">
        <f t="shared" si="23"/>
        <v>0.04939814814814812</v>
      </c>
    </row>
    <row r="492" spans="1:9" ht="15" customHeight="1">
      <c r="A492" s="14">
        <v>488</v>
      </c>
      <c r="B492" s="32" t="s">
        <v>1032</v>
      </c>
      <c r="C492" s="32" t="s">
        <v>97</v>
      </c>
      <c r="D492" s="38" t="s">
        <v>199</v>
      </c>
      <c r="E492" s="32" t="s">
        <v>310</v>
      </c>
      <c r="F492" s="35">
        <v>0.15861111111111112</v>
      </c>
      <c r="G492" s="14" t="str">
        <f t="shared" si="22"/>
        <v>5.25/km</v>
      </c>
      <c r="H492" s="16">
        <f t="shared" si="24"/>
        <v>0.061608796296296314</v>
      </c>
      <c r="I492" s="16">
        <f t="shared" si="23"/>
        <v>0.05137731481481482</v>
      </c>
    </row>
    <row r="493" spans="1:9" ht="15" customHeight="1">
      <c r="A493" s="14">
        <v>489</v>
      </c>
      <c r="B493" s="32" t="s">
        <v>1033</v>
      </c>
      <c r="C493" s="32" t="s">
        <v>229</v>
      </c>
      <c r="D493" s="38" t="s">
        <v>222</v>
      </c>
      <c r="E493" s="32" t="s">
        <v>10</v>
      </c>
      <c r="F493" s="35">
        <v>0.15868055555555557</v>
      </c>
      <c r="G493" s="14" t="str">
        <f t="shared" si="22"/>
        <v>5.25/km</v>
      </c>
      <c r="H493" s="16">
        <f t="shared" si="24"/>
        <v>0.06167824074074077</v>
      </c>
      <c r="I493" s="16">
        <f t="shared" si="23"/>
        <v>0.04494212962962965</v>
      </c>
    </row>
    <row r="494" spans="1:9" ht="15" customHeight="1">
      <c r="A494" s="14">
        <v>490</v>
      </c>
      <c r="B494" s="32" t="s">
        <v>1034</v>
      </c>
      <c r="C494" s="32" t="s">
        <v>1035</v>
      </c>
      <c r="D494" s="38" t="s">
        <v>249</v>
      </c>
      <c r="E494" s="32" t="s">
        <v>1036</v>
      </c>
      <c r="F494" s="35">
        <v>0.15873842592592594</v>
      </c>
      <c r="G494" s="14" t="str">
        <f t="shared" si="22"/>
        <v>5.25/km</v>
      </c>
      <c r="H494" s="16">
        <f t="shared" si="24"/>
        <v>0.06173611111111113</v>
      </c>
      <c r="I494" s="16">
        <f t="shared" si="23"/>
        <v>0.038217592592592595</v>
      </c>
    </row>
    <row r="495" spans="1:9" ht="15" customHeight="1">
      <c r="A495" s="14">
        <v>491</v>
      </c>
      <c r="B495" s="32" t="s">
        <v>1037</v>
      </c>
      <c r="C495" s="32" t="s">
        <v>110</v>
      </c>
      <c r="D495" s="38" t="s">
        <v>249</v>
      </c>
      <c r="E495" s="32" t="s">
        <v>598</v>
      </c>
      <c r="F495" s="35">
        <v>0.15877314814814816</v>
      </c>
      <c r="G495" s="14" t="str">
        <f t="shared" si="22"/>
        <v>5.25/km</v>
      </c>
      <c r="H495" s="16">
        <f t="shared" si="24"/>
        <v>0.06177083333333336</v>
      </c>
      <c r="I495" s="16">
        <f t="shared" si="23"/>
        <v>0.03825231481481482</v>
      </c>
    </row>
    <row r="496" spans="1:9" ht="15" customHeight="1">
      <c r="A496" s="14">
        <v>492</v>
      </c>
      <c r="B496" s="32" t="s">
        <v>1038</v>
      </c>
      <c r="C496" s="32" t="s">
        <v>157</v>
      </c>
      <c r="D496" s="38" t="s">
        <v>281</v>
      </c>
      <c r="E496" s="32" t="s">
        <v>56</v>
      </c>
      <c r="F496" s="35">
        <v>0.15888888888888889</v>
      </c>
      <c r="G496" s="14" t="str">
        <f t="shared" si="22"/>
        <v>5.25/km</v>
      </c>
      <c r="H496" s="16">
        <f t="shared" si="24"/>
        <v>0.06188657407407408</v>
      </c>
      <c r="I496" s="16">
        <f t="shared" si="23"/>
        <v>0.03572916666666666</v>
      </c>
    </row>
    <row r="497" spans="1:9" ht="15" customHeight="1">
      <c r="A497" s="14">
        <v>493</v>
      </c>
      <c r="B497" s="32" t="s">
        <v>1039</v>
      </c>
      <c r="C497" s="32" t="s">
        <v>470</v>
      </c>
      <c r="D497" s="38" t="s">
        <v>206</v>
      </c>
      <c r="E497" s="32" t="s">
        <v>17</v>
      </c>
      <c r="F497" s="35">
        <v>0.15921296296296297</v>
      </c>
      <c r="G497" s="14" t="str">
        <f t="shared" si="22"/>
        <v>5.26/km</v>
      </c>
      <c r="H497" s="16">
        <f t="shared" si="24"/>
        <v>0.06221064814814817</v>
      </c>
      <c r="I497" s="16">
        <f t="shared" si="23"/>
        <v>0.05001157407407407</v>
      </c>
    </row>
    <row r="498" spans="1:9" ht="15" customHeight="1">
      <c r="A498" s="14">
        <v>494</v>
      </c>
      <c r="B498" s="32" t="s">
        <v>1040</v>
      </c>
      <c r="C498" s="32" t="s">
        <v>119</v>
      </c>
      <c r="D498" s="38" t="s">
        <v>206</v>
      </c>
      <c r="E498" s="32" t="s">
        <v>1041</v>
      </c>
      <c r="F498" s="35">
        <v>0.1592361111111111</v>
      </c>
      <c r="G498" s="14" t="str">
        <f t="shared" si="22"/>
        <v>5.26/km</v>
      </c>
      <c r="H498" s="16">
        <f t="shared" si="24"/>
        <v>0.0622337962962963</v>
      </c>
      <c r="I498" s="16">
        <f t="shared" si="23"/>
        <v>0.0500347222222222</v>
      </c>
    </row>
    <row r="499" spans="1:9" ht="15" customHeight="1">
      <c r="A499" s="14">
        <v>495</v>
      </c>
      <c r="B499" s="32" t="s">
        <v>1042</v>
      </c>
      <c r="C499" s="32" t="s">
        <v>103</v>
      </c>
      <c r="D499" s="38" t="s">
        <v>199</v>
      </c>
      <c r="E499" s="32" t="s">
        <v>1043</v>
      </c>
      <c r="F499" s="35">
        <v>0.15925925925925927</v>
      </c>
      <c r="G499" s="14" t="str">
        <f t="shared" si="22"/>
        <v>5.26/km</v>
      </c>
      <c r="H499" s="16">
        <f t="shared" si="24"/>
        <v>0.06225694444444446</v>
      </c>
      <c r="I499" s="16">
        <f t="shared" si="23"/>
        <v>0.05202546296296297</v>
      </c>
    </row>
    <row r="500" spans="1:9" ht="15" customHeight="1">
      <c r="A500" s="14">
        <v>496</v>
      </c>
      <c r="B500" s="32" t="s">
        <v>1044</v>
      </c>
      <c r="C500" s="32" t="s">
        <v>429</v>
      </c>
      <c r="D500" s="38" t="s">
        <v>199</v>
      </c>
      <c r="E500" s="32" t="s">
        <v>642</v>
      </c>
      <c r="F500" s="35">
        <v>0.15935185185185186</v>
      </c>
      <c r="G500" s="14" t="str">
        <f t="shared" si="22"/>
        <v>5.26/km</v>
      </c>
      <c r="H500" s="16">
        <f t="shared" si="24"/>
        <v>0.06234953703703705</v>
      </c>
      <c r="I500" s="16">
        <f t="shared" si="23"/>
        <v>0.052118055555555556</v>
      </c>
    </row>
    <row r="501" spans="1:9" ht="15" customHeight="1">
      <c r="A501" s="14">
        <v>497</v>
      </c>
      <c r="B501" s="32" t="s">
        <v>1045</v>
      </c>
      <c r="C501" s="32" t="s">
        <v>176</v>
      </c>
      <c r="D501" s="38" t="s">
        <v>249</v>
      </c>
      <c r="E501" s="32" t="s">
        <v>458</v>
      </c>
      <c r="F501" s="35">
        <v>0.15936342592592592</v>
      </c>
      <c r="G501" s="14" t="str">
        <f t="shared" si="22"/>
        <v>5.26/km</v>
      </c>
      <c r="H501" s="16">
        <f t="shared" si="24"/>
        <v>0.06236111111111112</v>
      </c>
      <c r="I501" s="16">
        <f t="shared" si="23"/>
        <v>0.03884259259259258</v>
      </c>
    </row>
    <row r="502" spans="1:9" ht="15" customHeight="1">
      <c r="A502" s="14">
        <v>498</v>
      </c>
      <c r="B502" s="32" t="s">
        <v>1046</v>
      </c>
      <c r="C502" s="32" t="s">
        <v>1047</v>
      </c>
      <c r="D502" s="38" t="s">
        <v>206</v>
      </c>
      <c r="E502" s="32" t="s">
        <v>141</v>
      </c>
      <c r="F502" s="35">
        <v>0.159375</v>
      </c>
      <c r="G502" s="14" t="str">
        <f t="shared" si="22"/>
        <v>5.26/km</v>
      </c>
      <c r="H502" s="16">
        <f t="shared" si="24"/>
        <v>0.062372685185185184</v>
      </c>
      <c r="I502" s="16">
        <f t="shared" si="23"/>
        <v>0.050173611111111086</v>
      </c>
    </row>
    <row r="503" spans="1:9" ht="15" customHeight="1">
      <c r="A503" s="14">
        <v>499</v>
      </c>
      <c r="B503" s="32" t="s">
        <v>1048</v>
      </c>
      <c r="C503" s="32" t="s">
        <v>1049</v>
      </c>
      <c r="D503" s="38" t="s">
        <v>395</v>
      </c>
      <c r="E503" s="32" t="s">
        <v>1050</v>
      </c>
      <c r="F503" s="35">
        <v>0.15940972222222222</v>
      </c>
      <c r="G503" s="14" t="str">
        <f t="shared" si="22"/>
        <v>5.26/km</v>
      </c>
      <c r="H503" s="16">
        <f t="shared" si="24"/>
        <v>0.06240740740740741</v>
      </c>
      <c r="I503" s="16">
        <f t="shared" si="23"/>
        <v>0.029641203703703684</v>
      </c>
    </row>
    <row r="504" spans="1:9" ht="15" customHeight="1">
      <c r="A504" s="14">
        <v>500</v>
      </c>
      <c r="B504" s="32" t="s">
        <v>1051</v>
      </c>
      <c r="C504" s="32" t="s">
        <v>101</v>
      </c>
      <c r="D504" s="38" t="s">
        <v>202</v>
      </c>
      <c r="E504" s="32" t="s">
        <v>1043</v>
      </c>
      <c r="F504" s="35">
        <v>0.15944444444444444</v>
      </c>
      <c r="G504" s="14" t="str">
        <f t="shared" si="22"/>
        <v>5.26/km</v>
      </c>
      <c r="H504" s="16">
        <f t="shared" si="24"/>
        <v>0.06244212962962964</v>
      </c>
      <c r="I504" s="16">
        <f t="shared" si="23"/>
        <v>0.05057870370370371</v>
      </c>
    </row>
    <row r="505" spans="1:9" ht="15" customHeight="1">
      <c r="A505" s="14">
        <v>501</v>
      </c>
      <c r="B505" s="32" t="s">
        <v>1052</v>
      </c>
      <c r="C505" s="32" t="s">
        <v>1053</v>
      </c>
      <c r="D505" s="38" t="s">
        <v>185</v>
      </c>
      <c r="E505" s="32" t="s">
        <v>867</v>
      </c>
      <c r="F505" s="35">
        <v>0.1595601851851852</v>
      </c>
      <c r="G505" s="14" t="str">
        <f t="shared" si="22"/>
        <v>5.27/km</v>
      </c>
      <c r="H505" s="16">
        <f t="shared" si="24"/>
        <v>0.06255787037037039</v>
      </c>
      <c r="I505" s="16">
        <f t="shared" si="23"/>
        <v>0.06171296296296298</v>
      </c>
    </row>
    <row r="506" spans="1:9" ht="15" customHeight="1">
      <c r="A506" s="14">
        <v>502</v>
      </c>
      <c r="B506" s="32" t="s">
        <v>1054</v>
      </c>
      <c r="C506" s="32" t="s">
        <v>1055</v>
      </c>
      <c r="D506" s="38" t="s">
        <v>249</v>
      </c>
      <c r="E506" s="32" t="s">
        <v>141</v>
      </c>
      <c r="F506" s="35">
        <v>0.15962962962962965</v>
      </c>
      <c r="G506" s="14" t="str">
        <f t="shared" si="22"/>
        <v>5.27/km</v>
      </c>
      <c r="H506" s="16">
        <f t="shared" si="24"/>
        <v>0.06262731481481484</v>
      </c>
      <c r="I506" s="16">
        <f t="shared" si="23"/>
        <v>0.03910879629629631</v>
      </c>
    </row>
    <row r="507" spans="1:9" ht="15" customHeight="1">
      <c r="A507" s="14">
        <v>503</v>
      </c>
      <c r="B507" s="32" t="s">
        <v>1056</v>
      </c>
      <c r="C507" s="32" t="s">
        <v>1057</v>
      </c>
      <c r="D507" s="38" t="s">
        <v>395</v>
      </c>
      <c r="E507" s="32" t="s">
        <v>458</v>
      </c>
      <c r="F507" s="35">
        <v>0.15980324074074073</v>
      </c>
      <c r="G507" s="14" t="str">
        <f t="shared" si="22"/>
        <v>5.27/km</v>
      </c>
      <c r="H507" s="16">
        <f t="shared" si="24"/>
        <v>0.06280092592592593</v>
      </c>
      <c r="I507" s="16">
        <f t="shared" si="23"/>
        <v>0.0300347222222222</v>
      </c>
    </row>
    <row r="508" spans="1:9" ht="15" customHeight="1">
      <c r="A508" s="14">
        <v>504</v>
      </c>
      <c r="B508" s="32" t="s">
        <v>1058</v>
      </c>
      <c r="C508" s="32" t="s">
        <v>123</v>
      </c>
      <c r="D508" s="38" t="s">
        <v>199</v>
      </c>
      <c r="E508" s="32" t="s">
        <v>1059</v>
      </c>
      <c r="F508" s="35">
        <v>0.15990740740740741</v>
      </c>
      <c r="G508" s="14" t="str">
        <f t="shared" si="22"/>
        <v>5.27/km</v>
      </c>
      <c r="H508" s="16">
        <f t="shared" si="24"/>
        <v>0.06290509259259261</v>
      </c>
      <c r="I508" s="16">
        <f t="shared" si="23"/>
        <v>0.052673611111111115</v>
      </c>
    </row>
    <row r="509" spans="1:9" ht="15" customHeight="1">
      <c r="A509" s="14">
        <v>505</v>
      </c>
      <c r="B509" s="32" t="s">
        <v>1060</v>
      </c>
      <c r="C509" s="32" t="s">
        <v>113</v>
      </c>
      <c r="D509" s="38" t="s">
        <v>199</v>
      </c>
      <c r="E509" s="32" t="s">
        <v>1</v>
      </c>
      <c r="F509" s="35">
        <v>0.16001157407407407</v>
      </c>
      <c r="G509" s="14" t="str">
        <f t="shared" si="22"/>
        <v>5.28/km</v>
      </c>
      <c r="H509" s="16">
        <f t="shared" si="24"/>
        <v>0.06300925925925926</v>
      </c>
      <c r="I509" s="16">
        <f t="shared" si="23"/>
        <v>0.05277777777777777</v>
      </c>
    </row>
    <row r="510" spans="1:9" ht="15" customHeight="1">
      <c r="A510" s="14">
        <v>506</v>
      </c>
      <c r="B510" s="32" t="s">
        <v>1061</v>
      </c>
      <c r="C510" s="32" t="s">
        <v>1062</v>
      </c>
      <c r="D510" s="38" t="s">
        <v>199</v>
      </c>
      <c r="E510" s="32" t="s">
        <v>1063</v>
      </c>
      <c r="F510" s="35">
        <v>0.16002314814814814</v>
      </c>
      <c r="G510" s="14" t="str">
        <f t="shared" si="22"/>
        <v>5.28/km</v>
      </c>
      <c r="H510" s="16">
        <f t="shared" si="24"/>
        <v>0.06302083333333333</v>
      </c>
      <c r="I510" s="16">
        <f t="shared" si="23"/>
        <v>0.05278935185185184</v>
      </c>
    </row>
    <row r="511" spans="1:9" ht="15" customHeight="1">
      <c r="A511" s="40">
        <v>507</v>
      </c>
      <c r="B511" s="41" t="s">
        <v>1064</v>
      </c>
      <c r="C511" s="41" t="s">
        <v>1065</v>
      </c>
      <c r="D511" s="40" t="s">
        <v>206</v>
      </c>
      <c r="E511" s="41" t="s">
        <v>1624</v>
      </c>
      <c r="F511" s="42">
        <v>0.16002314814814814</v>
      </c>
      <c r="G511" s="40" t="str">
        <f t="shared" si="22"/>
        <v>5.28/km</v>
      </c>
      <c r="H511" s="43">
        <f t="shared" si="24"/>
        <v>0.06302083333333333</v>
      </c>
      <c r="I511" s="43">
        <f t="shared" si="23"/>
        <v>0.05082175925925923</v>
      </c>
    </row>
    <row r="512" spans="1:9" ht="15" customHeight="1">
      <c r="A512" s="14">
        <v>508</v>
      </c>
      <c r="B512" s="32" t="s">
        <v>779</v>
      </c>
      <c r="C512" s="32" t="s">
        <v>1066</v>
      </c>
      <c r="D512" s="38" t="s">
        <v>527</v>
      </c>
      <c r="E512" s="32" t="s">
        <v>584</v>
      </c>
      <c r="F512" s="35">
        <v>0.16003472222222223</v>
      </c>
      <c r="G512" s="14" t="str">
        <f t="shared" si="22"/>
        <v>5.28/km</v>
      </c>
      <c r="H512" s="16">
        <f t="shared" si="24"/>
        <v>0.06303240740740743</v>
      </c>
      <c r="I512" s="16">
        <f t="shared" si="23"/>
        <v>0.022083333333333344</v>
      </c>
    </row>
    <row r="513" spans="1:9" ht="15" customHeight="1">
      <c r="A513" s="14">
        <v>509</v>
      </c>
      <c r="B513" s="32" t="s">
        <v>1067</v>
      </c>
      <c r="C513" s="32" t="s">
        <v>1068</v>
      </c>
      <c r="D513" s="38" t="s">
        <v>185</v>
      </c>
      <c r="E513" s="32" t="s">
        <v>1069</v>
      </c>
      <c r="F513" s="35">
        <v>0.16008101851851853</v>
      </c>
      <c r="G513" s="14" t="str">
        <f t="shared" si="22"/>
        <v>5.28/km</v>
      </c>
      <c r="H513" s="16">
        <f t="shared" si="24"/>
        <v>0.06307870370370372</v>
      </c>
      <c r="I513" s="16">
        <f t="shared" si="23"/>
        <v>0.062233796296296315</v>
      </c>
    </row>
    <row r="514" spans="1:9" ht="15" customHeight="1">
      <c r="A514" s="14">
        <v>510</v>
      </c>
      <c r="B514" s="32" t="s">
        <v>1070</v>
      </c>
      <c r="C514" s="32" t="s">
        <v>108</v>
      </c>
      <c r="D514" s="38" t="s">
        <v>206</v>
      </c>
      <c r="E514" s="32" t="s">
        <v>606</v>
      </c>
      <c r="F514" s="35">
        <v>0.16015046296296295</v>
      </c>
      <c r="G514" s="14" t="str">
        <f t="shared" si="22"/>
        <v>5.28/km</v>
      </c>
      <c r="H514" s="16">
        <f t="shared" si="24"/>
        <v>0.06314814814814815</v>
      </c>
      <c r="I514" s="16">
        <f t="shared" si="23"/>
        <v>0.05094907407407405</v>
      </c>
    </row>
    <row r="515" spans="1:9" ht="15" customHeight="1">
      <c r="A515" s="14">
        <v>511</v>
      </c>
      <c r="B515" s="32" t="s">
        <v>1071</v>
      </c>
      <c r="C515" s="32" t="s">
        <v>96</v>
      </c>
      <c r="D515" s="38" t="s">
        <v>206</v>
      </c>
      <c r="E515" s="32" t="s">
        <v>594</v>
      </c>
      <c r="F515" s="35">
        <v>0.16018518518518518</v>
      </c>
      <c r="G515" s="14" t="str">
        <f t="shared" si="22"/>
        <v>5.28/km</v>
      </c>
      <c r="H515" s="16">
        <f t="shared" si="24"/>
        <v>0.06318287037037038</v>
      </c>
      <c r="I515" s="16">
        <f t="shared" si="23"/>
        <v>0.05098379629629628</v>
      </c>
    </row>
    <row r="516" spans="1:9" ht="15" customHeight="1">
      <c r="A516" s="14">
        <v>512</v>
      </c>
      <c r="B516" s="32" t="s">
        <v>1072</v>
      </c>
      <c r="C516" s="32" t="s">
        <v>1073</v>
      </c>
      <c r="D516" s="38" t="s">
        <v>219</v>
      </c>
      <c r="E516" s="32" t="s">
        <v>141</v>
      </c>
      <c r="F516" s="35">
        <v>0.16041666666666668</v>
      </c>
      <c r="G516" s="14" t="str">
        <f t="shared" si="22"/>
        <v>5.28/km</v>
      </c>
      <c r="H516" s="16">
        <f t="shared" si="24"/>
        <v>0.06341435185185187</v>
      </c>
      <c r="I516" s="16">
        <f t="shared" si="23"/>
        <v>0.047118055555555566</v>
      </c>
    </row>
    <row r="517" spans="1:9" ht="15" customHeight="1">
      <c r="A517" s="14">
        <v>513</v>
      </c>
      <c r="B517" s="32" t="s">
        <v>1074</v>
      </c>
      <c r="C517" s="32" t="s">
        <v>1075</v>
      </c>
      <c r="D517" s="38" t="s">
        <v>1076</v>
      </c>
      <c r="E517" s="32" t="s">
        <v>26</v>
      </c>
      <c r="F517" s="35">
        <v>0.1606712962962963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5.29/km</v>
      </c>
      <c r="H517" s="16">
        <f t="shared" si="24"/>
        <v>0.0636689814814815</v>
      </c>
      <c r="I517" s="16">
        <f t="shared" si="23"/>
        <v>0</v>
      </c>
    </row>
    <row r="518" spans="1:9" ht="15" customHeight="1">
      <c r="A518" s="14">
        <v>514</v>
      </c>
      <c r="B518" s="32" t="s">
        <v>1077</v>
      </c>
      <c r="C518" s="32" t="s">
        <v>391</v>
      </c>
      <c r="D518" s="38" t="s">
        <v>202</v>
      </c>
      <c r="E518" s="32" t="s">
        <v>28</v>
      </c>
      <c r="F518" s="35">
        <v>0.1606712962962963</v>
      </c>
      <c r="G518" s="14" t="str">
        <f t="shared" si="25"/>
        <v>5.29/km</v>
      </c>
      <c r="H518" s="16">
        <f t="shared" si="24"/>
        <v>0.0636689814814815</v>
      </c>
      <c r="I518" s="16">
        <f aca="true" t="shared" si="26" ref="I518:I581">F518-INDEX($F$5:$F$1000,MATCH(D518,$D$5:$D$1000,0))</f>
        <v>0.05180555555555558</v>
      </c>
    </row>
    <row r="519" spans="1:9" ht="15" customHeight="1">
      <c r="A519" s="14">
        <v>515</v>
      </c>
      <c r="B519" s="32" t="s">
        <v>1078</v>
      </c>
      <c r="C519" s="32" t="s">
        <v>110</v>
      </c>
      <c r="D519" s="38" t="s">
        <v>202</v>
      </c>
      <c r="E519" s="32" t="s">
        <v>141</v>
      </c>
      <c r="F519" s="35">
        <v>0.16077546296296297</v>
      </c>
      <c r="G519" s="14" t="str">
        <f t="shared" si="25"/>
        <v>5.29/km</v>
      </c>
      <c r="H519" s="16">
        <f t="shared" si="24"/>
        <v>0.06377314814814816</v>
      </c>
      <c r="I519" s="16">
        <f t="shared" si="26"/>
        <v>0.05190972222222223</v>
      </c>
    </row>
    <row r="520" spans="1:9" ht="15" customHeight="1">
      <c r="A520" s="14">
        <v>516</v>
      </c>
      <c r="B520" s="32" t="s">
        <v>1079</v>
      </c>
      <c r="C520" s="32" t="s">
        <v>422</v>
      </c>
      <c r="D520" s="38" t="s">
        <v>206</v>
      </c>
      <c r="E520" s="32" t="s">
        <v>1080</v>
      </c>
      <c r="F520" s="35">
        <v>0.1609722222222222</v>
      </c>
      <c r="G520" s="14" t="str">
        <f t="shared" si="25"/>
        <v>5.30/km</v>
      </c>
      <c r="H520" s="16">
        <f t="shared" si="24"/>
        <v>0.0639699074074074</v>
      </c>
      <c r="I520" s="16">
        <f t="shared" si="26"/>
        <v>0.05177083333333331</v>
      </c>
    </row>
    <row r="521" spans="1:9" ht="15" customHeight="1">
      <c r="A521" s="14">
        <v>517</v>
      </c>
      <c r="B521" s="32" t="s">
        <v>1081</v>
      </c>
      <c r="C521" s="32" t="s">
        <v>1082</v>
      </c>
      <c r="D521" s="38" t="s">
        <v>249</v>
      </c>
      <c r="E521" s="32" t="s">
        <v>1083</v>
      </c>
      <c r="F521" s="35">
        <v>0.16101851851851853</v>
      </c>
      <c r="G521" s="14" t="str">
        <f t="shared" si="25"/>
        <v>5.30/km</v>
      </c>
      <c r="H521" s="16">
        <f t="shared" si="24"/>
        <v>0.06401620370370373</v>
      </c>
      <c r="I521" s="16">
        <f t="shared" si="26"/>
        <v>0.04049768518518519</v>
      </c>
    </row>
    <row r="522" spans="1:9" ht="15" customHeight="1">
      <c r="A522" s="14">
        <v>518</v>
      </c>
      <c r="B522" s="32" t="s">
        <v>1084</v>
      </c>
      <c r="C522" s="32" t="s">
        <v>102</v>
      </c>
      <c r="D522" s="38" t="s">
        <v>185</v>
      </c>
      <c r="E522" s="32" t="s">
        <v>1085</v>
      </c>
      <c r="F522" s="35">
        <v>0.1610300925925926</v>
      </c>
      <c r="G522" s="14" t="str">
        <f t="shared" si="25"/>
        <v>5.30/km</v>
      </c>
      <c r="H522" s="16">
        <f t="shared" si="24"/>
        <v>0.0640277777777778</v>
      </c>
      <c r="I522" s="16">
        <f t="shared" si="26"/>
        <v>0.06318287037037039</v>
      </c>
    </row>
    <row r="523" spans="1:9" ht="15" customHeight="1">
      <c r="A523" s="14">
        <v>519</v>
      </c>
      <c r="B523" s="32" t="s">
        <v>1086</v>
      </c>
      <c r="C523" s="32" t="s">
        <v>138</v>
      </c>
      <c r="D523" s="38" t="s">
        <v>202</v>
      </c>
      <c r="E523" s="32" t="s">
        <v>1087</v>
      </c>
      <c r="F523" s="35">
        <v>0.16130787037037037</v>
      </c>
      <c r="G523" s="14" t="str">
        <f t="shared" si="25"/>
        <v>5.30/km</v>
      </c>
      <c r="H523" s="16">
        <f t="shared" si="24"/>
        <v>0.06430555555555556</v>
      </c>
      <c r="I523" s="16">
        <f t="shared" si="26"/>
        <v>0.05244212962962963</v>
      </c>
    </row>
    <row r="524" spans="1:9" ht="15" customHeight="1">
      <c r="A524" s="14">
        <v>520</v>
      </c>
      <c r="B524" s="32" t="s">
        <v>1088</v>
      </c>
      <c r="C524" s="32" t="s">
        <v>1089</v>
      </c>
      <c r="D524" s="38" t="s">
        <v>185</v>
      </c>
      <c r="E524" s="32" t="s">
        <v>2</v>
      </c>
      <c r="F524" s="35">
        <v>0.1613888888888889</v>
      </c>
      <c r="G524" s="14" t="str">
        <f t="shared" si="25"/>
        <v>5.30/km</v>
      </c>
      <c r="H524" s="16">
        <f aca="true" t="shared" si="27" ref="H524:H587">F524-$F$5</f>
        <v>0.06438657407407408</v>
      </c>
      <c r="I524" s="16">
        <f t="shared" si="26"/>
        <v>0.06354166666666668</v>
      </c>
    </row>
    <row r="525" spans="1:9" ht="15" customHeight="1">
      <c r="A525" s="14">
        <v>521</v>
      </c>
      <c r="B525" s="32" t="s">
        <v>1090</v>
      </c>
      <c r="C525" s="32" t="s">
        <v>151</v>
      </c>
      <c r="D525" s="38" t="s">
        <v>222</v>
      </c>
      <c r="E525" s="32" t="s">
        <v>67</v>
      </c>
      <c r="F525" s="35">
        <v>0.16158564814814816</v>
      </c>
      <c r="G525" s="14" t="str">
        <f t="shared" si="25"/>
        <v>5.31/km</v>
      </c>
      <c r="H525" s="16">
        <f t="shared" si="27"/>
        <v>0.06458333333333335</v>
      </c>
      <c r="I525" s="16">
        <f t="shared" si="26"/>
        <v>0.047847222222222235</v>
      </c>
    </row>
    <row r="526" spans="1:9" ht="15" customHeight="1">
      <c r="A526" s="14">
        <v>522</v>
      </c>
      <c r="B526" s="32" t="s">
        <v>1091</v>
      </c>
      <c r="C526" s="32" t="s">
        <v>198</v>
      </c>
      <c r="D526" s="38" t="s">
        <v>179</v>
      </c>
      <c r="E526" s="32" t="s">
        <v>141</v>
      </c>
      <c r="F526" s="35">
        <v>0.16168981481481481</v>
      </c>
      <c r="G526" s="14" t="str">
        <f t="shared" si="25"/>
        <v>5.31/km</v>
      </c>
      <c r="H526" s="16">
        <f t="shared" si="27"/>
        <v>0.06468750000000001</v>
      </c>
      <c r="I526" s="16">
        <f t="shared" si="26"/>
        <v>0.06468750000000001</v>
      </c>
    </row>
    <row r="527" spans="1:9" ht="15" customHeight="1">
      <c r="A527" s="14">
        <v>523</v>
      </c>
      <c r="B527" s="32" t="s">
        <v>1092</v>
      </c>
      <c r="C527" s="32" t="s">
        <v>1093</v>
      </c>
      <c r="D527" s="38" t="s">
        <v>199</v>
      </c>
      <c r="E527" s="32" t="s">
        <v>518</v>
      </c>
      <c r="F527" s="35">
        <v>0.1618402777777778</v>
      </c>
      <c r="G527" s="14" t="str">
        <f t="shared" si="25"/>
        <v>5.31/km</v>
      </c>
      <c r="H527" s="16">
        <f t="shared" si="27"/>
        <v>0.06483796296296299</v>
      </c>
      <c r="I527" s="16">
        <f t="shared" si="26"/>
        <v>0.05460648148148149</v>
      </c>
    </row>
    <row r="528" spans="1:9" ht="15" customHeight="1">
      <c r="A528" s="14">
        <v>524</v>
      </c>
      <c r="B528" s="32" t="s">
        <v>1094</v>
      </c>
      <c r="C528" s="32" t="s">
        <v>1095</v>
      </c>
      <c r="D528" s="38" t="s">
        <v>219</v>
      </c>
      <c r="E528" s="32" t="s">
        <v>141</v>
      </c>
      <c r="F528" s="35">
        <v>0.16211805555555556</v>
      </c>
      <c r="G528" s="14" t="str">
        <f t="shared" si="25"/>
        <v>5.32/km</v>
      </c>
      <c r="H528" s="16">
        <f t="shared" si="27"/>
        <v>0.06511574074074075</v>
      </c>
      <c r="I528" s="16">
        <f t="shared" si="26"/>
        <v>0.04881944444444444</v>
      </c>
    </row>
    <row r="529" spans="1:9" ht="15" customHeight="1">
      <c r="A529" s="14">
        <v>525</v>
      </c>
      <c r="B529" s="32" t="s">
        <v>1096</v>
      </c>
      <c r="C529" s="32" t="s">
        <v>1095</v>
      </c>
      <c r="D529" s="38" t="s">
        <v>202</v>
      </c>
      <c r="E529" s="32" t="s">
        <v>141</v>
      </c>
      <c r="F529" s="35">
        <v>0.16212962962962962</v>
      </c>
      <c r="G529" s="14" t="str">
        <f t="shared" si="25"/>
        <v>5.32/km</v>
      </c>
      <c r="H529" s="16">
        <f t="shared" si="27"/>
        <v>0.06512731481481482</v>
      </c>
      <c r="I529" s="16">
        <f t="shared" si="26"/>
        <v>0.05326388888888889</v>
      </c>
    </row>
    <row r="530" spans="1:9" ht="15" customHeight="1">
      <c r="A530" s="14">
        <v>526</v>
      </c>
      <c r="B530" s="32" t="s">
        <v>1097</v>
      </c>
      <c r="C530" s="32" t="s">
        <v>110</v>
      </c>
      <c r="D530" s="38" t="s">
        <v>202</v>
      </c>
      <c r="E530" s="32" t="s">
        <v>1098</v>
      </c>
      <c r="F530" s="35">
        <v>0.16215277777777778</v>
      </c>
      <c r="G530" s="14" t="str">
        <f t="shared" si="25"/>
        <v>5.32/km</v>
      </c>
      <c r="H530" s="16">
        <f t="shared" si="27"/>
        <v>0.06515046296296298</v>
      </c>
      <c r="I530" s="16">
        <f t="shared" si="26"/>
        <v>0.05328703703703705</v>
      </c>
    </row>
    <row r="531" spans="1:9" ht="15" customHeight="1">
      <c r="A531" s="14">
        <v>527</v>
      </c>
      <c r="B531" s="32" t="s">
        <v>1099</v>
      </c>
      <c r="C531" s="32" t="s">
        <v>1100</v>
      </c>
      <c r="D531" s="38" t="s">
        <v>219</v>
      </c>
      <c r="E531" s="32" t="s">
        <v>1101</v>
      </c>
      <c r="F531" s="35">
        <v>0.1622337962962963</v>
      </c>
      <c r="G531" s="14" t="str">
        <f t="shared" si="25"/>
        <v>5.32/km</v>
      </c>
      <c r="H531" s="16">
        <f t="shared" si="27"/>
        <v>0.0652314814814815</v>
      </c>
      <c r="I531" s="16">
        <f t="shared" si="26"/>
        <v>0.04893518518518519</v>
      </c>
    </row>
    <row r="532" spans="1:9" ht="15" customHeight="1">
      <c r="A532" s="14">
        <v>528</v>
      </c>
      <c r="B532" s="32" t="s">
        <v>1102</v>
      </c>
      <c r="C532" s="32" t="s">
        <v>97</v>
      </c>
      <c r="D532" s="38" t="s">
        <v>443</v>
      </c>
      <c r="E532" s="32" t="s">
        <v>1103</v>
      </c>
      <c r="F532" s="35">
        <v>0.16234953703703703</v>
      </c>
      <c r="G532" s="14" t="str">
        <f t="shared" si="25"/>
        <v>5.32/km</v>
      </c>
      <c r="H532" s="16">
        <f t="shared" si="27"/>
        <v>0.06534722222222222</v>
      </c>
      <c r="I532" s="16">
        <f t="shared" si="26"/>
        <v>0.029652777777777778</v>
      </c>
    </row>
    <row r="533" spans="1:9" ht="15" customHeight="1">
      <c r="A533" s="14">
        <v>529</v>
      </c>
      <c r="B533" s="32" t="s">
        <v>1104</v>
      </c>
      <c r="C533" s="32" t="s">
        <v>110</v>
      </c>
      <c r="D533" s="38" t="s">
        <v>185</v>
      </c>
      <c r="E533" s="32" t="s">
        <v>1105</v>
      </c>
      <c r="F533" s="35">
        <v>0.16268518518518518</v>
      </c>
      <c r="G533" s="14" t="str">
        <f t="shared" si="25"/>
        <v>5.33/km</v>
      </c>
      <c r="H533" s="16">
        <f t="shared" si="27"/>
        <v>0.06568287037037038</v>
      </c>
      <c r="I533" s="16">
        <f t="shared" si="26"/>
        <v>0.06483796296296297</v>
      </c>
    </row>
    <row r="534" spans="1:9" ht="15" customHeight="1">
      <c r="A534" s="14">
        <v>530</v>
      </c>
      <c r="B534" s="32" t="s">
        <v>1106</v>
      </c>
      <c r="C534" s="32" t="s">
        <v>136</v>
      </c>
      <c r="D534" s="38" t="s">
        <v>202</v>
      </c>
      <c r="E534" s="32" t="s">
        <v>372</v>
      </c>
      <c r="F534" s="35">
        <v>0.16292824074074075</v>
      </c>
      <c r="G534" s="14" t="str">
        <f t="shared" si="25"/>
        <v>5.34/km</v>
      </c>
      <c r="H534" s="16">
        <f t="shared" si="27"/>
        <v>0.06592592592592594</v>
      </c>
      <c r="I534" s="16">
        <f t="shared" si="26"/>
        <v>0.05406250000000001</v>
      </c>
    </row>
    <row r="535" spans="1:9" ht="15" customHeight="1">
      <c r="A535" s="14">
        <v>531</v>
      </c>
      <c r="B535" s="32" t="s">
        <v>1107</v>
      </c>
      <c r="C535" s="32" t="s">
        <v>734</v>
      </c>
      <c r="D535" s="38" t="s">
        <v>199</v>
      </c>
      <c r="E535" s="32" t="s">
        <v>1108</v>
      </c>
      <c r="F535" s="35">
        <v>0.16292824074074075</v>
      </c>
      <c r="G535" s="14" t="str">
        <f t="shared" si="25"/>
        <v>5.34/km</v>
      </c>
      <c r="H535" s="16">
        <f t="shared" si="27"/>
        <v>0.06592592592592594</v>
      </c>
      <c r="I535" s="16">
        <f t="shared" si="26"/>
        <v>0.05569444444444445</v>
      </c>
    </row>
    <row r="536" spans="1:9" ht="15" customHeight="1">
      <c r="A536" s="14">
        <v>532</v>
      </c>
      <c r="B536" s="32" t="s">
        <v>1109</v>
      </c>
      <c r="C536" s="32" t="s">
        <v>117</v>
      </c>
      <c r="D536" s="38" t="s">
        <v>199</v>
      </c>
      <c r="E536" s="32" t="s">
        <v>141</v>
      </c>
      <c r="F536" s="35">
        <v>0.16295138888888888</v>
      </c>
      <c r="G536" s="14" t="str">
        <f t="shared" si="25"/>
        <v>5.34/km</v>
      </c>
      <c r="H536" s="16">
        <f t="shared" si="27"/>
        <v>0.06594907407407408</v>
      </c>
      <c r="I536" s="16">
        <f t="shared" si="26"/>
        <v>0.05571759259259258</v>
      </c>
    </row>
    <row r="537" spans="1:9" ht="15" customHeight="1">
      <c r="A537" s="14">
        <v>533</v>
      </c>
      <c r="B537" s="32" t="s">
        <v>1110</v>
      </c>
      <c r="C537" s="32" t="s">
        <v>568</v>
      </c>
      <c r="D537" s="38" t="s">
        <v>199</v>
      </c>
      <c r="E537" s="32" t="s">
        <v>141</v>
      </c>
      <c r="F537" s="35">
        <v>0.1630324074074074</v>
      </c>
      <c r="G537" s="14" t="str">
        <f t="shared" si="25"/>
        <v>5.34/km</v>
      </c>
      <c r="H537" s="16">
        <f t="shared" si="27"/>
        <v>0.0660300925925926</v>
      </c>
      <c r="I537" s="16">
        <f t="shared" si="26"/>
        <v>0.055798611111111104</v>
      </c>
    </row>
    <row r="538" spans="1:9" ht="15" customHeight="1">
      <c r="A538" s="14">
        <v>534</v>
      </c>
      <c r="B538" s="32" t="s">
        <v>1111</v>
      </c>
      <c r="C538" s="32" t="s">
        <v>133</v>
      </c>
      <c r="D538" s="38" t="s">
        <v>202</v>
      </c>
      <c r="E538" s="32" t="s">
        <v>38</v>
      </c>
      <c r="F538" s="35">
        <v>0.1630324074074074</v>
      </c>
      <c r="G538" s="14" t="str">
        <f t="shared" si="25"/>
        <v>5.34/km</v>
      </c>
      <c r="H538" s="16">
        <f t="shared" si="27"/>
        <v>0.0660300925925926</v>
      </c>
      <c r="I538" s="16">
        <f t="shared" si="26"/>
        <v>0.05416666666666667</v>
      </c>
    </row>
    <row r="539" spans="1:9" ht="15" customHeight="1">
      <c r="A539" s="14">
        <v>535</v>
      </c>
      <c r="B539" s="32" t="s">
        <v>1112</v>
      </c>
      <c r="C539" s="32" t="s">
        <v>94</v>
      </c>
      <c r="D539" s="38" t="s">
        <v>199</v>
      </c>
      <c r="E539" s="32" t="s">
        <v>1113</v>
      </c>
      <c r="F539" s="35">
        <v>0.16304398148148147</v>
      </c>
      <c r="G539" s="14" t="str">
        <f t="shared" si="25"/>
        <v>5.34/km</v>
      </c>
      <c r="H539" s="16">
        <f t="shared" si="27"/>
        <v>0.06604166666666667</v>
      </c>
      <c r="I539" s="16">
        <f t="shared" si="26"/>
        <v>0.05581018518518517</v>
      </c>
    </row>
    <row r="540" spans="1:9" ht="15" customHeight="1">
      <c r="A540" s="14">
        <v>536</v>
      </c>
      <c r="B540" s="32" t="s">
        <v>1114</v>
      </c>
      <c r="C540" s="32" t="s">
        <v>1115</v>
      </c>
      <c r="D540" s="38" t="s">
        <v>552</v>
      </c>
      <c r="E540" s="32" t="s">
        <v>141</v>
      </c>
      <c r="F540" s="35">
        <v>0.16305555555555554</v>
      </c>
      <c r="G540" s="14" t="str">
        <f t="shared" si="25"/>
        <v>5.34/km</v>
      </c>
      <c r="H540" s="16">
        <f t="shared" si="27"/>
        <v>0.06605324074074073</v>
      </c>
      <c r="I540" s="16">
        <f t="shared" si="26"/>
        <v>0.023287037037037023</v>
      </c>
    </row>
    <row r="541" spans="1:9" ht="15" customHeight="1">
      <c r="A541" s="14">
        <v>537</v>
      </c>
      <c r="B541" s="32" t="s">
        <v>1116</v>
      </c>
      <c r="C541" s="32" t="s">
        <v>1117</v>
      </c>
      <c r="D541" s="38" t="s">
        <v>249</v>
      </c>
      <c r="E541" s="32" t="s">
        <v>105</v>
      </c>
      <c r="F541" s="35">
        <v>0.16322916666666668</v>
      </c>
      <c r="G541" s="14" t="str">
        <f t="shared" si="25"/>
        <v>5.34/km</v>
      </c>
      <c r="H541" s="16">
        <f t="shared" si="27"/>
        <v>0.06622685185185187</v>
      </c>
      <c r="I541" s="16">
        <f t="shared" si="26"/>
        <v>0.042708333333333334</v>
      </c>
    </row>
    <row r="542" spans="1:9" ht="15" customHeight="1">
      <c r="A542" s="14">
        <v>538</v>
      </c>
      <c r="B542" s="32" t="s">
        <v>1118</v>
      </c>
      <c r="C542" s="32" t="s">
        <v>1028</v>
      </c>
      <c r="D542" s="38" t="s">
        <v>199</v>
      </c>
      <c r="E542" s="32" t="s">
        <v>306</v>
      </c>
      <c r="F542" s="35">
        <v>0.1632638888888889</v>
      </c>
      <c r="G542" s="14" t="str">
        <f t="shared" si="25"/>
        <v>5.34/km</v>
      </c>
      <c r="H542" s="16">
        <f t="shared" si="27"/>
        <v>0.0662615740740741</v>
      </c>
      <c r="I542" s="16">
        <f t="shared" si="26"/>
        <v>0.056030092592592604</v>
      </c>
    </row>
    <row r="543" spans="1:9" ht="15" customHeight="1">
      <c r="A543" s="14">
        <v>539</v>
      </c>
      <c r="B543" s="32" t="s">
        <v>1119</v>
      </c>
      <c r="C543" s="32" t="s">
        <v>126</v>
      </c>
      <c r="D543" s="38" t="s">
        <v>249</v>
      </c>
      <c r="E543" s="32" t="s">
        <v>1120</v>
      </c>
      <c r="F543" s="35">
        <v>0.16328703703703704</v>
      </c>
      <c r="G543" s="14" t="str">
        <f t="shared" si="25"/>
        <v>5.34/km</v>
      </c>
      <c r="H543" s="16">
        <f t="shared" si="27"/>
        <v>0.06628472222222223</v>
      </c>
      <c r="I543" s="16">
        <f t="shared" si="26"/>
        <v>0.042766203703703695</v>
      </c>
    </row>
    <row r="544" spans="1:9" ht="15" customHeight="1">
      <c r="A544" s="14">
        <v>540</v>
      </c>
      <c r="B544" s="32" t="s">
        <v>1121</v>
      </c>
      <c r="C544" s="32" t="s">
        <v>516</v>
      </c>
      <c r="D544" s="38" t="s">
        <v>202</v>
      </c>
      <c r="E544" s="32" t="s">
        <v>141</v>
      </c>
      <c r="F544" s="35">
        <v>0.16328703703703704</v>
      </c>
      <c r="G544" s="14" t="str">
        <f t="shared" si="25"/>
        <v>5.34/km</v>
      </c>
      <c r="H544" s="16">
        <f t="shared" si="27"/>
        <v>0.06628472222222223</v>
      </c>
      <c r="I544" s="16">
        <f t="shared" si="26"/>
        <v>0.0544212962962963</v>
      </c>
    </row>
    <row r="545" spans="1:9" ht="15" customHeight="1">
      <c r="A545" s="14">
        <v>541</v>
      </c>
      <c r="B545" s="32" t="s">
        <v>1122</v>
      </c>
      <c r="C545" s="32" t="s">
        <v>1123</v>
      </c>
      <c r="D545" s="38" t="s">
        <v>199</v>
      </c>
      <c r="E545" s="32" t="s">
        <v>1124</v>
      </c>
      <c r="F545" s="35">
        <v>0.1633449074074074</v>
      </c>
      <c r="G545" s="14" t="str">
        <f t="shared" si="25"/>
        <v>5.34/km</v>
      </c>
      <c r="H545" s="16">
        <f t="shared" si="27"/>
        <v>0.06634259259259259</v>
      </c>
      <c r="I545" s="16">
        <f t="shared" si="26"/>
        <v>0.0561111111111111</v>
      </c>
    </row>
    <row r="546" spans="1:9" ht="15" customHeight="1">
      <c r="A546" s="14">
        <v>542</v>
      </c>
      <c r="B546" s="32" t="s">
        <v>1125</v>
      </c>
      <c r="C546" s="32" t="s">
        <v>160</v>
      </c>
      <c r="D546" s="38" t="s">
        <v>202</v>
      </c>
      <c r="E546" s="32" t="s">
        <v>141</v>
      </c>
      <c r="F546" s="35">
        <v>0.16336805555555556</v>
      </c>
      <c r="G546" s="14" t="str">
        <f t="shared" si="25"/>
        <v>5.35/km</v>
      </c>
      <c r="H546" s="16">
        <f t="shared" si="27"/>
        <v>0.06636574074074075</v>
      </c>
      <c r="I546" s="16">
        <f t="shared" si="26"/>
        <v>0.05450231481481482</v>
      </c>
    </row>
    <row r="547" spans="1:9" ht="15" customHeight="1">
      <c r="A547" s="14">
        <v>543</v>
      </c>
      <c r="B547" s="32" t="s">
        <v>1126</v>
      </c>
      <c r="C547" s="32" t="s">
        <v>1127</v>
      </c>
      <c r="D547" s="38" t="s">
        <v>552</v>
      </c>
      <c r="E547" s="32" t="s">
        <v>458</v>
      </c>
      <c r="F547" s="35">
        <v>0.16337962962962962</v>
      </c>
      <c r="G547" s="14" t="str">
        <f t="shared" si="25"/>
        <v>5.35/km</v>
      </c>
      <c r="H547" s="16">
        <f t="shared" si="27"/>
        <v>0.06637731481481482</v>
      </c>
      <c r="I547" s="16">
        <f t="shared" si="26"/>
        <v>0.02361111111111111</v>
      </c>
    </row>
    <row r="548" spans="1:9" ht="15" customHeight="1">
      <c r="A548" s="14">
        <v>544</v>
      </c>
      <c r="B548" s="32" t="s">
        <v>1128</v>
      </c>
      <c r="C548" s="32" t="s">
        <v>1129</v>
      </c>
      <c r="D548" s="38" t="s">
        <v>185</v>
      </c>
      <c r="E548" s="32" t="s">
        <v>1130</v>
      </c>
      <c r="F548" s="35">
        <v>0.16340277777777779</v>
      </c>
      <c r="G548" s="14" t="str">
        <f t="shared" si="25"/>
        <v>5.35/km</v>
      </c>
      <c r="H548" s="16">
        <f t="shared" si="27"/>
        <v>0.06640046296296298</v>
      </c>
      <c r="I548" s="16">
        <f t="shared" si="26"/>
        <v>0.06555555555555558</v>
      </c>
    </row>
    <row r="549" spans="1:9" ht="15" customHeight="1">
      <c r="A549" s="14">
        <v>545</v>
      </c>
      <c r="B549" s="32" t="s">
        <v>1131</v>
      </c>
      <c r="C549" s="32" t="s">
        <v>264</v>
      </c>
      <c r="D549" s="38" t="s">
        <v>202</v>
      </c>
      <c r="E549" s="32" t="s">
        <v>1132</v>
      </c>
      <c r="F549" s="35">
        <v>0.16342592592592595</v>
      </c>
      <c r="G549" s="14" t="str">
        <f t="shared" si="25"/>
        <v>5.35/km</v>
      </c>
      <c r="H549" s="16">
        <f t="shared" si="27"/>
        <v>0.06642361111111114</v>
      </c>
      <c r="I549" s="16">
        <f t="shared" si="26"/>
        <v>0.05456018518518521</v>
      </c>
    </row>
    <row r="550" spans="1:9" ht="15" customHeight="1">
      <c r="A550" s="14">
        <v>546</v>
      </c>
      <c r="B550" s="32" t="s">
        <v>1133</v>
      </c>
      <c r="C550" s="32" t="s">
        <v>1134</v>
      </c>
      <c r="D550" s="38" t="s">
        <v>199</v>
      </c>
      <c r="E550" s="32" t="s">
        <v>141</v>
      </c>
      <c r="F550" s="35">
        <v>0.1634375</v>
      </c>
      <c r="G550" s="14" t="str">
        <f t="shared" si="25"/>
        <v>5.35/km</v>
      </c>
      <c r="H550" s="16">
        <f t="shared" si="27"/>
        <v>0.06643518518518521</v>
      </c>
      <c r="I550" s="16">
        <f t="shared" si="26"/>
        <v>0.056203703703703714</v>
      </c>
    </row>
    <row r="551" spans="1:9" ht="15" customHeight="1">
      <c r="A551" s="14">
        <v>547</v>
      </c>
      <c r="B551" s="32" t="s">
        <v>1135</v>
      </c>
      <c r="C551" s="32" t="s">
        <v>109</v>
      </c>
      <c r="D551" s="38" t="s">
        <v>202</v>
      </c>
      <c r="E551" s="32" t="s">
        <v>1136</v>
      </c>
      <c r="F551" s="35">
        <v>0.16350694444444444</v>
      </c>
      <c r="G551" s="14" t="str">
        <f t="shared" si="25"/>
        <v>5.35/km</v>
      </c>
      <c r="H551" s="16">
        <f t="shared" si="27"/>
        <v>0.06650462962962964</v>
      </c>
      <c r="I551" s="16">
        <f t="shared" si="26"/>
        <v>0.054641203703703706</v>
      </c>
    </row>
    <row r="552" spans="1:9" ht="15" customHeight="1">
      <c r="A552" s="14">
        <v>548</v>
      </c>
      <c r="B552" s="32" t="s">
        <v>1137</v>
      </c>
      <c r="C552" s="32" t="s">
        <v>1138</v>
      </c>
      <c r="D552" s="38" t="s">
        <v>552</v>
      </c>
      <c r="E552" s="32" t="s">
        <v>965</v>
      </c>
      <c r="F552" s="35">
        <v>0.16354166666666667</v>
      </c>
      <c r="G552" s="14" t="str">
        <f t="shared" si="25"/>
        <v>5.35/km</v>
      </c>
      <c r="H552" s="16">
        <f t="shared" si="27"/>
        <v>0.06653935185185186</v>
      </c>
      <c r="I552" s="16">
        <f t="shared" si="26"/>
        <v>0.023773148148148154</v>
      </c>
    </row>
    <row r="553" spans="1:9" ht="15" customHeight="1">
      <c r="A553" s="14">
        <v>549</v>
      </c>
      <c r="B553" s="32" t="s">
        <v>1139</v>
      </c>
      <c r="C553" s="32" t="s">
        <v>1140</v>
      </c>
      <c r="D553" s="38" t="s">
        <v>199</v>
      </c>
      <c r="E553" s="32" t="s">
        <v>1141</v>
      </c>
      <c r="F553" s="35">
        <v>0.1635648148148148</v>
      </c>
      <c r="G553" s="14" t="str">
        <f t="shared" si="25"/>
        <v>5.35/km</v>
      </c>
      <c r="H553" s="16">
        <f t="shared" si="27"/>
        <v>0.0665625</v>
      </c>
      <c r="I553" s="16">
        <f t="shared" si="26"/>
        <v>0.0563310185185185</v>
      </c>
    </row>
    <row r="554" spans="1:9" ht="15" customHeight="1">
      <c r="A554" s="14">
        <v>550</v>
      </c>
      <c r="B554" s="32" t="s">
        <v>1142</v>
      </c>
      <c r="C554" s="32" t="s">
        <v>1143</v>
      </c>
      <c r="D554" s="38" t="s">
        <v>179</v>
      </c>
      <c r="E554" s="32" t="s">
        <v>141</v>
      </c>
      <c r="F554" s="35">
        <v>0.1635763888888889</v>
      </c>
      <c r="G554" s="14" t="str">
        <f t="shared" si="25"/>
        <v>5.35/km</v>
      </c>
      <c r="H554" s="16">
        <f t="shared" si="27"/>
        <v>0.06657407407407409</v>
      </c>
      <c r="I554" s="16">
        <f t="shared" si="26"/>
        <v>0.06657407407407409</v>
      </c>
    </row>
    <row r="555" spans="1:9" ht="15" customHeight="1">
      <c r="A555" s="14">
        <v>551</v>
      </c>
      <c r="B555" s="32" t="s">
        <v>1144</v>
      </c>
      <c r="C555" s="32" t="s">
        <v>1145</v>
      </c>
      <c r="D555" s="38" t="s">
        <v>199</v>
      </c>
      <c r="E555" s="32" t="s">
        <v>141</v>
      </c>
      <c r="F555" s="35">
        <v>0.16359953703703703</v>
      </c>
      <c r="G555" s="14" t="str">
        <f t="shared" si="25"/>
        <v>5.35/km</v>
      </c>
      <c r="H555" s="16">
        <f t="shared" si="27"/>
        <v>0.06659722222222222</v>
      </c>
      <c r="I555" s="16">
        <f t="shared" si="26"/>
        <v>0.05636574074074073</v>
      </c>
    </row>
    <row r="556" spans="1:9" ht="15" customHeight="1">
      <c r="A556" s="14">
        <v>552</v>
      </c>
      <c r="B556" s="32" t="s">
        <v>484</v>
      </c>
      <c r="C556" s="32" t="s">
        <v>371</v>
      </c>
      <c r="D556" s="38" t="s">
        <v>179</v>
      </c>
      <c r="E556" s="32" t="s">
        <v>141</v>
      </c>
      <c r="F556" s="35">
        <v>0.1636226851851852</v>
      </c>
      <c r="G556" s="14" t="str">
        <f t="shared" si="25"/>
        <v>5.35/km</v>
      </c>
      <c r="H556" s="16">
        <f t="shared" si="27"/>
        <v>0.06662037037037039</v>
      </c>
      <c r="I556" s="16">
        <f t="shared" si="26"/>
        <v>0.06662037037037039</v>
      </c>
    </row>
    <row r="557" spans="1:9" ht="15" customHeight="1">
      <c r="A557" s="14">
        <v>553</v>
      </c>
      <c r="B557" s="32" t="s">
        <v>1146</v>
      </c>
      <c r="C557" s="32" t="s">
        <v>568</v>
      </c>
      <c r="D557" s="38" t="s">
        <v>395</v>
      </c>
      <c r="E557" s="32" t="s">
        <v>316</v>
      </c>
      <c r="F557" s="35">
        <v>0.16387731481481482</v>
      </c>
      <c r="G557" s="14" t="str">
        <f t="shared" si="25"/>
        <v>5.36/km</v>
      </c>
      <c r="H557" s="16">
        <f t="shared" si="27"/>
        <v>0.06687500000000002</v>
      </c>
      <c r="I557" s="16">
        <f t="shared" si="26"/>
        <v>0.03410879629629629</v>
      </c>
    </row>
    <row r="558" spans="1:9" ht="15" customHeight="1">
      <c r="A558" s="14">
        <v>554</v>
      </c>
      <c r="B558" s="32" t="s">
        <v>1147</v>
      </c>
      <c r="C558" s="32" t="s">
        <v>1148</v>
      </c>
      <c r="D558" s="38" t="s">
        <v>185</v>
      </c>
      <c r="E558" s="32" t="s">
        <v>626</v>
      </c>
      <c r="F558" s="35">
        <v>0.1638888888888889</v>
      </c>
      <c r="G558" s="14" t="str">
        <f t="shared" si="25"/>
        <v>5.36/km</v>
      </c>
      <c r="H558" s="16">
        <f t="shared" si="27"/>
        <v>0.06688657407407408</v>
      </c>
      <c r="I558" s="16">
        <f t="shared" si="26"/>
        <v>0.06604166666666668</v>
      </c>
    </row>
    <row r="559" spans="1:9" ht="15" customHeight="1">
      <c r="A559" s="14">
        <v>555</v>
      </c>
      <c r="B559" s="32" t="s">
        <v>1149</v>
      </c>
      <c r="C559" s="32" t="s">
        <v>1150</v>
      </c>
      <c r="D559" s="38" t="s">
        <v>219</v>
      </c>
      <c r="E559" s="32" t="s">
        <v>141</v>
      </c>
      <c r="F559" s="35">
        <v>0.1638888888888889</v>
      </c>
      <c r="G559" s="14" t="str">
        <f t="shared" si="25"/>
        <v>5.36/km</v>
      </c>
      <c r="H559" s="16">
        <f t="shared" si="27"/>
        <v>0.06688657407407408</v>
      </c>
      <c r="I559" s="16">
        <f t="shared" si="26"/>
        <v>0.050590277777777776</v>
      </c>
    </row>
    <row r="560" spans="1:9" ht="15" customHeight="1">
      <c r="A560" s="14">
        <v>556</v>
      </c>
      <c r="B560" s="32" t="s">
        <v>1151</v>
      </c>
      <c r="C560" s="32" t="s">
        <v>134</v>
      </c>
      <c r="D560" s="38" t="s">
        <v>202</v>
      </c>
      <c r="E560" s="32" t="s">
        <v>1152</v>
      </c>
      <c r="F560" s="35">
        <v>0.16393518518518518</v>
      </c>
      <c r="G560" s="14" t="str">
        <f t="shared" si="25"/>
        <v>5.36/km</v>
      </c>
      <c r="H560" s="16">
        <f t="shared" si="27"/>
        <v>0.06693287037037038</v>
      </c>
      <c r="I560" s="16">
        <f t="shared" si="26"/>
        <v>0.05506944444444445</v>
      </c>
    </row>
    <row r="561" spans="1:9" ht="15" customHeight="1">
      <c r="A561" s="14">
        <v>557</v>
      </c>
      <c r="B561" s="32" t="s">
        <v>1153</v>
      </c>
      <c r="C561" s="32" t="s">
        <v>97</v>
      </c>
      <c r="D561" s="38" t="s">
        <v>199</v>
      </c>
      <c r="E561" s="32" t="s">
        <v>39</v>
      </c>
      <c r="F561" s="35">
        <v>0.1639699074074074</v>
      </c>
      <c r="G561" s="14" t="str">
        <f t="shared" si="25"/>
        <v>5.36/km</v>
      </c>
      <c r="H561" s="16">
        <f t="shared" si="27"/>
        <v>0.0669675925925926</v>
      </c>
      <c r="I561" s="16">
        <f t="shared" si="26"/>
        <v>0.05673611111111111</v>
      </c>
    </row>
    <row r="562" spans="1:9" ht="15" customHeight="1">
      <c r="A562" s="14">
        <v>558</v>
      </c>
      <c r="B562" s="32" t="s">
        <v>1154</v>
      </c>
      <c r="C562" s="32" t="s">
        <v>1155</v>
      </c>
      <c r="D562" s="38" t="s">
        <v>206</v>
      </c>
      <c r="E562" s="32" t="s">
        <v>271</v>
      </c>
      <c r="F562" s="35">
        <v>0.1641550925925926</v>
      </c>
      <c r="G562" s="14" t="str">
        <f t="shared" si="25"/>
        <v>5.36/km</v>
      </c>
      <c r="H562" s="16">
        <f t="shared" si="27"/>
        <v>0.06715277777777778</v>
      </c>
      <c r="I562" s="16">
        <f t="shared" si="26"/>
        <v>0.054953703703703685</v>
      </c>
    </row>
    <row r="563" spans="1:9" ht="15" customHeight="1">
      <c r="A563" s="14">
        <v>559</v>
      </c>
      <c r="B563" s="32" t="s">
        <v>1156</v>
      </c>
      <c r="C563" s="32" t="s">
        <v>115</v>
      </c>
      <c r="D563" s="38" t="s">
        <v>185</v>
      </c>
      <c r="E563" s="32" t="s">
        <v>141</v>
      </c>
      <c r="F563" s="35">
        <v>0.16425925925925924</v>
      </c>
      <c r="G563" s="14" t="str">
        <f t="shared" si="25"/>
        <v>5.36/km</v>
      </c>
      <c r="H563" s="16">
        <f t="shared" si="27"/>
        <v>0.06725694444444444</v>
      </c>
      <c r="I563" s="16">
        <f t="shared" si="26"/>
        <v>0.06641203703703703</v>
      </c>
    </row>
    <row r="564" spans="1:9" ht="15" customHeight="1">
      <c r="A564" s="14">
        <v>560</v>
      </c>
      <c r="B564" s="32" t="s">
        <v>1157</v>
      </c>
      <c r="C564" s="32" t="s">
        <v>145</v>
      </c>
      <c r="D564" s="38" t="s">
        <v>202</v>
      </c>
      <c r="E564" s="32" t="s">
        <v>1158</v>
      </c>
      <c r="F564" s="35">
        <v>0.16427083333333334</v>
      </c>
      <c r="G564" s="14" t="str">
        <f t="shared" si="25"/>
        <v>5.36/km</v>
      </c>
      <c r="H564" s="16">
        <f t="shared" si="27"/>
        <v>0.06726851851851853</v>
      </c>
      <c r="I564" s="16">
        <f t="shared" si="26"/>
        <v>0.0554050925925926</v>
      </c>
    </row>
    <row r="565" spans="1:9" ht="15" customHeight="1">
      <c r="A565" s="14">
        <v>561</v>
      </c>
      <c r="B565" s="32" t="s">
        <v>1159</v>
      </c>
      <c r="C565" s="32" t="s">
        <v>568</v>
      </c>
      <c r="D565" s="38" t="s">
        <v>206</v>
      </c>
      <c r="E565" s="32" t="s">
        <v>518</v>
      </c>
      <c r="F565" s="35">
        <v>0.16436342592592593</v>
      </c>
      <c r="G565" s="14" t="str">
        <f t="shared" si="25"/>
        <v>5.37/km</v>
      </c>
      <c r="H565" s="16">
        <f t="shared" si="27"/>
        <v>0.06736111111111112</v>
      </c>
      <c r="I565" s="16">
        <f t="shared" si="26"/>
        <v>0.05516203703703702</v>
      </c>
    </row>
    <row r="566" spans="1:9" ht="15" customHeight="1">
      <c r="A566" s="14">
        <v>562</v>
      </c>
      <c r="B566" s="32" t="s">
        <v>1160</v>
      </c>
      <c r="C566" s="32" t="s">
        <v>1161</v>
      </c>
      <c r="D566" s="38" t="s">
        <v>179</v>
      </c>
      <c r="E566" s="32" t="s">
        <v>1162</v>
      </c>
      <c r="F566" s="35">
        <v>0.1644212962962963</v>
      </c>
      <c r="G566" s="14" t="str">
        <f t="shared" si="25"/>
        <v>5.37/km</v>
      </c>
      <c r="H566" s="16">
        <f t="shared" si="27"/>
        <v>0.06741898148148148</v>
      </c>
      <c r="I566" s="16">
        <f t="shared" si="26"/>
        <v>0.06741898148148148</v>
      </c>
    </row>
    <row r="567" spans="1:9" ht="15" customHeight="1">
      <c r="A567" s="14">
        <v>563</v>
      </c>
      <c r="B567" s="32" t="s">
        <v>1163</v>
      </c>
      <c r="C567" s="32" t="s">
        <v>561</v>
      </c>
      <c r="D567" s="38" t="s">
        <v>249</v>
      </c>
      <c r="E567" s="32" t="s">
        <v>1164</v>
      </c>
      <c r="F567" s="35">
        <v>0.16444444444444445</v>
      </c>
      <c r="G567" s="14" t="str">
        <f t="shared" si="25"/>
        <v>5.37/km</v>
      </c>
      <c r="H567" s="16">
        <f t="shared" si="27"/>
        <v>0.06744212962962964</v>
      </c>
      <c r="I567" s="16">
        <f t="shared" si="26"/>
        <v>0.04392361111111111</v>
      </c>
    </row>
    <row r="568" spans="1:9" ht="15" customHeight="1">
      <c r="A568" s="14">
        <v>564</v>
      </c>
      <c r="B568" s="32" t="s">
        <v>966</v>
      </c>
      <c r="C568" s="32" t="s">
        <v>422</v>
      </c>
      <c r="D568" s="38" t="s">
        <v>206</v>
      </c>
      <c r="E568" s="32" t="s">
        <v>1085</v>
      </c>
      <c r="F568" s="35">
        <v>0.16458333333333333</v>
      </c>
      <c r="G568" s="14" t="str">
        <f t="shared" si="25"/>
        <v>5.37/km</v>
      </c>
      <c r="H568" s="16">
        <f t="shared" si="27"/>
        <v>0.06758101851851853</v>
      </c>
      <c r="I568" s="16">
        <f t="shared" si="26"/>
        <v>0.05538194444444443</v>
      </c>
    </row>
    <row r="569" spans="1:9" ht="15" customHeight="1">
      <c r="A569" s="14">
        <v>565</v>
      </c>
      <c r="B569" s="32" t="s">
        <v>1165</v>
      </c>
      <c r="C569" s="32" t="s">
        <v>718</v>
      </c>
      <c r="D569" s="38" t="s">
        <v>219</v>
      </c>
      <c r="E569" s="32" t="s">
        <v>271</v>
      </c>
      <c r="F569" s="35">
        <v>0.16460648148148146</v>
      </c>
      <c r="G569" s="14" t="str">
        <f t="shared" si="25"/>
        <v>5.37/km</v>
      </c>
      <c r="H569" s="16">
        <f t="shared" si="27"/>
        <v>0.06760416666666666</v>
      </c>
      <c r="I569" s="16">
        <f t="shared" si="26"/>
        <v>0.05130787037037035</v>
      </c>
    </row>
    <row r="570" spans="1:9" ht="15" customHeight="1">
      <c r="A570" s="14">
        <v>566</v>
      </c>
      <c r="B570" s="32" t="s">
        <v>1166</v>
      </c>
      <c r="C570" s="32" t="s">
        <v>1167</v>
      </c>
      <c r="D570" s="38" t="s">
        <v>249</v>
      </c>
      <c r="E570" s="32" t="s">
        <v>141</v>
      </c>
      <c r="F570" s="35">
        <v>0.16472222222222221</v>
      </c>
      <c r="G570" s="14" t="str">
        <f t="shared" si="25"/>
        <v>5.37/km</v>
      </c>
      <c r="H570" s="16">
        <f t="shared" si="27"/>
        <v>0.06771990740740741</v>
      </c>
      <c r="I570" s="16">
        <f t="shared" si="26"/>
        <v>0.04420138888888887</v>
      </c>
    </row>
    <row r="571" spans="1:9" ht="15" customHeight="1">
      <c r="A571" s="14">
        <v>567</v>
      </c>
      <c r="B571" s="32" t="s">
        <v>1168</v>
      </c>
      <c r="C571" s="32" t="s">
        <v>875</v>
      </c>
      <c r="D571" s="38" t="s">
        <v>179</v>
      </c>
      <c r="E571" s="32" t="s">
        <v>141</v>
      </c>
      <c r="F571" s="35">
        <v>0.16472222222222221</v>
      </c>
      <c r="G571" s="14" t="str">
        <f t="shared" si="25"/>
        <v>5.37/km</v>
      </c>
      <c r="H571" s="16">
        <f t="shared" si="27"/>
        <v>0.06771990740740741</v>
      </c>
      <c r="I571" s="16">
        <f t="shared" si="26"/>
        <v>0.06771990740740741</v>
      </c>
    </row>
    <row r="572" spans="1:9" ht="15" customHeight="1">
      <c r="A572" s="14">
        <v>568</v>
      </c>
      <c r="B572" s="32" t="s">
        <v>1169</v>
      </c>
      <c r="C572" s="32" t="s">
        <v>139</v>
      </c>
      <c r="D572" s="38" t="s">
        <v>179</v>
      </c>
      <c r="E572" s="32" t="s">
        <v>141</v>
      </c>
      <c r="F572" s="35">
        <v>0.16474537037037038</v>
      </c>
      <c r="G572" s="14" t="str">
        <f t="shared" si="25"/>
        <v>5.37/km</v>
      </c>
      <c r="H572" s="16">
        <f t="shared" si="27"/>
        <v>0.06774305555555557</v>
      </c>
      <c r="I572" s="16">
        <f t="shared" si="26"/>
        <v>0.06774305555555557</v>
      </c>
    </row>
    <row r="573" spans="1:9" ht="15" customHeight="1">
      <c r="A573" s="14">
        <v>569</v>
      </c>
      <c r="B573" s="32" t="s">
        <v>1170</v>
      </c>
      <c r="C573" s="32" t="s">
        <v>1171</v>
      </c>
      <c r="D573" s="38" t="s">
        <v>249</v>
      </c>
      <c r="E573" s="32" t="s">
        <v>1172</v>
      </c>
      <c r="F573" s="35">
        <v>0.1647685185185185</v>
      </c>
      <c r="G573" s="14" t="str">
        <f t="shared" si="25"/>
        <v>5.37/km</v>
      </c>
      <c r="H573" s="16">
        <f t="shared" si="27"/>
        <v>0.0677662037037037</v>
      </c>
      <c r="I573" s="16">
        <f t="shared" si="26"/>
        <v>0.04424768518518517</v>
      </c>
    </row>
    <row r="574" spans="1:9" ht="15" customHeight="1">
      <c r="A574" s="14">
        <v>570</v>
      </c>
      <c r="B574" s="32" t="s">
        <v>315</v>
      </c>
      <c r="C574" s="32" t="s">
        <v>1173</v>
      </c>
      <c r="D574" s="38" t="s">
        <v>395</v>
      </c>
      <c r="E574" s="32" t="s">
        <v>1174</v>
      </c>
      <c r="F574" s="35">
        <v>0.16479166666666667</v>
      </c>
      <c r="G574" s="14" t="str">
        <f t="shared" si="25"/>
        <v>5.37/km</v>
      </c>
      <c r="H574" s="16">
        <f t="shared" si="27"/>
        <v>0.06778935185185186</v>
      </c>
      <c r="I574" s="16">
        <f t="shared" si="26"/>
        <v>0.03502314814814814</v>
      </c>
    </row>
    <row r="575" spans="1:9" ht="15" customHeight="1">
      <c r="A575" s="14">
        <v>571</v>
      </c>
      <c r="B575" s="32" t="s">
        <v>1175</v>
      </c>
      <c r="C575" s="32" t="s">
        <v>1176</v>
      </c>
      <c r="D575" s="38" t="s">
        <v>219</v>
      </c>
      <c r="E575" s="32" t="s">
        <v>170</v>
      </c>
      <c r="F575" s="35">
        <v>0.16493055555555555</v>
      </c>
      <c r="G575" s="14" t="str">
        <f t="shared" si="25"/>
        <v>5.38/km</v>
      </c>
      <c r="H575" s="16">
        <f t="shared" si="27"/>
        <v>0.06792824074074075</v>
      </c>
      <c r="I575" s="16">
        <f t="shared" si="26"/>
        <v>0.05163194444444444</v>
      </c>
    </row>
    <row r="576" spans="1:9" ht="15" customHeight="1">
      <c r="A576" s="14">
        <v>572</v>
      </c>
      <c r="B576" s="32" t="s">
        <v>76</v>
      </c>
      <c r="C576" s="32" t="s">
        <v>160</v>
      </c>
      <c r="D576" s="38" t="s">
        <v>202</v>
      </c>
      <c r="E576" s="32" t="s">
        <v>356</v>
      </c>
      <c r="F576" s="35">
        <v>0.16505787037037037</v>
      </c>
      <c r="G576" s="14" t="str">
        <f t="shared" si="25"/>
        <v>5.38/km</v>
      </c>
      <c r="H576" s="16">
        <f t="shared" si="27"/>
        <v>0.06805555555555556</v>
      </c>
      <c r="I576" s="16">
        <f t="shared" si="26"/>
        <v>0.056192129629629634</v>
      </c>
    </row>
    <row r="577" spans="1:9" ht="15" customHeight="1">
      <c r="A577" s="14">
        <v>573</v>
      </c>
      <c r="B577" s="32" t="s">
        <v>1177</v>
      </c>
      <c r="C577" s="32" t="s">
        <v>1178</v>
      </c>
      <c r="D577" s="38" t="s">
        <v>907</v>
      </c>
      <c r="E577" s="32" t="s">
        <v>141</v>
      </c>
      <c r="F577" s="35">
        <v>0.16510416666666666</v>
      </c>
      <c r="G577" s="14" t="str">
        <f t="shared" si="25"/>
        <v>5.38/km</v>
      </c>
      <c r="H577" s="16">
        <f t="shared" si="27"/>
        <v>0.06810185185185186</v>
      </c>
      <c r="I577" s="16">
        <f t="shared" si="26"/>
        <v>0.010243055555555547</v>
      </c>
    </row>
    <row r="578" spans="1:9" ht="15" customHeight="1">
      <c r="A578" s="14">
        <v>574</v>
      </c>
      <c r="B578" s="32" t="s">
        <v>1179</v>
      </c>
      <c r="C578" s="32" t="s">
        <v>1180</v>
      </c>
      <c r="D578" s="38" t="s">
        <v>395</v>
      </c>
      <c r="E578" s="32" t="s">
        <v>141</v>
      </c>
      <c r="F578" s="35">
        <v>0.16512731481481482</v>
      </c>
      <c r="G578" s="14" t="str">
        <f t="shared" si="25"/>
        <v>5.38/km</v>
      </c>
      <c r="H578" s="16">
        <f t="shared" si="27"/>
        <v>0.06812500000000002</v>
      </c>
      <c r="I578" s="16">
        <f t="shared" si="26"/>
        <v>0.03535879629629629</v>
      </c>
    </row>
    <row r="579" spans="1:9" ht="15" customHeight="1">
      <c r="A579" s="14">
        <v>575</v>
      </c>
      <c r="B579" s="32" t="s">
        <v>1181</v>
      </c>
      <c r="C579" s="32" t="s">
        <v>134</v>
      </c>
      <c r="D579" s="38" t="s">
        <v>202</v>
      </c>
      <c r="E579" s="32" t="s">
        <v>1182</v>
      </c>
      <c r="F579" s="35">
        <v>0.16517361111111112</v>
      </c>
      <c r="G579" s="14" t="str">
        <f t="shared" si="25"/>
        <v>5.38/km</v>
      </c>
      <c r="H579" s="16">
        <f t="shared" si="27"/>
        <v>0.06817129629629631</v>
      </c>
      <c r="I579" s="16">
        <f t="shared" si="26"/>
        <v>0.05630787037037038</v>
      </c>
    </row>
    <row r="580" spans="1:9" ht="15" customHeight="1">
      <c r="A580" s="14">
        <v>576</v>
      </c>
      <c r="B580" s="32" t="s">
        <v>1183</v>
      </c>
      <c r="C580" s="32" t="s">
        <v>103</v>
      </c>
      <c r="D580" s="38" t="s">
        <v>199</v>
      </c>
      <c r="E580" s="32" t="s">
        <v>1184</v>
      </c>
      <c r="F580" s="35">
        <v>0.16517361111111112</v>
      </c>
      <c r="G580" s="14" t="str">
        <f t="shared" si="25"/>
        <v>5.38/km</v>
      </c>
      <c r="H580" s="16">
        <f t="shared" si="27"/>
        <v>0.06817129629629631</v>
      </c>
      <c r="I580" s="16">
        <f t="shared" si="26"/>
        <v>0.05793981481481482</v>
      </c>
    </row>
    <row r="581" spans="1:9" ht="15" customHeight="1">
      <c r="A581" s="14">
        <v>577</v>
      </c>
      <c r="B581" s="32" t="s">
        <v>1185</v>
      </c>
      <c r="C581" s="32" t="s">
        <v>248</v>
      </c>
      <c r="D581" s="38" t="s">
        <v>199</v>
      </c>
      <c r="E581" s="32" t="s">
        <v>62</v>
      </c>
      <c r="F581" s="35">
        <v>0.16518518518518518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5.38/km</v>
      </c>
      <c r="H581" s="16">
        <f t="shared" si="27"/>
        <v>0.06818287037037038</v>
      </c>
      <c r="I581" s="16">
        <f t="shared" si="26"/>
        <v>0.057951388888888886</v>
      </c>
    </row>
    <row r="582" spans="1:9" ht="15" customHeight="1">
      <c r="A582" s="14">
        <v>578</v>
      </c>
      <c r="B582" s="32" t="s">
        <v>1186</v>
      </c>
      <c r="C582" s="32" t="s">
        <v>116</v>
      </c>
      <c r="D582" s="38" t="s">
        <v>202</v>
      </c>
      <c r="E582" s="32" t="s">
        <v>1043</v>
      </c>
      <c r="F582" s="35">
        <v>0.16520833333333332</v>
      </c>
      <c r="G582" s="14" t="str">
        <f t="shared" si="28"/>
        <v>5.38/km</v>
      </c>
      <c r="H582" s="16">
        <f t="shared" si="27"/>
        <v>0.06820601851851851</v>
      </c>
      <c r="I582" s="16">
        <f aca="true" t="shared" si="29" ref="I582:I645">F582-INDEX($F$5:$F$1000,MATCH(D582,$D$5:$D$1000,0))</f>
        <v>0.05634259259259258</v>
      </c>
    </row>
    <row r="583" spans="1:9" ht="15" customHeight="1">
      <c r="A583" s="14">
        <v>579</v>
      </c>
      <c r="B583" s="32" t="s">
        <v>1187</v>
      </c>
      <c r="C583" s="32" t="s">
        <v>1188</v>
      </c>
      <c r="D583" s="38" t="s">
        <v>179</v>
      </c>
      <c r="E583" s="32" t="s">
        <v>141</v>
      </c>
      <c r="F583" s="35">
        <v>0.1653240740740741</v>
      </c>
      <c r="G583" s="14" t="str">
        <f t="shared" si="28"/>
        <v>5.39/km</v>
      </c>
      <c r="H583" s="16">
        <f t="shared" si="27"/>
        <v>0.06832175925925929</v>
      </c>
      <c r="I583" s="16">
        <f t="shared" si="29"/>
        <v>0.06832175925925929</v>
      </c>
    </row>
    <row r="584" spans="1:9" ht="15" customHeight="1">
      <c r="A584" s="14">
        <v>580</v>
      </c>
      <c r="B584" s="32" t="s">
        <v>1189</v>
      </c>
      <c r="C584" s="32" t="s">
        <v>114</v>
      </c>
      <c r="D584" s="38" t="s">
        <v>202</v>
      </c>
      <c r="E584" s="32" t="s">
        <v>284</v>
      </c>
      <c r="F584" s="35">
        <v>0.16538194444444446</v>
      </c>
      <c r="G584" s="14" t="str">
        <f t="shared" si="28"/>
        <v>5.39/km</v>
      </c>
      <c r="H584" s="16">
        <f t="shared" si="27"/>
        <v>0.06837962962962965</v>
      </c>
      <c r="I584" s="16">
        <f t="shared" si="29"/>
        <v>0.05651620370370372</v>
      </c>
    </row>
    <row r="585" spans="1:9" ht="15" customHeight="1">
      <c r="A585" s="14">
        <v>581</v>
      </c>
      <c r="B585" s="32" t="s">
        <v>1190</v>
      </c>
      <c r="C585" s="32" t="s">
        <v>229</v>
      </c>
      <c r="D585" s="38" t="s">
        <v>222</v>
      </c>
      <c r="E585" s="32" t="s">
        <v>141</v>
      </c>
      <c r="F585" s="35">
        <v>0.16541666666666668</v>
      </c>
      <c r="G585" s="14" t="str">
        <f t="shared" si="28"/>
        <v>5.39/km</v>
      </c>
      <c r="H585" s="16">
        <f t="shared" si="27"/>
        <v>0.06841435185185188</v>
      </c>
      <c r="I585" s="16">
        <f t="shared" si="29"/>
        <v>0.05167824074074076</v>
      </c>
    </row>
    <row r="586" spans="1:9" ht="15" customHeight="1">
      <c r="A586" s="14">
        <v>582</v>
      </c>
      <c r="B586" s="32" t="s">
        <v>1191</v>
      </c>
      <c r="C586" s="32" t="s">
        <v>1192</v>
      </c>
      <c r="D586" s="38" t="s">
        <v>527</v>
      </c>
      <c r="E586" s="32" t="s">
        <v>1193</v>
      </c>
      <c r="F586" s="35">
        <v>0.16545138888888888</v>
      </c>
      <c r="G586" s="14" t="str">
        <f t="shared" si="28"/>
        <v>5.39/km</v>
      </c>
      <c r="H586" s="16">
        <f t="shared" si="27"/>
        <v>0.06844907407407408</v>
      </c>
      <c r="I586" s="16">
        <f t="shared" si="29"/>
        <v>0.027499999999999997</v>
      </c>
    </row>
    <row r="587" spans="1:9" ht="15" customHeight="1">
      <c r="A587" s="14">
        <v>583</v>
      </c>
      <c r="B587" s="32" t="s">
        <v>1194</v>
      </c>
      <c r="C587" s="32" t="s">
        <v>1195</v>
      </c>
      <c r="D587" s="38" t="s">
        <v>249</v>
      </c>
      <c r="E587" s="32" t="s">
        <v>40</v>
      </c>
      <c r="F587" s="35">
        <v>0.16556712962962963</v>
      </c>
      <c r="G587" s="14" t="str">
        <f t="shared" si="28"/>
        <v>5.39/km</v>
      </c>
      <c r="H587" s="16">
        <f t="shared" si="27"/>
        <v>0.06856481481481483</v>
      </c>
      <c r="I587" s="16">
        <f t="shared" si="29"/>
        <v>0.04504629629629629</v>
      </c>
    </row>
    <row r="588" spans="1:9" ht="15" customHeight="1">
      <c r="A588" s="14">
        <v>584</v>
      </c>
      <c r="B588" s="32" t="s">
        <v>1196</v>
      </c>
      <c r="C588" s="32" t="s">
        <v>81</v>
      </c>
      <c r="D588" s="38" t="s">
        <v>249</v>
      </c>
      <c r="E588" s="32" t="s">
        <v>141</v>
      </c>
      <c r="F588" s="35">
        <v>0.16561342592592593</v>
      </c>
      <c r="G588" s="14" t="str">
        <f t="shared" si="28"/>
        <v>5.39/km</v>
      </c>
      <c r="H588" s="16">
        <f aca="true" t="shared" si="30" ref="H588:H651">F588-$F$5</f>
        <v>0.06861111111111112</v>
      </c>
      <c r="I588" s="16">
        <f t="shared" si="29"/>
        <v>0.04509259259259259</v>
      </c>
    </row>
    <row r="589" spans="1:9" ht="15" customHeight="1">
      <c r="A589" s="14">
        <v>585</v>
      </c>
      <c r="B589" s="32" t="s">
        <v>1197</v>
      </c>
      <c r="C589" s="32" t="s">
        <v>1198</v>
      </c>
      <c r="D589" s="38" t="s">
        <v>179</v>
      </c>
      <c r="E589" s="32" t="s">
        <v>141</v>
      </c>
      <c r="F589" s="35">
        <v>0.16565972222222222</v>
      </c>
      <c r="G589" s="14" t="str">
        <f t="shared" si="28"/>
        <v>5.39/km</v>
      </c>
      <c r="H589" s="16">
        <f t="shared" si="30"/>
        <v>0.06865740740740742</v>
      </c>
      <c r="I589" s="16">
        <f t="shared" si="29"/>
        <v>0.06865740740740742</v>
      </c>
    </row>
    <row r="590" spans="1:9" ht="15" customHeight="1">
      <c r="A590" s="14">
        <v>586</v>
      </c>
      <c r="B590" s="32" t="s">
        <v>1199</v>
      </c>
      <c r="C590" s="32" t="s">
        <v>1200</v>
      </c>
      <c r="D590" s="38" t="s">
        <v>281</v>
      </c>
      <c r="E590" s="32" t="s">
        <v>141</v>
      </c>
      <c r="F590" s="35">
        <v>0.16568287037037036</v>
      </c>
      <c r="G590" s="14" t="str">
        <f t="shared" si="28"/>
        <v>5.39/km</v>
      </c>
      <c r="H590" s="16">
        <f t="shared" si="30"/>
        <v>0.06868055555555555</v>
      </c>
      <c r="I590" s="16">
        <f t="shared" si="29"/>
        <v>0.04252314814814813</v>
      </c>
    </row>
    <row r="591" spans="1:9" ht="15" customHeight="1">
      <c r="A591" s="14">
        <v>587</v>
      </c>
      <c r="B591" s="32" t="s">
        <v>1201</v>
      </c>
      <c r="C591" s="32" t="s">
        <v>1202</v>
      </c>
      <c r="D591" s="38" t="s">
        <v>202</v>
      </c>
      <c r="E591" s="32" t="s">
        <v>141</v>
      </c>
      <c r="F591" s="35">
        <v>0.1657986111111111</v>
      </c>
      <c r="G591" s="14" t="str">
        <f t="shared" si="28"/>
        <v>5.39/km</v>
      </c>
      <c r="H591" s="16">
        <f t="shared" si="30"/>
        <v>0.0687962962962963</v>
      </c>
      <c r="I591" s="16">
        <f t="shared" si="29"/>
        <v>0.05693287037037037</v>
      </c>
    </row>
    <row r="592" spans="1:9" ht="15" customHeight="1">
      <c r="A592" s="14">
        <v>588</v>
      </c>
      <c r="B592" s="32" t="s">
        <v>451</v>
      </c>
      <c r="C592" s="32" t="s">
        <v>123</v>
      </c>
      <c r="D592" s="38" t="s">
        <v>206</v>
      </c>
      <c r="E592" s="32" t="s">
        <v>105</v>
      </c>
      <c r="F592" s="35">
        <v>0.16582175925925927</v>
      </c>
      <c r="G592" s="14" t="str">
        <f t="shared" si="28"/>
        <v>5.40/km</v>
      </c>
      <c r="H592" s="16">
        <f t="shared" si="30"/>
        <v>0.06881944444444446</v>
      </c>
      <c r="I592" s="16">
        <f t="shared" si="29"/>
        <v>0.05662037037037036</v>
      </c>
    </row>
    <row r="593" spans="1:9" ht="15" customHeight="1">
      <c r="A593" s="14">
        <v>589</v>
      </c>
      <c r="B593" s="32" t="s">
        <v>1203</v>
      </c>
      <c r="C593" s="32" t="s">
        <v>151</v>
      </c>
      <c r="D593" s="38" t="s">
        <v>219</v>
      </c>
      <c r="E593" s="32" t="s">
        <v>600</v>
      </c>
      <c r="F593" s="35">
        <v>0.16586805555555556</v>
      </c>
      <c r="G593" s="14" t="str">
        <f t="shared" si="28"/>
        <v>5.40/km</v>
      </c>
      <c r="H593" s="16">
        <f t="shared" si="30"/>
        <v>0.06886574074074076</v>
      </c>
      <c r="I593" s="16">
        <f t="shared" si="29"/>
        <v>0.052569444444444446</v>
      </c>
    </row>
    <row r="594" spans="1:9" ht="15" customHeight="1">
      <c r="A594" s="14">
        <v>590</v>
      </c>
      <c r="B594" s="32" t="s">
        <v>1204</v>
      </c>
      <c r="C594" s="32" t="s">
        <v>108</v>
      </c>
      <c r="D594" s="38" t="s">
        <v>179</v>
      </c>
      <c r="E594" s="32" t="s">
        <v>141</v>
      </c>
      <c r="F594" s="35">
        <v>0.16594907407407408</v>
      </c>
      <c r="G594" s="14" t="str">
        <f t="shared" si="28"/>
        <v>5.40/km</v>
      </c>
      <c r="H594" s="16">
        <f t="shared" si="30"/>
        <v>0.06894675925925928</v>
      </c>
      <c r="I594" s="16">
        <f t="shared" si="29"/>
        <v>0.06894675925925928</v>
      </c>
    </row>
    <row r="595" spans="1:9" ht="15" customHeight="1">
      <c r="A595" s="14">
        <v>591</v>
      </c>
      <c r="B595" s="32" t="s">
        <v>1118</v>
      </c>
      <c r="C595" s="32" t="s">
        <v>114</v>
      </c>
      <c r="D595" s="38" t="s">
        <v>206</v>
      </c>
      <c r="E595" s="32" t="s">
        <v>306</v>
      </c>
      <c r="F595" s="35">
        <v>0.1660763888888889</v>
      </c>
      <c r="G595" s="14" t="str">
        <f t="shared" si="28"/>
        <v>5.40/km</v>
      </c>
      <c r="H595" s="16">
        <f t="shared" si="30"/>
        <v>0.0690740740740741</v>
      </c>
      <c r="I595" s="16">
        <f t="shared" si="29"/>
        <v>0.056874999999999995</v>
      </c>
    </row>
    <row r="596" spans="1:9" ht="15" customHeight="1">
      <c r="A596" s="14">
        <v>592</v>
      </c>
      <c r="B596" s="32" t="s">
        <v>1205</v>
      </c>
      <c r="C596" s="32" t="s">
        <v>1206</v>
      </c>
      <c r="D596" s="38" t="s">
        <v>552</v>
      </c>
      <c r="E596" s="32" t="s">
        <v>141</v>
      </c>
      <c r="F596" s="35">
        <v>0.16614583333333333</v>
      </c>
      <c r="G596" s="14" t="str">
        <f t="shared" si="28"/>
        <v>5.40/km</v>
      </c>
      <c r="H596" s="16">
        <f t="shared" si="30"/>
        <v>0.06914351851851852</v>
      </c>
      <c r="I596" s="16">
        <f t="shared" si="29"/>
        <v>0.026377314814814812</v>
      </c>
    </row>
    <row r="597" spans="1:9" ht="15" customHeight="1">
      <c r="A597" s="14">
        <v>593</v>
      </c>
      <c r="B597" s="32" t="s">
        <v>1207</v>
      </c>
      <c r="C597" s="32" t="s">
        <v>104</v>
      </c>
      <c r="D597" s="38" t="s">
        <v>202</v>
      </c>
      <c r="E597" s="32" t="s">
        <v>1208</v>
      </c>
      <c r="F597" s="35">
        <v>0.16631944444444444</v>
      </c>
      <c r="G597" s="14" t="str">
        <f t="shared" si="28"/>
        <v>5.41/km</v>
      </c>
      <c r="H597" s="16">
        <f t="shared" si="30"/>
        <v>0.06931712962962963</v>
      </c>
      <c r="I597" s="16">
        <f t="shared" si="29"/>
        <v>0.0574537037037037</v>
      </c>
    </row>
    <row r="598" spans="1:9" ht="15" customHeight="1">
      <c r="A598" s="14">
        <v>594</v>
      </c>
      <c r="B598" s="32" t="s">
        <v>1209</v>
      </c>
      <c r="C598" s="32" t="s">
        <v>135</v>
      </c>
      <c r="D598" s="38" t="s">
        <v>206</v>
      </c>
      <c r="E598" s="32" t="s">
        <v>41</v>
      </c>
      <c r="F598" s="35">
        <v>0.16631944444444444</v>
      </c>
      <c r="G598" s="14" t="str">
        <f t="shared" si="28"/>
        <v>5.41/km</v>
      </c>
      <c r="H598" s="16">
        <f t="shared" si="30"/>
        <v>0.06931712962962963</v>
      </c>
      <c r="I598" s="16">
        <f t="shared" si="29"/>
        <v>0.05711805555555553</v>
      </c>
    </row>
    <row r="599" spans="1:9" ht="15" customHeight="1">
      <c r="A599" s="14">
        <v>595</v>
      </c>
      <c r="B599" s="32" t="s">
        <v>464</v>
      </c>
      <c r="C599" s="32" t="s">
        <v>1210</v>
      </c>
      <c r="D599" s="38" t="s">
        <v>907</v>
      </c>
      <c r="E599" s="32" t="s">
        <v>941</v>
      </c>
      <c r="F599" s="35">
        <v>0.16633101851851853</v>
      </c>
      <c r="G599" s="14" t="str">
        <f t="shared" si="28"/>
        <v>5.41/km</v>
      </c>
      <c r="H599" s="16">
        <f t="shared" si="30"/>
        <v>0.06932870370370373</v>
      </c>
      <c r="I599" s="16">
        <f t="shared" si="29"/>
        <v>0.011469907407407415</v>
      </c>
    </row>
    <row r="600" spans="1:9" ht="15" customHeight="1">
      <c r="A600" s="14">
        <v>596</v>
      </c>
      <c r="B600" s="32" t="s">
        <v>1211</v>
      </c>
      <c r="C600" s="32" t="s">
        <v>919</v>
      </c>
      <c r="D600" s="38" t="s">
        <v>443</v>
      </c>
      <c r="E600" s="32" t="s">
        <v>141</v>
      </c>
      <c r="F600" s="35">
        <v>0.16641203703703702</v>
      </c>
      <c r="G600" s="14" t="str">
        <f t="shared" si="28"/>
        <v>5.41/km</v>
      </c>
      <c r="H600" s="16">
        <f t="shared" si="30"/>
        <v>0.06940972222222222</v>
      </c>
      <c r="I600" s="16">
        <f t="shared" si="29"/>
        <v>0.033715277777777775</v>
      </c>
    </row>
    <row r="601" spans="1:9" ht="15" customHeight="1">
      <c r="A601" s="14">
        <v>597</v>
      </c>
      <c r="B601" s="32" t="s">
        <v>150</v>
      </c>
      <c r="C601" s="32" t="s">
        <v>412</v>
      </c>
      <c r="D601" s="38" t="s">
        <v>199</v>
      </c>
      <c r="E601" s="32" t="s">
        <v>1158</v>
      </c>
      <c r="F601" s="35">
        <v>0.16641203703703702</v>
      </c>
      <c r="G601" s="14" t="str">
        <f t="shared" si="28"/>
        <v>5.41/km</v>
      </c>
      <c r="H601" s="16">
        <f t="shared" si="30"/>
        <v>0.06940972222222222</v>
      </c>
      <c r="I601" s="16">
        <f t="shared" si="29"/>
        <v>0.059178240740740726</v>
      </c>
    </row>
    <row r="602" spans="1:9" ht="15" customHeight="1">
      <c r="A602" s="14">
        <v>598</v>
      </c>
      <c r="B602" s="32" t="s">
        <v>1212</v>
      </c>
      <c r="C602" s="32" t="s">
        <v>1213</v>
      </c>
      <c r="D602" s="38" t="s">
        <v>281</v>
      </c>
      <c r="E602" s="32" t="s">
        <v>1214</v>
      </c>
      <c r="F602" s="35">
        <v>0.16657407407407407</v>
      </c>
      <c r="G602" s="14" t="str">
        <f t="shared" si="28"/>
        <v>5.41/km</v>
      </c>
      <c r="H602" s="16">
        <f t="shared" si="30"/>
        <v>0.06957175925925926</v>
      </c>
      <c r="I602" s="16">
        <f t="shared" si="29"/>
        <v>0.04341435185185184</v>
      </c>
    </row>
    <row r="603" spans="1:9" ht="15" customHeight="1">
      <c r="A603" s="14">
        <v>599</v>
      </c>
      <c r="B603" s="32" t="s">
        <v>1215</v>
      </c>
      <c r="C603" s="32" t="s">
        <v>1216</v>
      </c>
      <c r="D603" s="38" t="s">
        <v>199</v>
      </c>
      <c r="E603" s="32" t="s">
        <v>1217</v>
      </c>
      <c r="F603" s="35">
        <v>0.16657407407407407</v>
      </c>
      <c r="G603" s="14" t="str">
        <f t="shared" si="28"/>
        <v>5.41/km</v>
      </c>
      <c r="H603" s="16">
        <f t="shared" si="30"/>
        <v>0.06957175925925926</v>
      </c>
      <c r="I603" s="16">
        <f t="shared" si="29"/>
        <v>0.05934027777777777</v>
      </c>
    </row>
    <row r="604" spans="1:9" ht="15" customHeight="1">
      <c r="A604" s="14">
        <v>600</v>
      </c>
      <c r="B604" s="32" t="s">
        <v>1218</v>
      </c>
      <c r="C604" s="32" t="s">
        <v>127</v>
      </c>
      <c r="D604" s="38" t="s">
        <v>907</v>
      </c>
      <c r="E604" s="32" t="s">
        <v>18</v>
      </c>
      <c r="F604" s="35">
        <v>0.16690972222222222</v>
      </c>
      <c r="G604" s="14" t="str">
        <f t="shared" si="28"/>
        <v>5.42/km</v>
      </c>
      <c r="H604" s="16">
        <f t="shared" si="30"/>
        <v>0.06990740740740742</v>
      </c>
      <c r="I604" s="16">
        <f t="shared" si="29"/>
        <v>0.012048611111111107</v>
      </c>
    </row>
    <row r="605" spans="1:9" ht="15" customHeight="1">
      <c r="A605" s="14">
        <v>601</v>
      </c>
      <c r="B605" s="32" t="s">
        <v>51</v>
      </c>
      <c r="C605" s="32" t="s">
        <v>71</v>
      </c>
      <c r="D605" s="38" t="s">
        <v>202</v>
      </c>
      <c r="E605" s="32" t="s">
        <v>65</v>
      </c>
      <c r="F605" s="35">
        <v>0.16695601851851852</v>
      </c>
      <c r="G605" s="14" t="str">
        <f t="shared" si="28"/>
        <v>5.42/km</v>
      </c>
      <c r="H605" s="16">
        <f t="shared" si="30"/>
        <v>0.06995370370370371</v>
      </c>
      <c r="I605" s="16">
        <f t="shared" si="29"/>
        <v>0.05809027777777778</v>
      </c>
    </row>
    <row r="606" spans="1:9" ht="15" customHeight="1">
      <c r="A606" s="14">
        <v>602</v>
      </c>
      <c r="B606" s="32" t="s">
        <v>1219</v>
      </c>
      <c r="C606" s="32" t="s">
        <v>1220</v>
      </c>
      <c r="D606" s="38" t="s">
        <v>395</v>
      </c>
      <c r="E606" s="32" t="s">
        <v>23</v>
      </c>
      <c r="F606" s="35">
        <v>0.1670138888888889</v>
      </c>
      <c r="G606" s="14" t="str">
        <f t="shared" si="28"/>
        <v>5.42/km</v>
      </c>
      <c r="H606" s="16">
        <f t="shared" si="30"/>
        <v>0.0700115740740741</v>
      </c>
      <c r="I606" s="16">
        <f t="shared" si="29"/>
        <v>0.03724537037037037</v>
      </c>
    </row>
    <row r="607" spans="1:9" ht="15" customHeight="1">
      <c r="A607" s="14">
        <v>603</v>
      </c>
      <c r="B607" s="32" t="s">
        <v>1221</v>
      </c>
      <c r="C607" s="32" t="s">
        <v>133</v>
      </c>
      <c r="D607" s="38" t="s">
        <v>206</v>
      </c>
      <c r="E607" s="32" t="s">
        <v>1222</v>
      </c>
      <c r="F607" s="35">
        <v>0.1670486111111111</v>
      </c>
      <c r="G607" s="14" t="str">
        <f t="shared" si="28"/>
        <v>5.42/km</v>
      </c>
      <c r="H607" s="16">
        <f t="shared" si="30"/>
        <v>0.0700462962962963</v>
      </c>
      <c r="I607" s="16">
        <f t="shared" si="29"/>
        <v>0.0578472222222222</v>
      </c>
    </row>
    <row r="608" spans="1:9" ht="15" customHeight="1">
      <c r="A608" s="14">
        <v>604</v>
      </c>
      <c r="B608" s="32" t="s">
        <v>1223</v>
      </c>
      <c r="C608" s="32" t="s">
        <v>101</v>
      </c>
      <c r="D608" s="38" t="s">
        <v>185</v>
      </c>
      <c r="E608" s="32" t="s">
        <v>141</v>
      </c>
      <c r="F608" s="35">
        <v>0.16732638888888887</v>
      </c>
      <c r="G608" s="14" t="str">
        <f t="shared" si="28"/>
        <v>5.43/km</v>
      </c>
      <c r="H608" s="16">
        <f t="shared" si="30"/>
        <v>0.07032407407407407</v>
      </c>
      <c r="I608" s="16">
        <f t="shared" si="29"/>
        <v>0.06947916666666666</v>
      </c>
    </row>
    <row r="609" spans="1:9" ht="15" customHeight="1">
      <c r="A609" s="14">
        <v>605</v>
      </c>
      <c r="B609" s="32" t="s">
        <v>1224</v>
      </c>
      <c r="C609" s="32" t="s">
        <v>1225</v>
      </c>
      <c r="D609" s="38" t="s">
        <v>907</v>
      </c>
      <c r="E609" s="32" t="s">
        <v>3</v>
      </c>
      <c r="F609" s="35">
        <v>0.16752314814814814</v>
      </c>
      <c r="G609" s="14" t="str">
        <f t="shared" si="28"/>
        <v>5.43/km</v>
      </c>
      <c r="H609" s="16">
        <f t="shared" si="30"/>
        <v>0.07052083333333334</v>
      </c>
      <c r="I609" s="16">
        <f t="shared" si="29"/>
        <v>0.012662037037037027</v>
      </c>
    </row>
    <row r="610" spans="1:9" ht="15" customHeight="1">
      <c r="A610" s="14">
        <v>606</v>
      </c>
      <c r="B610" s="32" t="s">
        <v>1226</v>
      </c>
      <c r="C610" s="32" t="s">
        <v>1227</v>
      </c>
      <c r="D610" s="38" t="s">
        <v>527</v>
      </c>
      <c r="E610" s="32" t="s">
        <v>1124</v>
      </c>
      <c r="F610" s="35">
        <v>0.1675810185185185</v>
      </c>
      <c r="G610" s="14" t="str">
        <f t="shared" si="28"/>
        <v>5.43/km</v>
      </c>
      <c r="H610" s="16">
        <f t="shared" si="30"/>
        <v>0.0705787037037037</v>
      </c>
      <c r="I610" s="16">
        <f t="shared" si="29"/>
        <v>0.029629629629629617</v>
      </c>
    </row>
    <row r="611" spans="1:9" ht="15" customHeight="1">
      <c r="A611" s="14">
        <v>607</v>
      </c>
      <c r="B611" s="32" t="s">
        <v>1228</v>
      </c>
      <c r="C611" s="32" t="s">
        <v>1229</v>
      </c>
      <c r="D611" s="38" t="s">
        <v>219</v>
      </c>
      <c r="E611" s="32" t="s">
        <v>240</v>
      </c>
      <c r="F611" s="35">
        <v>0.1677314814814815</v>
      </c>
      <c r="G611" s="14" t="str">
        <f t="shared" si="28"/>
        <v>5.43/km</v>
      </c>
      <c r="H611" s="16">
        <f t="shared" si="30"/>
        <v>0.0707291666666667</v>
      </c>
      <c r="I611" s="16">
        <f t="shared" si="29"/>
        <v>0.054432870370370395</v>
      </c>
    </row>
    <row r="612" spans="1:9" ht="15" customHeight="1">
      <c r="A612" s="14">
        <v>608</v>
      </c>
      <c r="B612" s="32" t="s">
        <v>1230</v>
      </c>
      <c r="C612" s="32" t="s">
        <v>172</v>
      </c>
      <c r="D612" s="38" t="s">
        <v>552</v>
      </c>
      <c r="E612" s="32" t="s">
        <v>240</v>
      </c>
      <c r="F612" s="35">
        <v>0.1677314814814815</v>
      </c>
      <c r="G612" s="14" t="str">
        <f t="shared" si="28"/>
        <v>5.43/km</v>
      </c>
      <c r="H612" s="16">
        <f t="shared" si="30"/>
        <v>0.0707291666666667</v>
      </c>
      <c r="I612" s="16">
        <f t="shared" si="29"/>
        <v>0.027962962962962995</v>
      </c>
    </row>
    <row r="613" spans="1:9" ht="15" customHeight="1">
      <c r="A613" s="14">
        <v>609</v>
      </c>
      <c r="B613" s="32" t="s">
        <v>1231</v>
      </c>
      <c r="C613" s="32" t="s">
        <v>1232</v>
      </c>
      <c r="D613" s="38" t="s">
        <v>1233</v>
      </c>
      <c r="E613" s="32" t="s">
        <v>50</v>
      </c>
      <c r="F613" s="35">
        <v>0.1678009259259259</v>
      </c>
      <c r="G613" s="14" t="str">
        <f t="shared" si="28"/>
        <v>5.44/km</v>
      </c>
      <c r="H613" s="16">
        <f t="shared" si="30"/>
        <v>0.0707986111111111</v>
      </c>
      <c r="I613" s="16">
        <f t="shared" si="29"/>
        <v>0</v>
      </c>
    </row>
    <row r="614" spans="1:9" ht="15" customHeight="1">
      <c r="A614" s="14">
        <v>610</v>
      </c>
      <c r="B614" s="32" t="s">
        <v>1234</v>
      </c>
      <c r="C614" s="32" t="s">
        <v>94</v>
      </c>
      <c r="D614" s="38" t="s">
        <v>249</v>
      </c>
      <c r="E614" s="32" t="s">
        <v>95</v>
      </c>
      <c r="F614" s="35">
        <v>0.16784722222222223</v>
      </c>
      <c r="G614" s="14" t="str">
        <f t="shared" si="28"/>
        <v>5.44/km</v>
      </c>
      <c r="H614" s="16">
        <f t="shared" si="30"/>
        <v>0.07084490740740743</v>
      </c>
      <c r="I614" s="16">
        <f t="shared" si="29"/>
        <v>0.04732638888888889</v>
      </c>
    </row>
    <row r="615" spans="1:9" ht="15" customHeight="1">
      <c r="A615" s="14">
        <v>611</v>
      </c>
      <c r="B615" s="32" t="s">
        <v>1235</v>
      </c>
      <c r="C615" s="32" t="s">
        <v>110</v>
      </c>
      <c r="D615" s="38" t="s">
        <v>202</v>
      </c>
      <c r="E615" s="32" t="s">
        <v>1236</v>
      </c>
      <c r="F615" s="35">
        <v>0.16788194444444446</v>
      </c>
      <c r="G615" s="14" t="str">
        <f t="shared" si="28"/>
        <v>5.44/km</v>
      </c>
      <c r="H615" s="16">
        <f t="shared" si="30"/>
        <v>0.07087962962962965</v>
      </c>
      <c r="I615" s="16">
        <f t="shared" si="29"/>
        <v>0.059016203703703723</v>
      </c>
    </row>
    <row r="616" spans="1:9" ht="15" customHeight="1">
      <c r="A616" s="14">
        <v>612</v>
      </c>
      <c r="B616" s="32" t="s">
        <v>1237</v>
      </c>
      <c r="C616" s="32" t="s">
        <v>108</v>
      </c>
      <c r="D616" s="38" t="s">
        <v>179</v>
      </c>
      <c r="E616" s="32" t="s">
        <v>1238</v>
      </c>
      <c r="F616" s="35">
        <v>0.1681365740740741</v>
      </c>
      <c r="G616" s="14" t="str">
        <f t="shared" si="28"/>
        <v>5.44/km</v>
      </c>
      <c r="H616" s="16">
        <f t="shared" si="30"/>
        <v>0.07113425925925929</v>
      </c>
      <c r="I616" s="16">
        <f t="shared" si="29"/>
        <v>0.07113425925925929</v>
      </c>
    </row>
    <row r="617" spans="1:9" ht="15" customHeight="1">
      <c r="A617" s="14">
        <v>613</v>
      </c>
      <c r="B617" s="32" t="s">
        <v>1239</v>
      </c>
      <c r="C617" s="32" t="s">
        <v>198</v>
      </c>
      <c r="D617" s="38" t="s">
        <v>202</v>
      </c>
      <c r="E617" s="32" t="s">
        <v>1240</v>
      </c>
      <c r="F617" s="35">
        <v>0.1681365740740741</v>
      </c>
      <c r="G617" s="14" t="str">
        <f t="shared" si="28"/>
        <v>5.44/km</v>
      </c>
      <c r="H617" s="16">
        <f t="shared" si="30"/>
        <v>0.07113425925925929</v>
      </c>
      <c r="I617" s="16">
        <f t="shared" si="29"/>
        <v>0.059270833333333356</v>
      </c>
    </row>
    <row r="618" spans="1:9" ht="15" customHeight="1">
      <c r="A618" s="14">
        <v>614</v>
      </c>
      <c r="B618" s="32" t="s">
        <v>1241</v>
      </c>
      <c r="C618" s="32" t="s">
        <v>114</v>
      </c>
      <c r="D618" s="38" t="s">
        <v>206</v>
      </c>
      <c r="E618" s="32" t="s">
        <v>141</v>
      </c>
      <c r="F618" s="35">
        <v>0.16841435185185186</v>
      </c>
      <c r="G618" s="14" t="str">
        <f t="shared" si="28"/>
        <v>5.45/km</v>
      </c>
      <c r="H618" s="16">
        <f t="shared" si="30"/>
        <v>0.07141203703703705</v>
      </c>
      <c r="I618" s="16">
        <f t="shared" si="29"/>
        <v>0.05921296296296295</v>
      </c>
    </row>
    <row r="619" spans="1:9" ht="15" customHeight="1">
      <c r="A619" s="14">
        <v>615</v>
      </c>
      <c r="B619" s="32" t="s">
        <v>1242</v>
      </c>
      <c r="C619" s="32" t="s">
        <v>1243</v>
      </c>
      <c r="D619" s="38" t="s">
        <v>443</v>
      </c>
      <c r="E619" s="32" t="s">
        <v>141</v>
      </c>
      <c r="F619" s="35">
        <v>0.1684375</v>
      </c>
      <c r="G619" s="14" t="str">
        <f t="shared" si="28"/>
        <v>5.45/km</v>
      </c>
      <c r="H619" s="16">
        <f t="shared" si="30"/>
        <v>0.07143518518518518</v>
      </c>
      <c r="I619" s="16">
        <f t="shared" si="29"/>
        <v>0.03574074074074074</v>
      </c>
    </row>
    <row r="620" spans="1:9" ht="15" customHeight="1">
      <c r="A620" s="14">
        <v>616</v>
      </c>
      <c r="B620" s="32" t="s">
        <v>1244</v>
      </c>
      <c r="C620" s="32" t="s">
        <v>139</v>
      </c>
      <c r="D620" s="38" t="s">
        <v>185</v>
      </c>
      <c r="E620" s="32" t="s">
        <v>141</v>
      </c>
      <c r="F620" s="35">
        <v>0.16864583333333336</v>
      </c>
      <c r="G620" s="14" t="str">
        <f t="shared" si="28"/>
        <v>5.45/km</v>
      </c>
      <c r="H620" s="16">
        <f t="shared" si="30"/>
        <v>0.07164351851851855</v>
      </c>
      <c r="I620" s="16">
        <f t="shared" si="29"/>
        <v>0.07079861111111115</v>
      </c>
    </row>
    <row r="621" spans="1:9" ht="15" customHeight="1">
      <c r="A621" s="14">
        <v>617</v>
      </c>
      <c r="B621" s="32" t="s">
        <v>592</v>
      </c>
      <c r="C621" s="32" t="s">
        <v>133</v>
      </c>
      <c r="D621" s="38" t="s">
        <v>206</v>
      </c>
      <c r="E621" s="32" t="s">
        <v>141</v>
      </c>
      <c r="F621" s="35">
        <v>0.16865740740740742</v>
      </c>
      <c r="G621" s="14" t="str">
        <f t="shared" si="28"/>
        <v>5.45/km</v>
      </c>
      <c r="H621" s="16">
        <f t="shared" si="30"/>
        <v>0.07165509259259262</v>
      </c>
      <c r="I621" s="16">
        <f t="shared" si="29"/>
        <v>0.05945601851851852</v>
      </c>
    </row>
    <row r="622" spans="1:9" ht="15" customHeight="1">
      <c r="A622" s="14">
        <v>618</v>
      </c>
      <c r="B622" s="32" t="s">
        <v>1245</v>
      </c>
      <c r="C622" s="32" t="s">
        <v>996</v>
      </c>
      <c r="D622" s="38" t="s">
        <v>202</v>
      </c>
      <c r="E622" s="32" t="s">
        <v>141</v>
      </c>
      <c r="F622" s="35">
        <v>0.1686689814814815</v>
      </c>
      <c r="G622" s="14" t="str">
        <f t="shared" si="28"/>
        <v>5.45/km</v>
      </c>
      <c r="H622" s="16">
        <f t="shared" si="30"/>
        <v>0.07166666666666668</v>
      </c>
      <c r="I622" s="16">
        <f t="shared" si="29"/>
        <v>0.059803240740740754</v>
      </c>
    </row>
    <row r="623" spans="1:9" ht="15" customHeight="1">
      <c r="A623" s="14">
        <v>619</v>
      </c>
      <c r="B623" s="32" t="s">
        <v>1246</v>
      </c>
      <c r="C623" s="32" t="s">
        <v>111</v>
      </c>
      <c r="D623" s="38" t="s">
        <v>199</v>
      </c>
      <c r="E623" s="32" t="s">
        <v>1247</v>
      </c>
      <c r="F623" s="35">
        <v>0.168900462962963</v>
      </c>
      <c r="G623" s="14" t="str">
        <f t="shared" si="28"/>
        <v>5.46/km</v>
      </c>
      <c r="H623" s="16">
        <f t="shared" si="30"/>
        <v>0.07189814814814818</v>
      </c>
      <c r="I623" s="16">
        <f t="shared" si="29"/>
        <v>0.06166666666666669</v>
      </c>
    </row>
    <row r="624" spans="1:9" ht="15" customHeight="1">
      <c r="A624" s="14">
        <v>620</v>
      </c>
      <c r="B624" s="32" t="s">
        <v>1248</v>
      </c>
      <c r="C624" s="32" t="s">
        <v>114</v>
      </c>
      <c r="D624" s="38" t="s">
        <v>199</v>
      </c>
      <c r="E624" s="32" t="s">
        <v>1249</v>
      </c>
      <c r="F624" s="35">
        <v>0.16891203703703705</v>
      </c>
      <c r="G624" s="14" t="str">
        <f t="shared" si="28"/>
        <v>5.46/km</v>
      </c>
      <c r="H624" s="16">
        <f t="shared" si="30"/>
        <v>0.07190972222222225</v>
      </c>
      <c r="I624" s="16">
        <f t="shared" si="29"/>
        <v>0.061678240740740756</v>
      </c>
    </row>
    <row r="625" spans="1:9" ht="15" customHeight="1">
      <c r="A625" s="14">
        <v>621</v>
      </c>
      <c r="B625" s="32" t="s">
        <v>1250</v>
      </c>
      <c r="C625" s="32" t="s">
        <v>123</v>
      </c>
      <c r="D625" s="38" t="s">
        <v>199</v>
      </c>
      <c r="E625" s="32" t="s">
        <v>826</v>
      </c>
      <c r="F625" s="35">
        <v>0.1689236111111111</v>
      </c>
      <c r="G625" s="14" t="str">
        <f t="shared" si="28"/>
        <v>5.46/km</v>
      </c>
      <c r="H625" s="16">
        <f t="shared" si="30"/>
        <v>0.07192129629629629</v>
      </c>
      <c r="I625" s="16">
        <f t="shared" si="29"/>
        <v>0.061689814814814795</v>
      </c>
    </row>
    <row r="626" spans="1:9" ht="15" customHeight="1">
      <c r="A626" s="14">
        <v>622</v>
      </c>
      <c r="B626" s="32" t="s">
        <v>1251</v>
      </c>
      <c r="C626" s="32" t="s">
        <v>1252</v>
      </c>
      <c r="D626" s="38" t="s">
        <v>179</v>
      </c>
      <c r="E626" s="32" t="s">
        <v>1253</v>
      </c>
      <c r="F626" s="35">
        <v>0.16909722222222223</v>
      </c>
      <c r="G626" s="14" t="str">
        <f t="shared" si="28"/>
        <v>5.46/km</v>
      </c>
      <c r="H626" s="16">
        <f t="shared" si="30"/>
        <v>0.07209490740740743</v>
      </c>
      <c r="I626" s="16">
        <f t="shared" si="29"/>
        <v>0.07209490740740743</v>
      </c>
    </row>
    <row r="627" spans="1:9" ht="15" customHeight="1">
      <c r="A627" s="14">
        <v>623</v>
      </c>
      <c r="B627" s="32" t="s">
        <v>583</v>
      </c>
      <c r="C627" s="32" t="s">
        <v>1254</v>
      </c>
      <c r="D627" s="38" t="s">
        <v>202</v>
      </c>
      <c r="E627" s="32" t="s">
        <v>265</v>
      </c>
      <c r="F627" s="35">
        <v>0.16917824074074073</v>
      </c>
      <c r="G627" s="14" t="str">
        <f t="shared" si="28"/>
        <v>5.46/km</v>
      </c>
      <c r="H627" s="16">
        <f t="shared" si="30"/>
        <v>0.07217592592592592</v>
      </c>
      <c r="I627" s="16">
        <f t="shared" si="29"/>
        <v>0.06031249999999999</v>
      </c>
    </row>
    <row r="628" spans="1:9" ht="15" customHeight="1">
      <c r="A628" s="14">
        <v>624</v>
      </c>
      <c r="B628" s="32" t="s">
        <v>1255</v>
      </c>
      <c r="C628" s="32" t="s">
        <v>99</v>
      </c>
      <c r="D628" s="38" t="s">
        <v>199</v>
      </c>
      <c r="E628" s="32" t="s">
        <v>1256</v>
      </c>
      <c r="F628" s="35">
        <v>0.16923611111111111</v>
      </c>
      <c r="G628" s="14" t="str">
        <f t="shared" si="28"/>
        <v>5.47/km</v>
      </c>
      <c r="H628" s="16">
        <f t="shared" si="30"/>
        <v>0.07223379629629631</v>
      </c>
      <c r="I628" s="16">
        <f t="shared" si="29"/>
        <v>0.062002314814814816</v>
      </c>
    </row>
    <row r="629" spans="1:9" ht="15" customHeight="1">
      <c r="A629" s="14">
        <v>625</v>
      </c>
      <c r="B629" s="32" t="s">
        <v>1257</v>
      </c>
      <c r="C629" s="32" t="s">
        <v>104</v>
      </c>
      <c r="D629" s="38" t="s">
        <v>202</v>
      </c>
      <c r="E629" s="32" t="s">
        <v>598</v>
      </c>
      <c r="F629" s="35">
        <v>0.16930555555555557</v>
      </c>
      <c r="G629" s="14" t="str">
        <f t="shared" si="28"/>
        <v>5.47/km</v>
      </c>
      <c r="H629" s="16">
        <f t="shared" si="30"/>
        <v>0.07230324074074077</v>
      </c>
      <c r="I629" s="16">
        <f t="shared" si="29"/>
        <v>0.060439814814814835</v>
      </c>
    </row>
    <row r="630" spans="1:9" ht="15" customHeight="1">
      <c r="A630" s="14">
        <v>626</v>
      </c>
      <c r="B630" s="32" t="s">
        <v>1258</v>
      </c>
      <c r="C630" s="32" t="s">
        <v>115</v>
      </c>
      <c r="D630" s="38" t="s">
        <v>185</v>
      </c>
      <c r="E630" s="32" t="s">
        <v>1103</v>
      </c>
      <c r="F630" s="35">
        <v>0.16944444444444443</v>
      </c>
      <c r="G630" s="14" t="str">
        <f t="shared" si="28"/>
        <v>5.47/km</v>
      </c>
      <c r="H630" s="16">
        <f t="shared" si="30"/>
        <v>0.07244212962962962</v>
      </c>
      <c r="I630" s="16">
        <f t="shared" si="29"/>
        <v>0.07159722222222221</v>
      </c>
    </row>
    <row r="631" spans="1:9" ht="15" customHeight="1">
      <c r="A631" s="14">
        <v>627</v>
      </c>
      <c r="B631" s="32" t="s">
        <v>1259</v>
      </c>
      <c r="C631" s="32" t="s">
        <v>117</v>
      </c>
      <c r="D631" s="38" t="s">
        <v>249</v>
      </c>
      <c r="E631" s="32" t="s">
        <v>17</v>
      </c>
      <c r="F631" s="35">
        <v>0.16949074074074075</v>
      </c>
      <c r="G631" s="14" t="str">
        <f t="shared" si="28"/>
        <v>5.47/km</v>
      </c>
      <c r="H631" s="16">
        <f t="shared" si="30"/>
        <v>0.07248842592592594</v>
      </c>
      <c r="I631" s="16">
        <f t="shared" si="29"/>
        <v>0.048969907407407406</v>
      </c>
    </row>
    <row r="632" spans="1:9" ht="15" customHeight="1">
      <c r="A632" s="14">
        <v>628</v>
      </c>
      <c r="B632" s="32" t="s">
        <v>1118</v>
      </c>
      <c r="C632" s="32" t="s">
        <v>583</v>
      </c>
      <c r="D632" s="38" t="s">
        <v>202</v>
      </c>
      <c r="E632" s="32" t="s">
        <v>306</v>
      </c>
      <c r="F632" s="35">
        <v>0.16949074074074075</v>
      </c>
      <c r="G632" s="14" t="str">
        <f t="shared" si="28"/>
        <v>5.47/km</v>
      </c>
      <c r="H632" s="16">
        <f t="shared" si="30"/>
        <v>0.07248842592592594</v>
      </c>
      <c r="I632" s="16">
        <f t="shared" si="29"/>
        <v>0.06062500000000001</v>
      </c>
    </row>
    <row r="633" spans="1:9" ht="15" customHeight="1">
      <c r="A633" s="14">
        <v>629</v>
      </c>
      <c r="B633" s="32" t="s">
        <v>1260</v>
      </c>
      <c r="C633" s="32" t="s">
        <v>108</v>
      </c>
      <c r="D633" s="38" t="s">
        <v>179</v>
      </c>
      <c r="E633" s="32" t="s">
        <v>458</v>
      </c>
      <c r="F633" s="35">
        <v>0.1696875</v>
      </c>
      <c r="G633" s="14" t="str">
        <f t="shared" si="28"/>
        <v>5.47/km</v>
      </c>
      <c r="H633" s="16">
        <f t="shared" si="30"/>
        <v>0.07268518518518519</v>
      </c>
      <c r="I633" s="16">
        <f t="shared" si="29"/>
        <v>0.07268518518518519</v>
      </c>
    </row>
    <row r="634" spans="1:9" ht="15" customHeight="1">
      <c r="A634" s="14">
        <v>630</v>
      </c>
      <c r="B634" s="32" t="s">
        <v>1005</v>
      </c>
      <c r="C634" s="32" t="s">
        <v>1261</v>
      </c>
      <c r="D634" s="38" t="s">
        <v>395</v>
      </c>
      <c r="E634" s="32" t="s">
        <v>1262</v>
      </c>
      <c r="F634" s="35">
        <v>0.1697800925925926</v>
      </c>
      <c r="G634" s="14" t="str">
        <f t="shared" si="28"/>
        <v>5.48/km</v>
      </c>
      <c r="H634" s="16">
        <f t="shared" si="30"/>
        <v>0.0727777777777778</v>
      </c>
      <c r="I634" s="16">
        <f t="shared" si="29"/>
        <v>0.040011574074074074</v>
      </c>
    </row>
    <row r="635" spans="1:9" ht="15" customHeight="1">
      <c r="A635" s="14">
        <v>631</v>
      </c>
      <c r="B635" s="32" t="s">
        <v>1263</v>
      </c>
      <c r="C635" s="32" t="s">
        <v>113</v>
      </c>
      <c r="D635" s="38" t="s">
        <v>199</v>
      </c>
      <c r="E635" s="32" t="s">
        <v>141</v>
      </c>
      <c r="F635" s="35">
        <v>0.1698263888888889</v>
      </c>
      <c r="G635" s="14" t="str">
        <f t="shared" si="28"/>
        <v>5.48/km</v>
      </c>
      <c r="H635" s="16">
        <f t="shared" si="30"/>
        <v>0.0728240740740741</v>
      </c>
      <c r="I635" s="16">
        <f t="shared" si="29"/>
        <v>0.0625925925925926</v>
      </c>
    </row>
    <row r="636" spans="1:9" ht="15" customHeight="1">
      <c r="A636" s="14">
        <v>632</v>
      </c>
      <c r="B636" s="32" t="s">
        <v>1264</v>
      </c>
      <c r="C636" s="32" t="s">
        <v>126</v>
      </c>
      <c r="D636" s="38" t="s">
        <v>199</v>
      </c>
      <c r="E636" s="32" t="s">
        <v>1265</v>
      </c>
      <c r="F636" s="35">
        <v>0.16983796296296297</v>
      </c>
      <c r="G636" s="14" t="str">
        <f t="shared" si="28"/>
        <v>5.48/km</v>
      </c>
      <c r="H636" s="16">
        <f t="shared" si="30"/>
        <v>0.07283564814814816</v>
      </c>
      <c r="I636" s="16">
        <f t="shared" si="29"/>
        <v>0.06260416666666667</v>
      </c>
    </row>
    <row r="637" spans="1:9" ht="15" customHeight="1">
      <c r="A637" s="14">
        <v>633</v>
      </c>
      <c r="B637" s="32" t="s">
        <v>1266</v>
      </c>
      <c r="C637" s="32" t="s">
        <v>198</v>
      </c>
      <c r="D637" s="38" t="s">
        <v>199</v>
      </c>
      <c r="E637" s="32" t="s">
        <v>141</v>
      </c>
      <c r="F637" s="35">
        <v>0.16988425925925923</v>
      </c>
      <c r="G637" s="14" t="str">
        <f t="shared" si="28"/>
        <v>5.48/km</v>
      </c>
      <c r="H637" s="16">
        <f t="shared" si="30"/>
        <v>0.07288194444444443</v>
      </c>
      <c r="I637" s="16">
        <f t="shared" si="29"/>
        <v>0.06265046296296294</v>
      </c>
    </row>
    <row r="638" spans="1:9" ht="15" customHeight="1">
      <c r="A638" s="14">
        <v>634</v>
      </c>
      <c r="B638" s="32" t="s">
        <v>1267</v>
      </c>
      <c r="C638" s="32" t="s">
        <v>101</v>
      </c>
      <c r="D638" s="38" t="s">
        <v>395</v>
      </c>
      <c r="E638" s="32" t="s">
        <v>465</v>
      </c>
      <c r="F638" s="35">
        <v>0.16994212962962962</v>
      </c>
      <c r="G638" s="14" t="str">
        <f t="shared" si="28"/>
        <v>5.48/km</v>
      </c>
      <c r="H638" s="16">
        <f t="shared" si="30"/>
        <v>0.07293981481481482</v>
      </c>
      <c r="I638" s="16">
        <f t="shared" si="29"/>
        <v>0.04017361111111109</v>
      </c>
    </row>
    <row r="639" spans="1:9" ht="15" customHeight="1">
      <c r="A639" s="14">
        <v>635</v>
      </c>
      <c r="B639" s="32" t="s">
        <v>666</v>
      </c>
      <c r="C639" s="32" t="s">
        <v>1268</v>
      </c>
      <c r="D639" s="38" t="s">
        <v>202</v>
      </c>
      <c r="E639" s="32" t="s">
        <v>1269</v>
      </c>
      <c r="F639" s="35">
        <v>0.16994212962962962</v>
      </c>
      <c r="G639" s="14" t="str">
        <f t="shared" si="28"/>
        <v>5.48/km</v>
      </c>
      <c r="H639" s="16">
        <f t="shared" si="30"/>
        <v>0.07293981481481482</v>
      </c>
      <c r="I639" s="16">
        <f t="shared" si="29"/>
        <v>0.06107638888888889</v>
      </c>
    </row>
    <row r="640" spans="1:9" ht="15" customHeight="1">
      <c r="A640" s="14">
        <v>636</v>
      </c>
      <c r="B640" s="32" t="s">
        <v>1270</v>
      </c>
      <c r="C640" s="32" t="s">
        <v>107</v>
      </c>
      <c r="D640" s="38" t="s">
        <v>249</v>
      </c>
      <c r="E640" s="32" t="s">
        <v>626</v>
      </c>
      <c r="F640" s="35">
        <v>0.17</v>
      </c>
      <c r="G640" s="14" t="str">
        <f t="shared" si="28"/>
        <v>5.48/km</v>
      </c>
      <c r="H640" s="16">
        <f t="shared" si="30"/>
        <v>0.07299768518518521</v>
      </c>
      <c r="I640" s="16">
        <f t="shared" si="29"/>
        <v>0.04947916666666667</v>
      </c>
    </row>
    <row r="641" spans="1:9" ht="15" customHeight="1">
      <c r="A641" s="14">
        <v>637</v>
      </c>
      <c r="B641" s="32" t="s">
        <v>673</v>
      </c>
      <c r="C641" s="32" t="s">
        <v>1271</v>
      </c>
      <c r="D641" s="38" t="s">
        <v>552</v>
      </c>
      <c r="E641" s="32" t="s">
        <v>581</v>
      </c>
      <c r="F641" s="35">
        <v>0.17001157407407408</v>
      </c>
      <c r="G641" s="14" t="str">
        <f t="shared" si="28"/>
        <v>5.48/km</v>
      </c>
      <c r="H641" s="16">
        <f t="shared" si="30"/>
        <v>0.07300925925925927</v>
      </c>
      <c r="I641" s="16">
        <f t="shared" si="29"/>
        <v>0.030243055555555565</v>
      </c>
    </row>
    <row r="642" spans="1:9" ht="15" customHeight="1">
      <c r="A642" s="14">
        <v>638</v>
      </c>
      <c r="B642" s="32" t="s">
        <v>1272</v>
      </c>
      <c r="C642" s="32" t="s">
        <v>516</v>
      </c>
      <c r="D642" s="38" t="s">
        <v>206</v>
      </c>
      <c r="E642" s="32" t="s">
        <v>141</v>
      </c>
      <c r="F642" s="35">
        <v>0.1700462962962963</v>
      </c>
      <c r="G642" s="14" t="str">
        <f t="shared" si="28"/>
        <v>5.48/km</v>
      </c>
      <c r="H642" s="16">
        <f t="shared" si="30"/>
        <v>0.0730439814814815</v>
      </c>
      <c r="I642" s="16">
        <f t="shared" si="29"/>
        <v>0.0608449074074074</v>
      </c>
    </row>
    <row r="643" spans="1:9" ht="15" customHeight="1">
      <c r="A643" s="14">
        <v>639</v>
      </c>
      <c r="B643" s="32" t="s">
        <v>1273</v>
      </c>
      <c r="C643" s="32" t="s">
        <v>110</v>
      </c>
      <c r="D643" s="38" t="s">
        <v>199</v>
      </c>
      <c r="E643" s="32" t="s">
        <v>1108</v>
      </c>
      <c r="F643" s="35">
        <v>0.17025462962962964</v>
      </c>
      <c r="G643" s="14" t="str">
        <f t="shared" si="28"/>
        <v>5.49/km</v>
      </c>
      <c r="H643" s="16">
        <f t="shared" si="30"/>
        <v>0.07325231481481484</v>
      </c>
      <c r="I643" s="16">
        <f t="shared" si="29"/>
        <v>0.06302083333333335</v>
      </c>
    </row>
    <row r="644" spans="1:9" ht="15" customHeight="1">
      <c r="A644" s="14">
        <v>640</v>
      </c>
      <c r="B644" s="32" t="s">
        <v>1274</v>
      </c>
      <c r="C644" s="32" t="s">
        <v>171</v>
      </c>
      <c r="D644" s="38" t="s">
        <v>552</v>
      </c>
      <c r="E644" s="32" t="s">
        <v>271</v>
      </c>
      <c r="F644" s="35">
        <v>0.1703240740740741</v>
      </c>
      <c r="G644" s="14" t="str">
        <f t="shared" si="28"/>
        <v>5.49/km</v>
      </c>
      <c r="H644" s="16">
        <f t="shared" si="30"/>
        <v>0.0733217592592593</v>
      </c>
      <c r="I644" s="16">
        <f t="shared" si="29"/>
        <v>0.030555555555555586</v>
      </c>
    </row>
    <row r="645" spans="1:9" ht="15" customHeight="1">
      <c r="A645" s="14">
        <v>641</v>
      </c>
      <c r="B645" s="32" t="s">
        <v>1275</v>
      </c>
      <c r="C645" s="32" t="s">
        <v>112</v>
      </c>
      <c r="D645" s="38" t="s">
        <v>202</v>
      </c>
      <c r="E645" s="32" t="s">
        <v>1172</v>
      </c>
      <c r="F645" s="35">
        <v>0.1703240740740741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5.49/km</v>
      </c>
      <c r="H645" s="16">
        <f t="shared" si="30"/>
        <v>0.0733217592592593</v>
      </c>
      <c r="I645" s="16">
        <f t="shared" si="29"/>
        <v>0.061458333333333365</v>
      </c>
    </row>
    <row r="646" spans="1:9" ht="15" customHeight="1">
      <c r="A646" s="14">
        <v>642</v>
      </c>
      <c r="B646" s="32" t="s">
        <v>1276</v>
      </c>
      <c r="C646" s="32" t="s">
        <v>198</v>
      </c>
      <c r="D646" s="38" t="s">
        <v>202</v>
      </c>
      <c r="E646" s="32" t="s">
        <v>68</v>
      </c>
      <c r="F646" s="35">
        <v>0.17041666666666666</v>
      </c>
      <c r="G646" s="14" t="str">
        <f t="shared" si="31"/>
        <v>5.49/km</v>
      </c>
      <c r="H646" s="16">
        <f t="shared" si="30"/>
        <v>0.07341435185185186</v>
      </c>
      <c r="I646" s="16">
        <f aca="true" t="shared" si="32" ref="I646:I709">F646-INDEX($F$5:$F$1000,MATCH(D646,$D$5:$D$1000,0))</f>
        <v>0.061550925925925926</v>
      </c>
    </row>
    <row r="647" spans="1:9" ht="15" customHeight="1">
      <c r="A647" s="14">
        <v>643</v>
      </c>
      <c r="B647" s="32" t="s">
        <v>1277</v>
      </c>
      <c r="C647" s="32" t="s">
        <v>1278</v>
      </c>
      <c r="D647" s="38" t="s">
        <v>202</v>
      </c>
      <c r="E647" s="32" t="s">
        <v>1279</v>
      </c>
      <c r="F647" s="35">
        <v>0.17056712962962964</v>
      </c>
      <c r="G647" s="14" t="str">
        <f t="shared" si="31"/>
        <v>5.49/km</v>
      </c>
      <c r="H647" s="16">
        <f t="shared" si="30"/>
        <v>0.07356481481481483</v>
      </c>
      <c r="I647" s="16">
        <f t="shared" si="32"/>
        <v>0.0617013888888889</v>
      </c>
    </row>
    <row r="648" spans="1:9" ht="15" customHeight="1">
      <c r="A648" s="14">
        <v>644</v>
      </c>
      <c r="B648" s="32" t="s">
        <v>1280</v>
      </c>
      <c r="C648" s="32" t="s">
        <v>112</v>
      </c>
      <c r="D648" s="38" t="s">
        <v>199</v>
      </c>
      <c r="E648" s="32" t="s">
        <v>59</v>
      </c>
      <c r="F648" s="35">
        <v>0.17056712962962964</v>
      </c>
      <c r="G648" s="14" t="str">
        <f t="shared" si="31"/>
        <v>5.49/km</v>
      </c>
      <c r="H648" s="16">
        <f t="shared" si="30"/>
        <v>0.07356481481481483</v>
      </c>
      <c r="I648" s="16">
        <f t="shared" si="32"/>
        <v>0.06333333333333334</v>
      </c>
    </row>
    <row r="649" spans="1:9" ht="15" customHeight="1">
      <c r="A649" s="14">
        <v>645</v>
      </c>
      <c r="B649" s="32" t="s">
        <v>1281</v>
      </c>
      <c r="C649" s="32" t="s">
        <v>1000</v>
      </c>
      <c r="D649" s="38" t="s">
        <v>281</v>
      </c>
      <c r="E649" s="32" t="s">
        <v>141</v>
      </c>
      <c r="F649" s="35">
        <v>0.17069444444444445</v>
      </c>
      <c r="G649" s="14" t="str">
        <f t="shared" si="31"/>
        <v>5.50/km</v>
      </c>
      <c r="H649" s="16">
        <f t="shared" si="30"/>
        <v>0.07369212962962965</v>
      </c>
      <c r="I649" s="16">
        <f t="shared" si="32"/>
        <v>0.04753472222222223</v>
      </c>
    </row>
    <row r="650" spans="1:9" ht="15" customHeight="1">
      <c r="A650" s="14">
        <v>646</v>
      </c>
      <c r="B650" s="32" t="s">
        <v>1282</v>
      </c>
      <c r="C650" s="32" t="s">
        <v>1283</v>
      </c>
      <c r="D650" s="38" t="s">
        <v>552</v>
      </c>
      <c r="E650" s="32" t="s">
        <v>581</v>
      </c>
      <c r="F650" s="35">
        <v>0.1709375</v>
      </c>
      <c r="G650" s="14" t="str">
        <f t="shared" si="31"/>
        <v>5.50/km</v>
      </c>
      <c r="H650" s="16">
        <f t="shared" si="30"/>
        <v>0.07393518518518519</v>
      </c>
      <c r="I650" s="16">
        <f t="shared" si="32"/>
        <v>0.031168981481481478</v>
      </c>
    </row>
    <row r="651" spans="1:9" ht="15" customHeight="1">
      <c r="A651" s="14">
        <v>647</v>
      </c>
      <c r="B651" s="32" t="s">
        <v>1284</v>
      </c>
      <c r="C651" s="32" t="s">
        <v>216</v>
      </c>
      <c r="D651" s="38" t="s">
        <v>179</v>
      </c>
      <c r="E651" s="32" t="s">
        <v>141</v>
      </c>
      <c r="F651" s="35">
        <v>0.17128472222222224</v>
      </c>
      <c r="G651" s="14" t="str">
        <f t="shared" si="31"/>
        <v>5.51/km</v>
      </c>
      <c r="H651" s="16">
        <f t="shared" si="30"/>
        <v>0.07428240740740744</v>
      </c>
      <c r="I651" s="16">
        <f t="shared" si="32"/>
        <v>0.07428240740740744</v>
      </c>
    </row>
    <row r="652" spans="1:9" ht="15" customHeight="1">
      <c r="A652" s="14">
        <v>648</v>
      </c>
      <c r="B652" s="32" t="s">
        <v>315</v>
      </c>
      <c r="C652" s="32" t="s">
        <v>205</v>
      </c>
      <c r="D652" s="38" t="s">
        <v>185</v>
      </c>
      <c r="E652" s="32" t="s">
        <v>1174</v>
      </c>
      <c r="F652" s="35">
        <v>0.17129629629629628</v>
      </c>
      <c r="G652" s="14" t="str">
        <f t="shared" si="31"/>
        <v>5.51/km</v>
      </c>
      <c r="H652" s="16">
        <f aca="true" t="shared" si="33" ref="H652:H715">F652-$F$5</f>
        <v>0.07429398148148147</v>
      </c>
      <c r="I652" s="16">
        <f t="shared" si="32"/>
        <v>0.07344907407407407</v>
      </c>
    </row>
    <row r="653" spans="1:9" ht="15" customHeight="1">
      <c r="A653" s="14">
        <v>649</v>
      </c>
      <c r="B653" s="32" t="s">
        <v>1285</v>
      </c>
      <c r="C653" s="32" t="s">
        <v>1286</v>
      </c>
      <c r="D653" s="38" t="s">
        <v>185</v>
      </c>
      <c r="E653" s="32" t="s">
        <v>141</v>
      </c>
      <c r="F653" s="35">
        <v>0.17142361111111112</v>
      </c>
      <c r="G653" s="14" t="str">
        <f t="shared" si="31"/>
        <v>5.51/km</v>
      </c>
      <c r="H653" s="16">
        <f t="shared" si="33"/>
        <v>0.07442129629629632</v>
      </c>
      <c r="I653" s="16">
        <f t="shared" si="32"/>
        <v>0.07357638888888891</v>
      </c>
    </row>
    <row r="654" spans="1:9" ht="15" customHeight="1">
      <c r="A654" s="14">
        <v>650</v>
      </c>
      <c r="B654" s="32" t="s">
        <v>1287</v>
      </c>
      <c r="C654" s="32" t="s">
        <v>1288</v>
      </c>
      <c r="D654" s="38" t="s">
        <v>281</v>
      </c>
      <c r="E654" s="32" t="s">
        <v>1289</v>
      </c>
      <c r="F654" s="35">
        <v>0.17168981481481482</v>
      </c>
      <c r="G654" s="14" t="str">
        <f t="shared" si="31"/>
        <v>5.52/km</v>
      </c>
      <c r="H654" s="16">
        <f t="shared" si="33"/>
        <v>0.07468750000000002</v>
      </c>
      <c r="I654" s="16">
        <f t="shared" si="32"/>
        <v>0.0485300925925926</v>
      </c>
    </row>
    <row r="655" spans="1:9" ht="15" customHeight="1">
      <c r="A655" s="14">
        <v>651</v>
      </c>
      <c r="B655" s="32" t="s">
        <v>981</v>
      </c>
      <c r="C655" s="32" t="s">
        <v>149</v>
      </c>
      <c r="D655" s="38" t="s">
        <v>202</v>
      </c>
      <c r="E655" s="32" t="s">
        <v>79</v>
      </c>
      <c r="F655" s="35">
        <v>0.1717013888888889</v>
      </c>
      <c r="G655" s="14" t="str">
        <f t="shared" si="31"/>
        <v>5.52/km</v>
      </c>
      <c r="H655" s="16">
        <f t="shared" si="33"/>
        <v>0.07469907407407408</v>
      </c>
      <c r="I655" s="16">
        <f t="shared" si="32"/>
        <v>0.06283564814814815</v>
      </c>
    </row>
    <row r="656" spans="1:9" ht="15" customHeight="1">
      <c r="A656" s="14">
        <v>652</v>
      </c>
      <c r="B656" s="32" t="s">
        <v>1290</v>
      </c>
      <c r="C656" s="32" t="s">
        <v>1291</v>
      </c>
      <c r="D656" s="38" t="s">
        <v>179</v>
      </c>
      <c r="E656" s="32" t="s">
        <v>141</v>
      </c>
      <c r="F656" s="35">
        <v>0.17179398148148148</v>
      </c>
      <c r="G656" s="14" t="str">
        <f t="shared" si="31"/>
        <v>5.52/km</v>
      </c>
      <c r="H656" s="16">
        <f t="shared" si="33"/>
        <v>0.07479166666666667</v>
      </c>
      <c r="I656" s="16">
        <f t="shared" si="32"/>
        <v>0.07479166666666667</v>
      </c>
    </row>
    <row r="657" spans="1:9" ht="15" customHeight="1">
      <c r="A657" s="14">
        <v>653</v>
      </c>
      <c r="B657" s="32" t="s">
        <v>1292</v>
      </c>
      <c r="C657" s="32" t="s">
        <v>1293</v>
      </c>
      <c r="D657" s="38" t="s">
        <v>249</v>
      </c>
      <c r="E657" s="32" t="s">
        <v>310</v>
      </c>
      <c r="F657" s="35">
        <v>0.17201388888888888</v>
      </c>
      <c r="G657" s="14" t="str">
        <f t="shared" si="31"/>
        <v>5.52/km</v>
      </c>
      <c r="H657" s="16">
        <f t="shared" si="33"/>
        <v>0.07501157407407408</v>
      </c>
      <c r="I657" s="16">
        <f t="shared" si="32"/>
        <v>0.05149305555555554</v>
      </c>
    </row>
    <row r="658" spans="1:9" ht="15" customHeight="1">
      <c r="A658" s="14">
        <v>654</v>
      </c>
      <c r="B658" s="32" t="s">
        <v>1294</v>
      </c>
      <c r="C658" s="32" t="s">
        <v>127</v>
      </c>
      <c r="D658" s="38" t="s">
        <v>199</v>
      </c>
      <c r="E658" s="32" t="s">
        <v>1</v>
      </c>
      <c r="F658" s="35">
        <v>0.17206018518518518</v>
      </c>
      <c r="G658" s="14" t="str">
        <f t="shared" si="31"/>
        <v>5.52/km</v>
      </c>
      <c r="H658" s="16">
        <f t="shared" si="33"/>
        <v>0.07505787037037037</v>
      </c>
      <c r="I658" s="16">
        <f t="shared" si="32"/>
        <v>0.06482638888888888</v>
      </c>
    </row>
    <row r="659" spans="1:9" ht="15" customHeight="1">
      <c r="A659" s="14">
        <v>655</v>
      </c>
      <c r="B659" s="32" t="s">
        <v>1295</v>
      </c>
      <c r="C659" s="32" t="s">
        <v>133</v>
      </c>
      <c r="D659" s="38" t="s">
        <v>185</v>
      </c>
      <c r="E659" s="32" t="s">
        <v>1085</v>
      </c>
      <c r="F659" s="35">
        <v>0.17207175925925924</v>
      </c>
      <c r="G659" s="14" t="str">
        <f t="shared" si="31"/>
        <v>5.52/km</v>
      </c>
      <c r="H659" s="16">
        <f t="shared" si="33"/>
        <v>0.07506944444444444</v>
      </c>
      <c r="I659" s="16">
        <f t="shared" si="32"/>
        <v>0.07422453703703703</v>
      </c>
    </row>
    <row r="660" spans="1:9" ht="15" customHeight="1">
      <c r="A660" s="14">
        <v>656</v>
      </c>
      <c r="B660" s="32" t="s">
        <v>1296</v>
      </c>
      <c r="C660" s="32" t="s">
        <v>120</v>
      </c>
      <c r="D660" s="38" t="s">
        <v>206</v>
      </c>
      <c r="E660" s="32" t="s">
        <v>128</v>
      </c>
      <c r="F660" s="35">
        <v>0.17238425925925926</v>
      </c>
      <c r="G660" s="14" t="str">
        <f t="shared" si="31"/>
        <v>5.53/km</v>
      </c>
      <c r="H660" s="16">
        <f t="shared" si="33"/>
        <v>0.07538194444444446</v>
      </c>
      <c r="I660" s="16">
        <f t="shared" si="32"/>
        <v>0.06318287037037036</v>
      </c>
    </row>
    <row r="661" spans="1:9" ht="15" customHeight="1">
      <c r="A661" s="14">
        <v>657</v>
      </c>
      <c r="B661" s="32" t="s">
        <v>1297</v>
      </c>
      <c r="C661" s="32" t="s">
        <v>1298</v>
      </c>
      <c r="D661" s="38" t="s">
        <v>552</v>
      </c>
      <c r="E661" s="32" t="s">
        <v>128</v>
      </c>
      <c r="F661" s="35">
        <v>0.17238425925925926</v>
      </c>
      <c r="G661" s="14" t="str">
        <f t="shared" si="31"/>
        <v>5.53/km</v>
      </c>
      <c r="H661" s="16">
        <f t="shared" si="33"/>
        <v>0.07538194444444446</v>
      </c>
      <c r="I661" s="16">
        <f t="shared" si="32"/>
        <v>0.03261574074074075</v>
      </c>
    </row>
    <row r="662" spans="1:9" ht="15" customHeight="1">
      <c r="A662" s="14">
        <v>658</v>
      </c>
      <c r="B662" s="32" t="s">
        <v>1299</v>
      </c>
      <c r="C662" s="32" t="s">
        <v>1300</v>
      </c>
      <c r="D662" s="38" t="s">
        <v>199</v>
      </c>
      <c r="E662" s="32" t="s">
        <v>141</v>
      </c>
      <c r="F662" s="35">
        <v>0.17248842592592592</v>
      </c>
      <c r="G662" s="14" t="str">
        <f t="shared" si="31"/>
        <v>5.53/km</v>
      </c>
      <c r="H662" s="16">
        <f t="shared" si="33"/>
        <v>0.07548611111111111</v>
      </c>
      <c r="I662" s="16">
        <f t="shared" si="32"/>
        <v>0.06525462962962962</v>
      </c>
    </row>
    <row r="663" spans="1:9" ht="15" customHeight="1">
      <c r="A663" s="14">
        <v>659</v>
      </c>
      <c r="B663" s="32" t="s">
        <v>1301</v>
      </c>
      <c r="C663" s="32" t="s">
        <v>704</v>
      </c>
      <c r="D663" s="38" t="s">
        <v>206</v>
      </c>
      <c r="E663" s="32" t="s">
        <v>1302</v>
      </c>
      <c r="F663" s="35">
        <v>0.1726388888888889</v>
      </c>
      <c r="G663" s="14" t="str">
        <f t="shared" si="31"/>
        <v>5.54/km</v>
      </c>
      <c r="H663" s="16">
        <f t="shared" si="33"/>
        <v>0.07563657407407409</v>
      </c>
      <c r="I663" s="16">
        <f t="shared" si="32"/>
        <v>0.0634375</v>
      </c>
    </row>
    <row r="664" spans="1:9" ht="15" customHeight="1">
      <c r="A664" s="14">
        <v>660</v>
      </c>
      <c r="B664" s="32" t="s">
        <v>1303</v>
      </c>
      <c r="C664" s="32" t="s">
        <v>1304</v>
      </c>
      <c r="D664" s="38" t="s">
        <v>202</v>
      </c>
      <c r="E664" s="32" t="s">
        <v>141</v>
      </c>
      <c r="F664" s="35">
        <v>0.17269675925925929</v>
      </c>
      <c r="G664" s="14" t="str">
        <f t="shared" si="31"/>
        <v>5.54/km</v>
      </c>
      <c r="H664" s="16">
        <f t="shared" si="33"/>
        <v>0.07569444444444448</v>
      </c>
      <c r="I664" s="16">
        <f t="shared" si="32"/>
        <v>0.06383101851851855</v>
      </c>
    </row>
    <row r="665" spans="1:9" ht="15" customHeight="1">
      <c r="A665" s="14">
        <v>661</v>
      </c>
      <c r="B665" s="32" t="s">
        <v>1305</v>
      </c>
      <c r="C665" s="32" t="s">
        <v>1306</v>
      </c>
      <c r="D665" s="38" t="s">
        <v>185</v>
      </c>
      <c r="E665" s="32" t="s">
        <v>141</v>
      </c>
      <c r="F665" s="35">
        <v>0.17270833333333332</v>
      </c>
      <c r="G665" s="14" t="str">
        <f t="shared" si="31"/>
        <v>5.54/km</v>
      </c>
      <c r="H665" s="16">
        <f t="shared" si="33"/>
        <v>0.07570601851851852</v>
      </c>
      <c r="I665" s="16">
        <f t="shared" si="32"/>
        <v>0.07486111111111111</v>
      </c>
    </row>
    <row r="666" spans="1:9" ht="15" customHeight="1">
      <c r="A666" s="14">
        <v>662</v>
      </c>
      <c r="B666" s="32" t="s">
        <v>1307</v>
      </c>
      <c r="C666" s="32" t="s">
        <v>165</v>
      </c>
      <c r="D666" s="38" t="s">
        <v>222</v>
      </c>
      <c r="E666" s="32" t="s">
        <v>271</v>
      </c>
      <c r="F666" s="35">
        <v>0.1728009259259259</v>
      </c>
      <c r="G666" s="14" t="str">
        <f t="shared" si="31"/>
        <v>5.54/km</v>
      </c>
      <c r="H666" s="16">
        <f t="shared" si="33"/>
        <v>0.07579861111111111</v>
      </c>
      <c r="I666" s="16">
        <f t="shared" si="32"/>
        <v>0.05906249999999999</v>
      </c>
    </row>
    <row r="667" spans="1:9" ht="15" customHeight="1">
      <c r="A667" s="14">
        <v>663</v>
      </c>
      <c r="B667" s="32" t="s">
        <v>1308</v>
      </c>
      <c r="C667" s="32" t="s">
        <v>125</v>
      </c>
      <c r="D667" s="38" t="s">
        <v>199</v>
      </c>
      <c r="E667" s="32" t="s">
        <v>141</v>
      </c>
      <c r="F667" s="35">
        <v>0.173125</v>
      </c>
      <c r="G667" s="14" t="str">
        <f t="shared" si="31"/>
        <v>5.54/km</v>
      </c>
      <c r="H667" s="16">
        <f t="shared" si="33"/>
        <v>0.0761226851851852</v>
      </c>
      <c r="I667" s="16">
        <f t="shared" si="32"/>
        <v>0.0658912037037037</v>
      </c>
    </row>
    <row r="668" spans="1:9" ht="15" customHeight="1">
      <c r="A668" s="14">
        <v>664</v>
      </c>
      <c r="B668" s="32" t="s">
        <v>1309</v>
      </c>
      <c r="C668" s="32" t="s">
        <v>391</v>
      </c>
      <c r="D668" s="38" t="s">
        <v>199</v>
      </c>
      <c r="E668" s="32" t="s">
        <v>13</v>
      </c>
      <c r="F668" s="35">
        <v>0.17324074074074072</v>
      </c>
      <c r="G668" s="14" t="str">
        <f t="shared" si="31"/>
        <v>5.55/km</v>
      </c>
      <c r="H668" s="16">
        <f t="shared" si="33"/>
        <v>0.07623842592592592</v>
      </c>
      <c r="I668" s="16">
        <f t="shared" si="32"/>
        <v>0.06600694444444442</v>
      </c>
    </row>
    <row r="669" spans="1:9" ht="15" customHeight="1">
      <c r="A669" s="14">
        <v>665</v>
      </c>
      <c r="B669" s="32" t="s">
        <v>1310</v>
      </c>
      <c r="C669" s="32" t="s">
        <v>1311</v>
      </c>
      <c r="D669" s="38" t="s">
        <v>222</v>
      </c>
      <c r="E669" s="32" t="s">
        <v>1312</v>
      </c>
      <c r="F669" s="35">
        <v>0.1734027777777778</v>
      </c>
      <c r="G669" s="14" t="str">
        <f t="shared" si="31"/>
        <v>5.55/km</v>
      </c>
      <c r="H669" s="16">
        <f t="shared" si="33"/>
        <v>0.07640046296296299</v>
      </c>
      <c r="I669" s="16">
        <f t="shared" si="32"/>
        <v>0.05966435185185187</v>
      </c>
    </row>
    <row r="670" spans="1:9" ht="15" customHeight="1">
      <c r="A670" s="14">
        <v>666</v>
      </c>
      <c r="B670" s="32" t="s">
        <v>1313</v>
      </c>
      <c r="C670" s="32" t="s">
        <v>130</v>
      </c>
      <c r="D670" s="38" t="s">
        <v>185</v>
      </c>
      <c r="E670" s="32" t="s">
        <v>1312</v>
      </c>
      <c r="F670" s="35">
        <v>0.1734027777777778</v>
      </c>
      <c r="G670" s="14" t="str">
        <f t="shared" si="31"/>
        <v>5.55/km</v>
      </c>
      <c r="H670" s="16">
        <f t="shared" si="33"/>
        <v>0.07640046296296299</v>
      </c>
      <c r="I670" s="16">
        <f t="shared" si="32"/>
        <v>0.07555555555555558</v>
      </c>
    </row>
    <row r="671" spans="1:9" ht="15" customHeight="1">
      <c r="A671" s="14">
        <v>667</v>
      </c>
      <c r="B671" s="32" t="s">
        <v>1314</v>
      </c>
      <c r="C671" s="32" t="s">
        <v>1315</v>
      </c>
      <c r="D671" s="38" t="s">
        <v>199</v>
      </c>
      <c r="E671" s="32" t="s">
        <v>1316</v>
      </c>
      <c r="F671" s="35">
        <v>0.17372685185185185</v>
      </c>
      <c r="G671" s="14" t="str">
        <f t="shared" si="31"/>
        <v>5.56/km</v>
      </c>
      <c r="H671" s="16">
        <f t="shared" si="33"/>
        <v>0.07672453703703705</v>
      </c>
      <c r="I671" s="16">
        <f t="shared" si="32"/>
        <v>0.06649305555555556</v>
      </c>
    </row>
    <row r="672" spans="1:9" ht="15" customHeight="1">
      <c r="A672" s="14">
        <v>668</v>
      </c>
      <c r="B672" s="32" t="s">
        <v>1317</v>
      </c>
      <c r="C672" s="32" t="s">
        <v>124</v>
      </c>
      <c r="D672" s="38" t="s">
        <v>199</v>
      </c>
      <c r="E672" s="32" t="s">
        <v>271</v>
      </c>
      <c r="F672" s="35">
        <v>0.1738888888888889</v>
      </c>
      <c r="G672" s="14" t="str">
        <f t="shared" si="31"/>
        <v>5.56/km</v>
      </c>
      <c r="H672" s="16">
        <f t="shared" si="33"/>
        <v>0.0768865740740741</v>
      </c>
      <c r="I672" s="16">
        <f t="shared" si="32"/>
        <v>0.0666550925925926</v>
      </c>
    </row>
    <row r="673" spans="1:9" ht="15" customHeight="1">
      <c r="A673" s="14">
        <v>669</v>
      </c>
      <c r="B673" s="32" t="s">
        <v>431</v>
      </c>
      <c r="C673" s="32" t="s">
        <v>1318</v>
      </c>
      <c r="D673" s="38" t="s">
        <v>219</v>
      </c>
      <c r="E673" s="32" t="s">
        <v>622</v>
      </c>
      <c r="F673" s="35">
        <v>0.17391203703703703</v>
      </c>
      <c r="G673" s="14" t="str">
        <f t="shared" si="31"/>
        <v>5.56/km</v>
      </c>
      <c r="H673" s="16">
        <f t="shared" si="33"/>
        <v>0.07690972222222223</v>
      </c>
      <c r="I673" s="16">
        <f t="shared" si="32"/>
        <v>0.06061342592592592</v>
      </c>
    </row>
    <row r="674" spans="1:9" ht="15" customHeight="1">
      <c r="A674" s="14">
        <v>670</v>
      </c>
      <c r="B674" s="32" t="s">
        <v>1319</v>
      </c>
      <c r="C674" s="32" t="s">
        <v>1320</v>
      </c>
      <c r="D674" s="38" t="s">
        <v>202</v>
      </c>
      <c r="E674" s="32" t="s">
        <v>141</v>
      </c>
      <c r="F674" s="35">
        <v>0.17402777777777778</v>
      </c>
      <c r="G674" s="14" t="str">
        <f t="shared" si="31"/>
        <v>5.56/km</v>
      </c>
      <c r="H674" s="16">
        <f t="shared" si="33"/>
        <v>0.07702546296296298</v>
      </c>
      <c r="I674" s="16">
        <f t="shared" si="32"/>
        <v>0.06516203703703705</v>
      </c>
    </row>
    <row r="675" spans="1:9" ht="15" customHeight="1">
      <c r="A675" s="14">
        <v>671</v>
      </c>
      <c r="B675" s="32" t="s">
        <v>1321</v>
      </c>
      <c r="C675" s="32" t="s">
        <v>1322</v>
      </c>
      <c r="D675" s="38" t="s">
        <v>552</v>
      </c>
      <c r="E675" s="32" t="s">
        <v>141</v>
      </c>
      <c r="F675" s="35">
        <v>0.17402777777777778</v>
      </c>
      <c r="G675" s="14" t="str">
        <f t="shared" si="31"/>
        <v>5.56/km</v>
      </c>
      <c r="H675" s="16">
        <f t="shared" si="33"/>
        <v>0.07702546296296298</v>
      </c>
      <c r="I675" s="16">
        <f t="shared" si="32"/>
        <v>0.03425925925925927</v>
      </c>
    </row>
    <row r="676" spans="1:9" ht="15" customHeight="1">
      <c r="A676" s="14">
        <v>672</v>
      </c>
      <c r="B676" s="32" t="s">
        <v>1323</v>
      </c>
      <c r="C676" s="32" t="s">
        <v>1324</v>
      </c>
      <c r="D676" s="38" t="s">
        <v>907</v>
      </c>
      <c r="E676" s="32" t="s">
        <v>141</v>
      </c>
      <c r="F676" s="35">
        <v>0.17407407407407408</v>
      </c>
      <c r="G676" s="14" t="str">
        <f t="shared" si="31"/>
        <v>5.56/km</v>
      </c>
      <c r="H676" s="16">
        <f t="shared" si="33"/>
        <v>0.07707175925925927</v>
      </c>
      <c r="I676" s="16">
        <f t="shared" si="32"/>
        <v>0.01921296296296296</v>
      </c>
    </row>
    <row r="677" spans="1:9" ht="15" customHeight="1">
      <c r="A677" s="14">
        <v>673</v>
      </c>
      <c r="B677" s="32" t="s">
        <v>1325</v>
      </c>
      <c r="C677" s="32" t="s">
        <v>1326</v>
      </c>
      <c r="D677" s="38" t="s">
        <v>552</v>
      </c>
      <c r="E677" s="32" t="s">
        <v>42</v>
      </c>
      <c r="F677" s="35">
        <v>0.1742824074074074</v>
      </c>
      <c r="G677" s="14" t="str">
        <f t="shared" si="31"/>
        <v>5.57/km</v>
      </c>
      <c r="H677" s="16">
        <f t="shared" si="33"/>
        <v>0.07728009259259261</v>
      </c>
      <c r="I677" s="16">
        <f t="shared" si="32"/>
        <v>0.0345138888888889</v>
      </c>
    </row>
    <row r="678" spans="1:9" ht="15" customHeight="1">
      <c r="A678" s="14">
        <v>674</v>
      </c>
      <c r="B678" s="32" t="s">
        <v>1327</v>
      </c>
      <c r="C678" s="32" t="s">
        <v>153</v>
      </c>
      <c r="D678" s="38" t="s">
        <v>249</v>
      </c>
      <c r="E678" s="32" t="s">
        <v>650</v>
      </c>
      <c r="F678" s="35">
        <v>0.1743402777777778</v>
      </c>
      <c r="G678" s="14" t="str">
        <f t="shared" si="31"/>
        <v>5.57/km</v>
      </c>
      <c r="H678" s="16">
        <f t="shared" si="33"/>
        <v>0.077337962962963</v>
      </c>
      <c r="I678" s="16">
        <f t="shared" si="32"/>
        <v>0.05381944444444446</v>
      </c>
    </row>
    <row r="679" spans="1:9" ht="15" customHeight="1">
      <c r="A679" s="14">
        <v>675</v>
      </c>
      <c r="B679" s="32" t="s">
        <v>1328</v>
      </c>
      <c r="C679" s="32" t="s">
        <v>126</v>
      </c>
      <c r="D679" s="38" t="s">
        <v>395</v>
      </c>
      <c r="E679" s="32" t="s">
        <v>709</v>
      </c>
      <c r="F679" s="35">
        <v>0.17438657407407407</v>
      </c>
      <c r="G679" s="14" t="str">
        <f t="shared" si="31"/>
        <v>5.57/km</v>
      </c>
      <c r="H679" s="16">
        <f t="shared" si="33"/>
        <v>0.07738425925925926</v>
      </c>
      <c r="I679" s="16">
        <f t="shared" si="32"/>
        <v>0.044618055555555536</v>
      </c>
    </row>
    <row r="680" spans="1:9" ht="15" customHeight="1">
      <c r="A680" s="14">
        <v>676</v>
      </c>
      <c r="B680" s="32" t="s">
        <v>1329</v>
      </c>
      <c r="C680" s="32" t="s">
        <v>101</v>
      </c>
      <c r="D680" s="38" t="s">
        <v>249</v>
      </c>
      <c r="E680" s="32" t="s">
        <v>843</v>
      </c>
      <c r="F680" s="35">
        <v>0.17460648148148147</v>
      </c>
      <c r="G680" s="14" t="str">
        <f t="shared" si="31"/>
        <v>5.58/km</v>
      </c>
      <c r="H680" s="16">
        <f t="shared" si="33"/>
        <v>0.07760416666666667</v>
      </c>
      <c r="I680" s="16">
        <f t="shared" si="32"/>
        <v>0.05408564814814813</v>
      </c>
    </row>
    <row r="681" spans="1:9" ht="15" customHeight="1">
      <c r="A681" s="14">
        <v>677</v>
      </c>
      <c r="B681" s="32" t="s">
        <v>1330</v>
      </c>
      <c r="C681" s="32" t="s">
        <v>1331</v>
      </c>
      <c r="D681" s="38" t="s">
        <v>907</v>
      </c>
      <c r="E681" s="32" t="s">
        <v>141</v>
      </c>
      <c r="F681" s="35">
        <v>0.17461805555555554</v>
      </c>
      <c r="G681" s="14" t="str">
        <f t="shared" si="31"/>
        <v>5.58/km</v>
      </c>
      <c r="H681" s="16">
        <f t="shared" si="33"/>
        <v>0.07761574074074074</v>
      </c>
      <c r="I681" s="16">
        <f t="shared" si="32"/>
        <v>0.019756944444444424</v>
      </c>
    </row>
    <row r="682" spans="1:9" ht="15" customHeight="1">
      <c r="A682" s="14">
        <v>678</v>
      </c>
      <c r="B682" s="32" t="s">
        <v>1332</v>
      </c>
      <c r="C682" s="32" t="s">
        <v>115</v>
      </c>
      <c r="D682" s="38" t="s">
        <v>206</v>
      </c>
      <c r="E682" s="32" t="s">
        <v>141</v>
      </c>
      <c r="F682" s="35">
        <v>0.174849537037037</v>
      </c>
      <c r="G682" s="14" t="str">
        <f t="shared" si="31"/>
        <v>5.58/km</v>
      </c>
      <c r="H682" s="16">
        <f t="shared" si="33"/>
        <v>0.0778472222222222</v>
      </c>
      <c r="I682" s="16">
        <f t="shared" si="32"/>
        <v>0.06564814814814811</v>
      </c>
    </row>
    <row r="683" spans="1:9" ht="15" customHeight="1">
      <c r="A683" s="14">
        <v>679</v>
      </c>
      <c r="B683" s="32" t="s">
        <v>1333</v>
      </c>
      <c r="C683" s="32" t="s">
        <v>99</v>
      </c>
      <c r="D683" s="38" t="s">
        <v>179</v>
      </c>
      <c r="E683" s="32" t="s">
        <v>372</v>
      </c>
      <c r="F683" s="35">
        <v>0.17501157407407408</v>
      </c>
      <c r="G683" s="14" t="str">
        <f t="shared" si="31"/>
        <v>5.58/km</v>
      </c>
      <c r="H683" s="16">
        <f t="shared" si="33"/>
        <v>0.07800925925925928</v>
      </c>
      <c r="I683" s="16">
        <f t="shared" si="32"/>
        <v>0.07800925925925928</v>
      </c>
    </row>
    <row r="684" spans="1:9" ht="15" customHeight="1">
      <c r="A684" s="14">
        <v>680</v>
      </c>
      <c r="B684" s="32" t="s">
        <v>1334</v>
      </c>
      <c r="C684" s="32" t="s">
        <v>112</v>
      </c>
      <c r="D684" s="38" t="s">
        <v>206</v>
      </c>
      <c r="E684" s="32" t="s">
        <v>95</v>
      </c>
      <c r="F684" s="35">
        <v>0.17515046296296297</v>
      </c>
      <c r="G684" s="14" t="str">
        <f t="shared" si="31"/>
        <v>5.59/km</v>
      </c>
      <c r="H684" s="16">
        <f t="shared" si="33"/>
        <v>0.07814814814814816</v>
      </c>
      <c r="I684" s="16">
        <f t="shared" si="32"/>
        <v>0.06594907407407406</v>
      </c>
    </row>
    <row r="685" spans="1:9" ht="15" customHeight="1">
      <c r="A685" s="40">
        <v>681</v>
      </c>
      <c r="B685" s="41" t="s">
        <v>1335</v>
      </c>
      <c r="C685" s="41" t="s">
        <v>133</v>
      </c>
      <c r="D685" s="40" t="s">
        <v>199</v>
      </c>
      <c r="E685" s="41" t="s">
        <v>1624</v>
      </c>
      <c r="F685" s="42">
        <v>0.17515046296296297</v>
      </c>
      <c r="G685" s="40" t="str">
        <f t="shared" si="31"/>
        <v>5.59/km</v>
      </c>
      <c r="H685" s="43">
        <f t="shared" si="33"/>
        <v>0.07814814814814816</v>
      </c>
      <c r="I685" s="43">
        <f t="shared" si="32"/>
        <v>0.06791666666666667</v>
      </c>
    </row>
    <row r="686" spans="1:9" ht="15" customHeight="1">
      <c r="A686" s="14">
        <v>682</v>
      </c>
      <c r="B686" s="32" t="s">
        <v>1336</v>
      </c>
      <c r="C686" s="32" t="s">
        <v>149</v>
      </c>
      <c r="D686" s="38" t="s">
        <v>249</v>
      </c>
      <c r="E686" s="32" t="s">
        <v>735</v>
      </c>
      <c r="F686" s="35">
        <v>0.17520833333333333</v>
      </c>
      <c r="G686" s="14" t="str">
        <f t="shared" si="31"/>
        <v>5.59/km</v>
      </c>
      <c r="H686" s="16">
        <f t="shared" si="33"/>
        <v>0.07820601851851852</v>
      </c>
      <c r="I686" s="16">
        <f t="shared" si="32"/>
        <v>0.054687499999999986</v>
      </c>
    </row>
    <row r="687" spans="1:9" ht="15" customHeight="1">
      <c r="A687" s="14">
        <v>683</v>
      </c>
      <c r="B687" s="32" t="s">
        <v>1337</v>
      </c>
      <c r="C687" s="32" t="s">
        <v>161</v>
      </c>
      <c r="D687" s="38" t="s">
        <v>219</v>
      </c>
      <c r="E687" s="32" t="s">
        <v>546</v>
      </c>
      <c r="F687" s="35">
        <v>0.17525462962962965</v>
      </c>
      <c r="G687" s="14" t="str">
        <f t="shared" si="31"/>
        <v>5.59/km</v>
      </c>
      <c r="H687" s="16">
        <f t="shared" si="33"/>
        <v>0.07825231481481484</v>
      </c>
      <c r="I687" s="16">
        <f t="shared" si="32"/>
        <v>0.061956018518518535</v>
      </c>
    </row>
    <row r="688" spans="1:9" ht="15" customHeight="1">
      <c r="A688" s="14">
        <v>684</v>
      </c>
      <c r="B688" s="32" t="s">
        <v>1338</v>
      </c>
      <c r="C688" s="32" t="s">
        <v>1339</v>
      </c>
      <c r="D688" s="38" t="s">
        <v>185</v>
      </c>
      <c r="E688" s="32" t="s">
        <v>141</v>
      </c>
      <c r="F688" s="35">
        <v>0.175625</v>
      </c>
      <c r="G688" s="14" t="str">
        <f t="shared" si="31"/>
        <v>5.60/km</v>
      </c>
      <c r="H688" s="16">
        <f t="shared" si="33"/>
        <v>0.0786226851851852</v>
      </c>
      <c r="I688" s="16">
        <f t="shared" si="32"/>
        <v>0.07777777777777779</v>
      </c>
    </row>
    <row r="689" spans="1:9" ht="15" customHeight="1">
      <c r="A689" s="14">
        <v>685</v>
      </c>
      <c r="B689" s="32" t="s">
        <v>1340</v>
      </c>
      <c r="C689" s="32" t="s">
        <v>1341</v>
      </c>
      <c r="D689" s="38" t="s">
        <v>179</v>
      </c>
      <c r="E689" s="32" t="s">
        <v>141</v>
      </c>
      <c r="F689" s="35">
        <v>0.1757291666666667</v>
      </c>
      <c r="G689" s="14" t="str">
        <f t="shared" si="31"/>
        <v>5.60/km</v>
      </c>
      <c r="H689" s="16">
        <f t="shared" si="33"/>
        <v>0.07872685185185188</v>
      </c>
      <c r="I689" s="16">
        <f t="shared" si="32"/>
        <v>0.07872685185185188</v>
      </c>
    </row>
    <row r="690" spans="1:9" ht="15" customHeight="1">
      <c r="A690" s="14">
        <v>686</v>
      </c>
      <c r="B690" s="32" t="s">
        <v>1342</v>
      </c>
      <c r="C690" s="32" t="s">
        <v>115</v>
      </c>
      <c r="D690" s="38" t="s">
        <v>249</v>
      </c>
      <c r="E690" s="32" t="s">
        <v>141</v>
      </c>
      <c r="F690" s="35">
        <v>0.17608796296296295</v>
      </c>
      <c r="G690" s="14" t="str">
        <f t="shared" si="31"/>
        <v>6.01/km</v>
      </c>
      <c r="H690" s="16">
        <f t="shared" si="33"/>
        <v>0.07908564814814814</v>
      </c>
      <c r="I690" s="16">
        <f t="shared" si="32"/>
        <v>0.055567129629629605</v>
      </c>
    </row>
    <row r="691" spans="1:9" ht="15" customHeight="1">
      <c r="A691" s="14">
        <v>687</v>
      </c>
      <c r="B691" s="32" t="s">
        <v>1343</v>
      </c>
      <c r="C691" s="32" t="s">
        <v>167</v>
      </c>
      <c r="D691" s="38" t="s">
        <v>185</v>
      </c>
      <c r="E691" s="32" t="s">
        <v>1344</v>
      </c>
      <c r="F691" s="35">
        <v>0.17613425925925927</v>
      </c>
      <c r="G691" s="14" t="str">
        <f t="shared" si="31"/>
        <v>6.01/km</v>
      </c>
      <c r="H691" s="16">
        <f t="shared" si="33"/>
        <v>0.07913194444444446</v>
      </c>
      <c r="I691" s="16">
        <f t="shared" si="32"/>
        <v>0.07828703703703706</v>
      </c>
    </row>
    <row r="692" spans="1:9" ht="15" customHeight="1">
      <c r="A692" s="14">
        <v>688</v>
      </c>
      <c r="B692" s="32" t="s">
        <v>1345</v>
      </c>
      <c r="C692" s="32" t="s">
        <v>1346</v>
      </c>
      <c r="D692" s="38" t="s">
        <v>185</v>
      </c>
      <c r="E692" s="32" t="s">
        <v>141</v>
      </c>
      <c r="F692" s="35">
        <v>0.17614583333333333</v>
      </c>
      <c r="G692" s="14" t="str">
        <f t="shared" si="31"/>
        <v>6.01/km</v>
      </c>
      <c r="H692" s="16">
        <f t="shared" si="33"/>
        <v>0.07914351851851853</v>
      </c>
      <c r="I692" s="16">
        <f t="shared" si="32"/>
        <v>0.07829861111111112</v>
      </c>
    </row>
    <row r="693" spans="1:9" ht="15" customHeight="1">
      <c r="A693" s="14">
        <v>689</v>
      </c>
      <c r="B693" s="32" t="s">
        <v>1347</v>
      </c>
      <c r="C693" s="32" t="s">
        <v>120</v>
      </c>
      <c r="D693" s="38" t="s">
        <v>185</v>
      </c>
      <c r="E693" s="32" t="s">
        <v>1348</v>
      </c>
      <c r="F693" s="35">
        <v>0.17626157407407406</v>
      </c>
      <c r="G693" s="14" t="str">
        <f t="shared" si="31"/>
        <v>6.01/km</v>
      </c>
      <c r="H693" s="16">
        <f t="shared" si="33"/>
        <v>0.07925925925925925</v>
      </c>
      <c r="I693" s="16">
        <f t="shared" si="32"/>
        <v>0.07841435185185185</v>
      </c>
    </row>
    <row r="694" spans="1:9" ht="15" customHeight="1">
      <c r="A694" s="14">
        <v>690</v>
      </c>
      <c r="B694" s="32" t="s">
        <v>1349</v>
      </c>
      <c r="C694" s="32" t="s">
        <v>126</v>
      </c>
      <c r="D694" s="38" t="s">
        <v>395</v>
      </c>
      <c r="E694" s="32" t="s">
        <v>148</v>
      </c>
      <c r="F694" s="35">
        <v>0.17641203703703703</v>
      </c>
      <c r="G694" s="14" t="str">
        <f t="shared" si="31"/>
        <v>6.01/km</v>
      </c>
      <c r="H694" s="16">
        <f t="shared" si="33"/>
        <v>0.07940972222222223</v>
      </c>
      <c r="I694" s="16">
        <f t="shared" si="32"/>
        <v>0.0466435185185185</v>
      </c>
    </row>
    <row r="695" spans="1:9" ht="15" customHeight="1">
      <c r="A695" s="14">
        <v>691</v>
      </c>
      <c r="B695" s="32" t="s">
        <v>1350</v>
      </c>
      <c r="C695" s="32" t="s">
        <v>126</v>
      </c>
      <c r="D695" s="38" t="s">
        <v>206</v>
      </c>
      <c r="E695" s="32" t="s">
        <v>458</v>
      </c>
      <c r="F695" s="35">
        <v>0.17655092592592592</v>
      </c>
      <c r="G695" s="14" t="str">
        <f t="shared" si="31"/>
        <v>6.02/km</v>
      </c>
      <c r="H695" s="16">
        <f t="shared" si="33"/>
        <v>0.07954861111111111</v>
      </c>
      <c r="I695" s="16">
        <f t="shared" si="32"/>
        <v>0.06734953703703701</v>
      </c>
    </row>
    <row r="696" spans="1:9" ht="15" customHeight="1">
      <c r="A696" s="14">
        <v>692</v>
      </c>
      <c r="B696" s="32" t="s">
        <v>1351</v>
      </c>
      <c r="C696" s="32" t="s">
        <v>125</v>
      </c>
      <c r="D696" s="38" t="s">
        <v>199</v>
      </c>
      <c r="E696" s="32" t="s">
        <v>271</v>
      </c>
      <c r="F696" s="35">
        <v>0.17655092592592592</v>
      </c>
      <c r="G696" s="14" t="str">
        <f t="shared" si="31"/>
        <v>6.02/km</v>
      </c>
      <c r="H696" s="16">
        <f t="shared" si="33"/>
        <v>0.07954861111111111</v>
      </c>
      <c r="I696" s="16">
        <f t="shared" si="32"/>
        <v>0.06931712962962962</v>
      </c>
    </row>
    <row r="697" spans="1:9" ht="15" customHeight="1">
      <c r="A697" s="14">
        <v>693</v>
      </c>
      <c r="B697" s="32" t="s">
        <v>1352</v>
      </c>
      <c r="C697" s="32" t="s">
        <v>134</v>
      </c>
      <c r="D697" s="38" t="s">
        <v>249</v>
      </c>
      <c r="E697" s="32" t="s">
        <v>0</v>
      </c>
      <c r="F697" s="35">
        <v>0.1767824074074074</v>
      </c>
      <c r="G697" s="14" t="str">
        <f t="shared" si="31"/>
        <v>6.02/km</v>
      </c>
      <c r="H697" s="16">
        <f t="shared" si="33"/>
        <v>0.07978009259259258</v>
      </c>
      <c r="I697" s="16">
        <f t="shared" si="32"/>
        <v>0.05626157407407405</v>
      </c>
    </row>
    <row r="698" spans="1:9" ht="15" customHeight="1">
      <c r="A698" s="14">
        <v>694</v>
      </c>
      <c r="B698" s="32" t="s">
        <v>1353</v>
      </c>
      <c r="C698" s="32" t="s">
        <v>430</v>
      </c>
      <c r="D698" s="38" t="s">
        <v>527</v>
      </c>
      <c r="E698" s="32" t="s">
        <v>1354</v>
      </c>
      <c r="F698" s="35">
        <v>0.1767824074074074</v>
      </c>
      <c r="G698" s="14" t="str">
        <f t="shared" si="31"/>
        <v>6.02/km</v>
      </c>
      <c r="H698" s="16">
        <f t="shared" si="33"/>
        <v>0.07978009259259258</v>
      </c>
      <c r="I698" s="16">
        <f t="shared" si="32"/>
        <v>0.0388310185185185</v>
      </c>
    </row>
    <row r="699" spans="1:9" ht="15" customHeight="1">
      <c r="A699" s="14">
        <v>695</v>
      </c>
      <c r="B699" s="32" t="s">
        <v>1116</v>
      </c>
      <c r="C699" s="32" t="s">
        <v>94</v>
      </c>
      <c r="D699" s="38" t="s">
        <v>395</v>
      </c>
      <c r="E699" s="32" t="s">
        <v>1355</v>
      </c>
      <c r="F699" s="35">
        <v>0.17694444444444446</v>
      </c>
      <c r="G699" s="14" t="str">
        <f t="shared" si="31"/>
        <v>6.02/km</v>
      </c>
      <c r="H699" s="16">
        <f t="shared" si="33"/>
        <v>0.07994212962962965</v>
      </c>
      <c r="I699" s="16">
        <f t="shared" si="32"/>
        <v>0.04717592592592593</v>
      </c>
    </row>
    <row r="700" spans="1:9" ht="15" customHeight="1">
      <c r="A700" s="14">
        <v>696</v>
      </c>
      <c r="B700" s="32" t="s">
        <v>1356</v>
      </c>
      <c r="C700" s="32" t="s">
        <v>134</v>
      </c>
      <c r="D700" s="38" t="s">
        <v>199</v>
      </c>
      <c r="E700" s="32" t="s">
        <v>1256</v>
      </c>
      <c r="F700" s="35">
        <v>0.17697916666666666</v>
      </c>
      <c r="G700" s="14" t="str">
        <f t="shared" si="31"/>
        <v>6.02/km</v>
      </c>
      <c r="H700" s="16">
        <f t="shared" si="33"/>
        <v>0.07997685185185185</v>
      </c>
      <c r="I700" s="16">
        <f t="shared" si="32"/>
        <v>0.06974537037037036</v>
      </c>
    </row>
    <row r="701" spans="1:9" ht="15" customHeight="1">
      <c r="A701" s="14">
        <v>697</v>
      </c>
      <c r="B701" s="32" t="s">
        <v>1357</v>
      </c>
      <c r="C701" s="32" t="s">
        <v>134</v>
      </c>
      <c r="D701" s="38" t="s">
        <v>206</v>
      </c>
      <c r="E701" s="32" t="s">
        <v>1256</v>
      </c>
      <c r="F701" s="35">
        <v>0.17699074074074073</v>
      </c>
      <c r="G701" s="14" t="str">
        <f t="shared" si="31"/>
        <v>6.02/km</v>
      </c>
      <c r="H701" s="16">
        <f t="shared" si="33"/>
        <v>0.07998842592592592</v>
      </c>
      <c r="I701" s="16">
        <f t="shared" si="32"/>
        <v>0.06778935185185182</v>
      </c>
    </row>
    <row r="702" spans="1:9" ht="15" customHeight="1">
      <c r="A702" s="14">
        <v>698</v>
      </c>
      <c r="B702" s="32" t="s">
        <v>1358</v>
      </c>
      <c r="C702" s="32" t="s">
        <v>1359</v>
      </c>
      <c r="D702" s="38" t="s">
        <v>281</v>
      </c>
      <c r="E702" s="32" t="s">
        <v>1360</v>
      </c>
      <c r="F702" s="35">
        <v>0.17699074074074073</v>
      </c>
      <c r="G702" s="14" t="str">
        <f t="shared" si="31"/>
        <v>6.02/km</v>
      </c>
      <c r="H702" s="16">
        <f t="shared" si="33"/>
        <v>0.07998842592592592</v>
      </c>
      <c r="I702" s="16">
        <f t="shared" si="32"/>
        <v>0.0538310185185185</v>
      </c>
    </row>
    <row r="703" spans="1:9" ht="15" customHeight="1">
      <c r="A703" s="14">
        <v>699</v>
      </c>
      <c r="B703" s="32" t="s">
        <v>1361</v>
      </c>
      <c r="C703" s="32" t="s">
        <v>1362</v>
      </c>
      <c r="D703" s="38" t="s">
        <v>179</v>
      </c>
      <c r="E703" s="32" t="s">
        <v>141</v>
      </c>
      <c r="F703" s="35">
        <v>0.17699074074074073</v>
      </c>
      <c r="G703" s="14" t="str">
        <f t="shared" si="31"/>
        <v>6.02/km</v>
      </c>
      <c r="H703" s="16">
        <f t="shared" si="33"/>
        <v>0.07998842592592592</v>
      </c>
      <c r="I703" s="16">
        <f t="shared" si="32"/>
        <v>0.07998842592592592</v>
      </c>
    </row>
    <row r="704" spans="1:9" ht="15" customHeight="1">
      <c r="A704" s="14">
        <v>700</v>
      </c>
      <c r="B704" s="32" t="s">
        <v>1363</v>
      </c>
      <c r="C704" s="32" t="s">
        <v>1364</v>
      </c>
      <c r="D704" s="38" t="s">
        <v>179</v>
      </c>
      <c r="E704" s="32" t="s">
        <v>141</v>
      </c>
      <c r="F704" s="35">
        <v>0.17699074074074073</v>
      </c>
      <c r="G704" s="14" t="str">
        <f t="shared" si="31"/>
        <v>6.02/km</v>
      </c>
      <c r="H704" s="16">
        <f t="shared" si="33"/>
        <v>0.07998842592592592</v>
      </c>
      <c r="I704" s="16">
        <f t="shared" si="32"/>
        <v>0.07998842592592592</v>
      </c>
    </row>
    <row r="705" spans="1:9" ht="15" customHeight="1">
      <c r="A705" s="14">
        <v>701</v>
      </c>
      <c r="B705" s="32" t="s">
        <v>671</v>
      </c>
      <c r="C705" s="32" t="s">
        <v>1365</v>
      </c>
      <c r="D705" s="38" t="s">
        <v>249</v>
      </c>
      <c r="E705" s="32" t="s">
        <v>141</v>
      </c>
      <c r="F705" s="35">
        <v>0.1770949074074074</v>
      </c>
      <c r="G705" s="14" t="str">
        <f t="shared" si="31"/>
        <v>6.03/km</v>
      </c>
      <c r="H705" s="16">
        <f t="shared" si="33"/>
        <v>0.0800925925925926</v>
      </c>
      <c r="I705" s="16">
        <f t="shared" si="32"/>
        <v>0.05657407407407407</v>
      </c>
    </row>
    <row r="706" spans="1:9" ht="15" customHeight="1">
      <c r="A706" s="14">
        <v>702</v>
      </c>
      <c r="B706" s="32" t="s">
        <v>1366</v>
      </c>
      <c r="C706" s="32" t="s">
        <v>165</v>
      </c>
      <c r="D706" s="38" t="s">
        <v>552</v>
      </c>
      <c r="E706" s="32" t="s">
        <v>1367</v>
      </c>
      <c r="F706" s="35">
        <v>0.17730324074074075</v>
      </c>
      <c r="G706" s="14" t="str">
        <f t="shared" si="31"/>
        <v>6.03/km</v>
      </c>
      <c r="H706" s="16">
        <f t="shared" si="33"/>
        <v>0.08030092592592594</v>
      </c>
      <c r="I706" s="16">
        <f t="shared" si="32"/>
        <v>0.03753472222222223</v>
      </c>
    </row>
    <row r="707" spans="1:9" ht="15" customHeight="1">
      <c r="A707" s="14">
        <v>703</v>
      </c>
      <c r="B707" s="32" t="s">
        <v>1368</v>
      </c>
      <c r="C707" s="32" t="s">
        <v>165</v>
      </c>
      <c r="D707" s="38" t="s">
        <v>1233</v>
      </c>
      <c r="E707" s="32" t="s">
        <v>774</v>
      </c>
      <c r="F707" s="35">
        <v>0.17778935185185185</v>
      </c>
      <c r="G707" s="14" t="str">
        <f t="shared" si="31"/>
        <v>6.04/km</v>
      </c>
      <c r="H707" s="16">
        <f t="shared" si="33"/>
        <v>0.08078703703703705</v>
      </c>
      <c r="I707" s="16">
        <f t="shared" si="32"/>
        <v>0.009988425925925942</v>
      </c>
    </row>
    <row r="708" spans="1:9" ht="15" customHeight="1">
      <c r="A708" s="14">
        <v>704</v>
      </c>
      <c r="B708" s="32" t="s">
        <v>1369</v>
      </c>
      <c r="C708" s="32" t="s">
        <v>1370</v>
      </c>
      <c r="D708" s="38" t="s">
        <v>1371</v>
      </c>
      <c r="E708" s="32" t="s">
        <v>836</v>
      </c>
      <c r="F708" s="35">
        <v>0.17789351851851853</v>
      </c>
      <c r="G708" s="14" t="str">
        <f t="shared" si="31"/>
        <v>6.04/km</v>
      </c>
      <c r="H708" s="16">
        <f t="shared" si="33"/>
        <v>0.08089120370370373</v>
      </c>
      <c r="I708" s="16">
        <f t="shared" si="32"/>
        <v>0</v>
      </c>
    </row>
    <row r="709" spans="1:9" ht="15" customHeight="1">
      <c r="A709" s="14">
        <v>705</v>
      </c>
      <c r="B709" s="32" t="s">
        <v>1372</v>
      </c>
      <c r="C709" s="32" t="s">
        <v>147</v>
      </c>
      <c r="D709" s="38" t="s">
        <v>185</v>
      </c>
      <c r="E709" s="32" t="s">
        <v>105</v>
      </c>
      <c r="F709" s="35">
        <v>0.1782060185185185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6.05/km</v>
      </c>
      <c r="H709" s="16">
        <f t="shared" si="33"/>
        <v>0.0812037037037037</v>
      </c>
      <c r="I709" s="16">
        <f t="shared" si="32"/>
        <v>0.08035879629629629</v>
      </c>
    </row>
    <row r="710" spans="1:9" ht="15" customHeight="1">
      <c r="A710" s="14">
        <v>706</v>
      </c>
      <c r="B710" s="32" t="s">
        <v>1373</v>
      </c>
      <c r="C710" s="32" t="s">
        <v>115</v>
      </c>
      <c r="D710" s="38" t="s">
        <v>206</v>
      </c>
      <c r="E710" s="32" t="s">
        <v>1374</v>
      </c>
      <c r="F710" s="35">
        <v>0.1782175925925926</v>
      </c>
      <c r="G710" s="14" t="str">
        <f t="shared" si="34"/>
        <v>6.05/km</v>
      </c>
      <c r="H710" s="16">
        <f t="shared" si="33"/>
        <v>0.08121527777777779</v>
      </c>
      <c r="I710" s="16">
        <f aca="true" t="shared" si="35" ref="I710:I773">F710-INDEX($F$5:$F$1000,MATCH(D710,$D$5:$D$1000,0))</f>
        <v>0.06901620370370369</v>
      </c>
    </row>
    <row r="711" spans="1:9" ht="15" customHeight="1">
      <c r="A711" s="14">
        <v>707</v>
      </c>
      <c r="B711" s="32" t="s">
        <v>1375</v>
      </c>
      <c r="C711" s="32" t="s">
        <v>97</v>
      </c>
      <c r="D711" s="38" t="s">
        <v>202</v>
      </c>
      <c r="E711" s="32" t="s">
        <v>141</v>
      </c>
      <c r="F711" s="35">
        <v>0.17836805555555557</v>
      </c>
      <c r="G711" s="14" t="str">
        <f t="shared" si="34"/>
        <v>6.05/km</v>
      </c>
      <c r="H711" s="16">
        <f t="shared" si="33"/>
        <v>0.08136574074074077</v>
      </c>
      <c r="I711" s="16">
        <f t="shared" si="35"/>
        <v>0.06950231481481484</v>
      </c>
    </row>
    <row r="712" spans="1:9" ht="15" customHeight="1">
      <c r="A712" s="14">
        <v>708</v>
      </c>
      <c r="B712" s="32" t="s">
        <v>1376</v>
      </c>
      <c r="C712" s="32" t="s">
        <v>1377</v>
      </c>
      <c r="D712" s="38" t="s">
        <v>222</v>
      </c>
      <c r="E712" s="32" t="s">
        <v>141</v>
      </c>
      <c r="F712" s="35">
        <v>0.17861111111111114</v>
      </c>
      <c r="G712" s="14" t="str">
        <f t="shared" si="34"/>
        <v>6.06/km</v>
      </c>
      <c r="H712" s="16">
        <f t="shared" si="33"/>
        <v>0.08160879629629633</v>
      </c>
      <c r="I712" s="16">
        <f t="shared" si="35"/>
        <v>0.06487268518518521</v>
      </c>
    </row>
    <row r="713" spans="1:9" ht="15" customHeight="1">
      <c r="A713" s="14">
        <v>709</v>
      </c>
      <c r="B713" s="32" t="s">
        <v>1378</v>
      </c>
      <c r="C713" s="32" t="s">
        <v>106</v>
      </c>
      <c r="D713" s="38" t="s">
        <v>202</v>
      </c>
      <c r="E713" s="32" t="s">
        <v>271</v>
      </c>
      <c r="F713" s="35">
        <v>0.1787037037037037</v>
      </c>
      <c r="G713" s="14" t="str">
        <f t="shared" si="34"/>
        <v>6.06/km</v>
      </c>
      <c r="H713" s="16">
        <f t="shared" si="33"/>
        <v>0.08170138888888889</v>
      </c>
      <c r="I713" s="16">
        <f t="shared" si="35"/>
        <v>0.06983796296296296</v>
      </c>
    </row>
    <row r="714" spans="1:9" ht="15" customHeight="1">
      <c r="A714" s="14">
        <v>710</v>
      </c>
      <c r="B714" s="32" t="s">
        <v>1379</v>
      </c>
      <c r="C714" s="32" t="s">
        <v>113</v>
      </c>
      <c r="D714" s="38" t="s">
        <v>206</v>
      </c>
      <c r="E714" s="32" t="s">
        <v>1380</v>
      </c>
      <c r="F714" s="35">
        <v>0.17935185185185185</v>
      </c>
      <c r="G714" s="14" t="str">
        <f t="shared" si="34"/>
        <v>6.07/km</v>
      </c>
      <c r="H714" s="16">
        <f t="shared" si="33"/>
        <v>0.08234953703703704</v>
      </c>
      <c r="I714" s="16">
        <f t="shared" si="35"/>
        <v>0.07015046296296294</v>
      </c>
    </row>
    <row r="715" spans="1:9" ht="15" customHeight="1">
      <c r="A715" s="14">
        <v>711</v>
      </c>
      <c r="B715" s="32" t="s">
        <v>1381</v>
      </c>
      <c r="C715" s="32" t="s">
        <v>126</v>
      </c>
      <c r="D715" s="38" t="s">
        <v>206</v>
      </c>
      <c r="E715" s="32" t="s">
        <v>1031</v>
      </c>
      <c r="F715" s="35">
        <v>0.17959490740740738</v>
      </c>
      <c r="G715" s="14" t="str">
        <f t="shared" si="34"/>
        <v>6.08/km</v>
      </c>
      <c r="H715" s="16">
        <f t="shared" si="33"/>
        <v>0.08259259259259258</v>
      </c>
      <c r="I715" s="16">
        <f t="shared" si="35"/>
        <v>0.07039351851851848</v>
      </c>
    </row>
    <row r="716" spans="1:9" ht="15" customHeight="1">
      <c r="A716" s="14">
        <v>712</v>
      </c>
      <c r="B716" s="32" t="s">
        <v>1382</v>
      </c>
      <c r="C716" s="32" t="s">
        <v>1383</v>
      </c>
      <c r="D716" s="38" t="s">
        <v>185</v>
      </c>
      <c r="E716" s="32" t="s">
        <v>141</v>
      </c>
      <c r="F716" s="35">
        <v>0.17975694444444446</v>
      </c>
      <c r="G716" s="14" t="str">
        <f t="shared" si="34"/>
        <v>6.08/km</v>
      </c>
      <c r="H716" s="16">
        <f aca="true" t="shared" si="36" ref="H716:H779">F716-$F$5</f>
        <v>0.08275462962962965</v>
      </c>
      <c r="I716" s="16">
        <f t="shared" si="35"/>
        <v>0.08190972222222224</v>
      </c>
    </row>
    <row r="717" spans="1:9" ht="15" customHeight="1">
      <c r="A717" s="14">
        <v>713</v>
      </c>
      <c r="B717" s="32" t="s">
        <v>463</v>
      </c>
      <c r="C717" s="32" t="s">
        <v>4</v>
      </c>
      <c r="D717" s="38" t="s">
        <v>1371</v>
      </c>
      <c r="E717" s="32" t="s">
        <v>1384</v>
      </c>
      <c r="F717" s="35">
        <v>0.17979166666666668</v>
      </c>
      <c r="G717" s="14" t="str">
        <f t="shared" si="34"/>
        <v>6.08/km</v>
      </c>
      <c r="H717" s="16">
        <f t="shared" si="36"/>
        <v>0.08278935185185188</v>
      </c>
      <c r="I717" s="16">
        <f t="shared" si="35"/>
        <v>0.0018981481481481488</v>
      </c>
    </row>
    <row r="718" spans="1:9" ht="15" customHeight="1">
      <c r="A718" s="14">
        <v>714</v>
      </c>
      <c r="B718" s="32" t="s">
        <v>1385</v>
      </c>
      <c r="C718" s="32" t="s">
        <v>104</v>
      </c>
      <c r="D718" s="38" t="s">
        <v>199</v>
      </c>
      <c r="E718" s="32" t="s">
        <v>1386</v>
      </c>
      <c r="F718" s="35">
        <v>0.17989583333333334</v>
      </c>
      <c r="G718" s="14" t="str">
        <f t="shared" si="34"/>
        <v>6.08/km</v>
      </c>
      <c r="H718" s="16">
        <f t="shared" si="36"/>
        <v>0.08289351851851853</v>
      </c>
      <c r="I718" s="16">
        <f t="shared" si="35"/>
        <v>0.07266203703703704</v>
      </c>
    </row>
    <row r="719" spans="1:9" ht="15" customHeight="1">
      <c r="A719" s="14">
        <v>715</v>
      </c>
      <c r="B719" s="32" t="s">
        <v>1387</v>
      </c>
      <c r="C719" s="32" t="s">
        <v>334</v>
      </c>
      <c r="D719" s="38" t="s">
        <v>206</v>
      </c>
      <c r="E719" s="32" t="s">
        <v>271</v>
      </c>
      <c r="F719" s="35">
        <v>0.17993055555555557</v>
      </c>
      <c r="G719" s="14" t="str">
        <f t="shared" si="34"/>
        <v>6.08/km</v>
      </c>
      <c r="H719" s="16">
        <f t="shared" si="36"/>
        <v>0.08292824074074076</v>
      </c>
      <c r="I719" s="16">
        <f t="shared" si="35"/>
        <v>0.07072916666666666</v>
      </c>
    </row>
    <row r="720" spans="1:9" ht="15" customHeight="1">
      <c r="A720" s="14">
        <v>716</v>
      </c>
      <c r="B720" s="32" t="s">
        <v>1388</v>
      </c>
      <c r="C720" s="32" t="s">
        <v>561</v>
      </c>
      <c r="D720" s="38" t="s">
        <v>938</v>
      </c>
      <c r="E720" s="32" t="s">
        <v>505</v>
      </c>
      <c r="F720" s="35">
        <v>0.1801273148148148</v>
      </c>
      <c r="G720" s="14" t="str">
        <f t="shared" si="34"/>
        <v>6.09/km</v>
      </c>
      <c r="H720" s="16">
        <f t="shared" si="36"/>
        <v>0.083125</v>
      </c>
      <c r="I720" s="16">
        <f t="shared" si="35"/>
        <v>0.02460648148148148</v>
      </c>
    </row>
    <row r="721" spans="1:9" ht="15" customHeight="1">
      <c r="A721" s="14">
        <v>717</v>
      </c>
      <c r="B721" s="32" t="s">
        <v>1389</v>
      </c>
      <c r="C721" s="32" t="s">
        <v>1390</v>
      </c>
      <c r="D721" s="38" t="s">
        <v>199</v>
      </c>
      <c r="E721" s="32" t="s">
        <v>141</v>
      </c>
      <c r="F721" s="35">
        <v>0.1803125</v>
      </c>
      <c r="G721" s="14" t="str">
        <f t="shared" si="34"/>
        <v>6.09/km</v>
      </c>
      <c r="H721" s="16">
        <f t="shared" si="36"/>
        <v>0.08331018518518518</v>
      </c>
      <c r="I721" s="16">
        <f t="shared" si="35"/>
        <v>0.07307870370370369</v>
      </c>
    </row>
    <row r="722" spans="1:9" ht="15" customHeight="1">
      <c r="A722" s="14">
        <v>718</v>
      </c>
      <c r="B722" s="32" t="s">
        <v>1391</v>
      </c>
      <c r="C722" s="32" t="s">
        <v>172</v>
      </c>
      <c r="D722" s="38" t="s">
        <v>281</v>
      </c>
      <c r="E722" s="32" t="s">
        <v>1392</v>
      </c>
      <c r="F722" s="35">
        <v>0.18037037037037038</v>
      </c>
      <c r="G722" s="14" t="str">
        <f t="shared" si="34"/>
        <v>6.09/km</v>
      </c>
      <c r="H722" s="16">
        <f t="shared" si="36"/>
        <v>0.08336805555555557</v>
      </c>
      <c r="I722" s="16">
        <f t="shared" si="35"/>
        <v>0.05721064814814815</v>
      </c>
    </row>
    <row r="723" spans="1:9" ht="15" customHeight="1">
      <c r="A723" s="14">
        <v>719</v>
      </c>
      <c r="B723" s="32" t="s">
        <v>818</v>
      </c>
      <c r="C723" s="32" t="s">
        <v>134</v>
      </c>
      <c r="D723" s="38" t="s">
        <v>249</v>
      </c>
      <c r="E723" s="32" t="s">
        <v>1193</v>
      </c>
      <c r="F723" s="35">
        <v>0.18104166666666666</v>
      </c>
      <c r="G723" s="14" t="str">
        <f t="shared" si="34"/>
        <v>6.11/km</v>
      </c>
      <c r="H723" s="16">
        <f t="shared" si="36"/>
        <v>0.08403935185185185</v>
      </c>
      <c r="I723" s="16">
        <f t="shared" si="35"/>
        <v>0.060520833333333315</v>
      </c>
    </row>
    <row r="724" spans="1:9" ht="15" customHeight="1">
      <c r="A724" s="14">
        <v>720</v>
      </c>
      <c r="B724" s="32" t="s">
        <v>1393</v>
      </c>
      <c r="C724" s="32" t="s">
        <v>1394</v>
      </c>
      <c r="D724" s="38" t="s">
        <v>1371</v>
      </c>
      <c r="E724" s="32" t="s">
        <v>273</v>
      </c>
      <c r="F724" s="35">
        <v>0.18120370370370373</v>
      </c>
      <c r="G724" s="14" t="str">
        <f t="shared" si="34"/>
        <v>6.11/km</v>
      </c>
      <c r="H724" s="16">
        <f t="shared" si="36"/>
        <v>0.08420138888888892</v>
      </c>
      <c r="I724" s="16">
        <f t="shared" si="35"/>
        <v>0.0033101851851851938</v>
      </c>
    </row>
    <row r="725" spans="1:9" ht="15" customHeight="1">
      <c r="A725" s="14">
        <v>721</v>
      </c>
      <c r="B725" s="32" t="s">
        <v>1395</v>
      </c>
      <c r="C725" s="32" t="s">
        <v>100</v>
      </c>
      <c r="D725" s="38" t="s">
        <v>206</v>
      </c>
      <c r="E725" s="32" t="s">
        <v>1113</v>
      </c>
      <c r="F725" s="35">
        <v>0.18135416666666668</v>
      </c>
      <c r="G725" s="14" t="str">
        <f t="shared" si="34"/>
        <v>6.11/km</v>
      </c>
      <c r="H725" s="16">
        <f t="shared" si="36"/>
        <v>0.08435185185185187</v>
      </c>
      <c r="I725" s="16">
        <f t="shared" si="35"/>
        <v>0.07215277777777777</v>
      </c>
    </row>
    <row r="726" spans="1:9" ht="15" customHeight="1">
      <c r="A726" s="14">
        <v>722</v>
      </c>
      <c r="B726" s="32" t="s">
        <v>1396</v>
      </c>
      <c r="C726" s="32" t="s">
        <v>139</v>
      </c>
      <c r="D726" s="38" t="s">
        <v>202</v>
      </c>
      <c r="E726" s="32" t="s">
        <v>1397</v>
      </c>
      <c r="F726" s="35">
        <v>0.18142361111111113</v>
      </c>
      <c r="G726" s="14" t="str">
        <f t="shared" si="34"/>
        <v>6.11/km</v>
      </c>
      <c r="H726" s="16">
        <f t="shared" si="36"/>
        <v>0.08442129629629633</v>
      </c>
      <c r="I726" s="16">
        <f t="shared" si="35"/>
        <v>0.0725578703703704</v>
      </c>
    </row>
    <row r="727" spans="1:9" ht="15" customHeight="1">
      <c r="A727" s="14">
        <v>723</v>
      </c>
      <c r="B727" s="32" t="s">
        <v>1398</v>
      </c>
      <c r="C727" s="32" t="s">
        <v>1028</v>
      </c>
      <c r="D727" s="38" t="s">
        <v>202</v>
      </c>
      <c r="E727" s="32" t="s">
        <v>1120</v>
      </c>
      <c r="F727" s="35">
        <v>0.18170138888888887</v>
      </c>
      <c r="G727" s="14" t="str">
        <f t="shared" si="34"/>
        <v>6.12/km</v>
      </c>
      <c r="H727" s="16">
        <f t="shared" si="36"/>
        <v>0.08469907407407407</v>
      </c>
      <c r="I727" s="16">
        <f t="shared" si="35"/>
        <v>0.07283564814814814</v>
      </c>
    </row>
    <row r="728" spans="1:9" ht="15" customHeight="1">
      <c r="A728" s="14">
        <v>724</v>
      </c>
      <c r="B728" s="32" t="s">
        <v>1399</v>
      </c>
      <c r="C728" s="32" t="s">
        <v>97</v>
      </c>
      <c r="D728" s="38" t="s">
        <v>179</v>
      </c>
      <c r="E728" s="32" t="s">
        <v>1400</v>
      </c>
      <c r="F728" s="35">
        <v>0.18172453703703703</v>
      </c>
      <c r="G728" s="14" t="str">
        <f t="shared" si="34"/>
        <v>6.12/km</v>
      </c>
      <c r="H728" s="16">
        <f t="shared" si="36"/>
        <v>0.08472222222222223</v>
      </c>
      <c r="I728" s="16">
        <f t="shared" si="35"/>
        <v>0.08472222222222223</v>
      </c>
    </row>
    <row r="729" spans="1:9" ht="15" customHeight="1">
      <c r="A729" s="14">
        <v>725</v>
      </c>
      <c r="B729" s="32" t="s">
        <v>131</v>
      </c>
      <c r="C729" s="32" t="s">
        <v>118</v>
      </c>
      <c r="D729" s="38" t="s">
        <v>185</v>
      </c>
      <c r="E729" s="32" t="s">
        <v>1401</v>
      </c>
      <c r="F729" s="35">
        <v>0.18177083333333333</v>
      </c>
      <c r="G729" s="14" t="str">
        <f t="shared" si="34"/>
        <v>6.12/km</v>
      </c>
      <c r="H729" s="16">
        <f t="shared" si="36"/>
        <v>0.08476851851851852</v>
      </c>
      <c r="I729" s="16">
        <f t="shared" si="35"/>
        <v>0.08392361111111112</v>
      </c>
    </row>
    <row r="730" spans="1:9" ht="15" customHeight="1">
      <c r="A730" s="14">
        <v>726</v>
      </c>
      <c r="B730" s="32" t="s">
        <v>1402</v>
      </c>
      <c r="C730" s="32" t="s">
        <v>134</v>
      </c>
      <c r="D730" s="38" t="s">
        <v>907</v>
      </c>
      <c r="E730" s="32" t="s">
        <v>1403</v>
      </c>
      <c r="F730" s="35">
        <v>0.1817939814814815</v>
      </c>
      <c r="G730" s="14" t="str">
        <f t="shared" si="34"/>
        <v>6.12/km</v>
      </c>
      <c r="H730" s="16">
        <f t="shared" si="36"/>
        <v>0.08479166666666668</v>
      </c>
      <c r="I730" s="16">
        <f t="shared" si="35"/>
        <v>0.02693287037037037</v>
      </c>
    </row>
    <row r="731" spans="1:9" ht="15" customHeight="1">
      <c r="A731" s="14">
        <v>727</v>
      </c>
      <c r="B731" s="32" t="s">
        <v>164</v>
      </c>
      <c r="C731" s="32" t="s">
        <v>126</v>
      </c>
      <c r="D731" s="38" t="s">
        <v>206</v>
      </c>
      <c r="E731" s="32" t="s">
        <v>60</v>
      </c>
      <c r="F731" s="35">
        <v>0.18203703703703702</v>
      </c>
      <c r="G731" s="14" t="str">
        <f t="shared" si="34"/>
        <v>6.13/km</v>
      </c>
      <c r="H731" s="16">
        <f t="shared" si="36"/>
        <v>0.08503472222222222</v>
      </c>
      <c r="I731" s="16">
        <f t="shared" si="35"/>
        <v>0.07283564814814812</v>
      </c>
    </row>
    <row r="732" spans="1:9" ht="15" customHeight="1">
      <c r="A732" s="14">
        <v>728</v>
      </c>
      <c r="B732" s="32" t="s">
        <v>1404</v>
      </c>
      <c r="C732" s="32" t="s">
        <v>671</v>
      </c>
      <c r="D732" s="38" t="s">
        <v>206</v>
      </c>
      <c r="E732" s="32" t="s">
        <v>141</v>
      </c>
      <c r="F732" s="35">
        <v>0.18219907407407407</v>
      </c>
      <c r="G732" s="14" t="str">
        <f t="shared" si="34"/>
        <v>6.13/km</v>
      </c>
      <c r="H732" s="16">
        <f t="shared" si="36"/>
        <v>0.08519675925925926</v>
      </c>
      <c r="I732" s="16">
        <f t="shared" si="35"/>
        <v>0.07299768518518517</v>
      </c>
    </row>
    <row r="733" spans="1:9" ht="15" customHeight="1">
      <c r="A733" s="14">
        <v>729</v>
      </c>
      <c r="B733" s="32" t="s">
        <v>629</v>
      </c>
      <c r="C733" s="32" t="s">
        <v>1405</v>
      </c>
      <c r="D733" s="38" t="s">
        <v>199</v>
      </c>
      <c r="E733" s="32" t="s">
        <v>141</v>
      </c>
      <c r="F733" s="35">
        <v>0.18221064814814814</v>
      </c>
      <c r="G733" s="14" t="str">
        <f t="shared" si="34"/>
        <v>6.13/km</v>
      </c>
      <c r="H733" s="16">
        <f t="shared" si="36"/>
        <v>0.08520833333333333</v>
      </c>
      <c r="I733" s="16">
        <f t="shared" si="35"/>
        <v>0.07497685185185184</v>
      </c>
    </row>
    <row r="734" spans="1:9" ht="15" customHeight="1">
      <c r="A734" s="14">
        <v>730</v>
      </c>
      <c r="B734" s="32" t="s">
        <v>1406</v>
      </c>
      <c r="C734" s="32" t="s">
        <v>134</v>
      </c>
      <c r="D734" s="38" t="s">
        <v>202</v>
      </c>
      <c r="E734" s="32" t="s">
        <v>22</v>
      </c>
      <c r="F734" s="35">
        <v>0.1828587962962963</v>
      </c>
      <c r="G734" s="14" t="str">
        <f t="shared" si="34"/>
        <v>6.14/km</v>
      </c>
      <c r="H734" s="16">
        <f t="shared" si="36"/>
        <v>0.0858564814814815</v>
      </c>
      <c r="I734" s="16">
        <f t="shared" si="35"/>
        <v>0.07399305555555558</v>
      </c>
    </row>
    <row r="735" spans="1:9" ht="15" customHeight="1">
      <c r="A735" s="14">
        <v>731</v>
      </c>
      <c r="B735" s="32" t="s">
        <v>1407</v>
      </c>
      <c r="C735" s="32" t="s">
        <v>1408</v>
      </c>
      <c r="D735" s="38" t="s">
        <v>185</v>
      </c>
      <c r="E735" s="32" t="s">
        <v>37</v>
      </c>
      <c r="F735" s="35">
        <v>0.18300925925925926</v>
      </c>
      <c r="G735" s="14" t="str">
        <f t="shared" si="34"/>
        <v>6.15/km</v>
      </c>
      <c r="H735" s="16">
        <f t="shared" si="36"/>
        <v>0.08600694444444446</v>
      </c>
      <c r="I735" s="16">
        <f t="shared" si="35"/>
        <v>0.08516203703703705</v>
      </c>
    </row>
    <row r="736" spans="1:9" ht="15" customHeight="1">
      <c r="A736" s="14">
        <v>732</v>
      </c>
      <c r="B736" s="32" t="s">
        <v>1409</v>
      </c>
      <c r="C736" s="32" t="s">
        <v>152</v>
      </c>
      <c r="D736" s="38" t="s">
        <v>552</v>
      </c>
      <c r="E736" s="32" t="s">
        <v>141</v>
      </c>
      <c r="F736" s="35">
        <v>0.18306712962962965</v>
      </c>
      <c r="G736" s="14" t="str">
        <f t="shared" si="34"/>
        <v>6.15/km</v>
      </c>
      <c r="H736" s="16">
        <f t="shared" si="36"/>
        <v>0.08606481481481484</v>
      </c>
      <c r="I736" s="16">
        <f t="shared" si="35"/>
        <v>0.043298611111111135</v>
      </c>
    </row>
    <row r="737" spans="1:9" ht="15" customHeight="1">
      <c r="A737" s="14">
        <v>733</v>
      </c>
      <c r="B737" s="32" t="s">
        <v>1410</v>
      </c>
      <c r="C737" s="32" t="s">
        <v>117</v>
      </c>
      <c r="D737" s="38" t="s">
        <v>199</v>
      </c>
      <c r="E737" s="32" t="s">
        <v>521</v>
      </c>
      <c r="F737" s="35">
        <v>0.18306712962962965</v>
      </c>
      <c r="G737" s="14" t="str">
        <f t="shared" si="34"/>
        <v>6.15/km</v>
      </c>
      <c r="H737" s="16">
        <f t="shared" si="36"/>
        <v>0.08606481481481484</v>
      </c>
      <c r="I737" s="16">
        <f t="shared" si="35"/>
        <v>0.07583333333333335</v>
      </c>
    </row>
    <row r="738" spans="1:9" ht="15" customHeight="1">
      <c r="A738" s="14">
        <v>734</v>
      </c>
      <c r="B738" s="32" t="s">
        <v>1411</v>
      </c>
      <c r="C738" s="32" t="s">
        <v>112</v>
      </c>
      <c r="D738" s="38" t="s">
        <v>206</v>
      </c>
      <c r="E738" s="32" t="s">
        <v>1412</v>
      </c>
      <c r="F738" s="35">
        <v>0.18314814814814814</v>
      </c>
      <c r="G738" s="14" t="str">
        <f t="shared" si="34"/>
        <v>6.15/km</v>
      </c>
      <c r="H738" s="16">
        <f t="shared" si="36"/>
        <v>0.08614583333333334</v>
      </c>
      <c r="I738" s="16">
        <f t="shared" si="35"/>
        <v>0.07394675925925924</v>
      </c>
    </row>
    <row r="739" spans="1:9" ht="15" customHeight="1">
      <c r="A739" s="14">
        <v>735</v>
      </c>
      <c r="B739" s="32" t="s">
        <v>1413</v>
      </c>
      <c r="C739" s="32" t="s">
        <v>101</v>
      </c>
      <c r="D739" s="38" t="s">
        <v>249</v>
      </c>
      <c r="E739" s="32" t="s">
        <v>1414</v>
      </c>
      <c r="F739" s="35">
        <v>0.18314814814814814</v>
      </c>
      <c r="G739" s="14" t="str">
        <f t="shared" si="34"/>
        <v>6.15/km</v>
      </c>
      <c r="H739" s="16">
        <f t="shared" si="36"/>
        <v>0.08614583333333334</v>
      </c>
      <c r="I739" s="16">
        <f t="shared" si="35"/>
        <v>0.0626273148148148</v>
      </c>
    </row>
    <row r="740" spans="1:9" ht="15" customHeight="1">
      <c r="A740" s="14">
        <v>736</v>
      </c>
      <c r="B740" s="32" t="s">
        <v>1415</v>
      </c>
      <c r="C740" s="32" t="s">
        <v>1416</v>
      </c>
      <c r="D740" s="38" t="s">
        <v>281</v>
      </c>
      <c r="E740" s="32" t="s">
        <v>141</v>
      </c>
      <c r="F740" s="35">
        <v>0.18324074074074073</v>
      </c>
      <c r="G740" s="14" t="str">
        <f t="shared" si="34"/>
        <v>6.15/km</v>
      </c>
      <c r="H740" s="16">
        <f t="shared" si="36"/>
        <v>0.08623842592592593</v>
      </c>
      <c r="I740" s="16">
        <f t="shared" si="35"/>
        <v>0.060081018518518506</v>
      </c>
    </row>
    <row r="741" spans="1:9" ht="15" customHeight="1">
      <c r="A741" s="14">
        <v>737</v>
      </c>
      <c r="B741" s="32" t="s">
        <v>1417</v>
      </c>
      <c r="C741" s="32" t="s">
        <v>153</v>
      </c>
      <c r="D741" s="38" t="s">
        <v>199</v>
      </c>
      <c r="E741" s="32" t="s">
        <v>141</v>
      </c>
      <c r="F741" s="35">
        <v>0.18324074074074073</v>
      </c>
      <c r="G741" s="14" t="str">
        <f t="shared" si="34"/>
        <v>6.15/km</v>
      </c>
      <c r="H741" s="16">
        <f t="shared" si="36"/>
        <v>0.08623842592592593</v>
      </c>
      <c r="I741" s="16">
        <f t="shared" si="35"/>
        <v>0.07600694444444443</v>
      </c>
    </row>
    <row r="742" spans="1:9" ht="15" customHeight="1">
      <c r="A742" s="14">
        <v>738</v>
      </c>
      <c r="B742" s="32" t="s">
        <v>1418</v>
      </c>
      <c r="C742" s="32" t="s">
        <v>110</v>
      </c>
      <c r="D742" s="38" t="s">
        <v>202</v>
      </c>
      <c r="E742" s="32" t="s">
        <v>141</v>
      </c>
      <c r="F742" s="35">
        <v>0.1837037037037037</v>
      </c>
      <c r="G742" s="14" t="str">
        <f t="shared" si="34"/>
        <v>6.16/km</v>
      </c>
      <c r="H742" s="16">
        <f t="shared" si="36"/>
        <v>0.0867013888888889</v>
      </c>
      <c r="I742" s="16">
        <f t="shared" si="35"/>
        <v>0.07483796296296297</v>
      </c>
    </row>
    <row r="743" spans="1:9" ht="15" customHeight="1">
      <c r="A743" s="14">
        <v>739</v>
      </c>
      <c r="B743" s="32" t="s">
        <v>1419</v>
      </c>
      <c r="C743" s="32" t="s">
        <v>1420</v>
      </c>
      <c r="D743" s="38" t="s">
        <v>1233</v>
      </c>
      <c r="E743" s="32" t="s">
        <v>1421</v>
      </c>
      <c r="F743" s="35">
        <v>0.18381944444444445</v>
      </c>
      <c r="G743" s="14" t="str">
        <f t="shared" si="34"/>
        <v>6.16/km</v>
      </c>
      <c r="H743" s="16">
        <f t="shared" si="36"/>
        <v>0.08681712962962965</v>
      </c>
      <c r="I743" s="16">
        <f t="shared" si="35"/>
        <v>0.016018518518518543</v>
      </c>
    </row>
    <row r="744" spans="1:9" ht="15" customHeight="1">
      <c r="A744" s="14">
        <v>740</v>
      </c>
      <c r="B744" s="32" t="s">
        <v>1422</v>
      </c>
      <c r="C744" s="32" t="s">
        <v>1423</v>
      </c>
      <c r="D744" s="38" t="s">
        <v>199</v>
      </c>
      <c r="E744" s="32" t="s">
        <v>828</v>
      </c>
      <c r="F744" s="35">
        <v>0.18386574074074072</v>
      </c>
      <c r="G744" s="14" t="str">
        <f t="shared" si="34"/>
        <v>6.16/km</v>
      </c>
      <c r="H744" s="16">
        <f t="shared" si="36"/>
        <v>0.08686342592592591</v>
      </c>
      <c r="I744" s="16">
        <f t="shared" si="35"/>
        <v>0.07663194444444442</v>
      </c>
    </row>
    <row r="745" spans="1:9" ht="15" customHeight="1">
      <c r="A745" s="14">
        <v>741</v>
      </c>
      <c r="B745" s="32" t="s">
        <v>1424</v>
      </c>
      <c r="C745" s="32" t="s">
        <v>127</v>
      </c>
      <c r="D745" s="38" t="s">
        <v>202</v>
      </c>
      <c r="E745" s="32" t="s">
        <v>43</v>
      </c>
      <c r="F745" s="35">
        <v>0.18391203703703704</v>
      </c>
      <c r="G745" s="14" t="str">
        <f t="shared" si="34"/>
        <v>6.17/km</v>
      </c>
      <c r="H745" s="16">
        <f t="shared" si="36"/>
        <v>0.08690972222222224</v>
      </c>
      <c r="I745" s="16">
        <f t="shared" si="35"/>
        <v>0.0750462962962963</v>
      </c>
    </row>
    <row r="746" spans="1:9" ht="15" customHeight="1">
      <c r="A746" s="14">
        <v>742</v>
      </c>
      <c r="B746" s="32" t="s">
        <v>1260</v>
      </c>
      <c r="C746" s="32" t="s">
        <v>630</v>
      </c>
      <c r="D746" s="38" t="s">
        <v>395</v>
      </c>
      <c r="E746" s="32" t="s">
        <v>1425</v>
      </c>
      <c r="F746" s="35">
        <v>0.1840625</v>
      </c>
      <c r="G746" s="14" t="str">
        <f t="shared" si="34"/>
        <v>6.17/km</v>
      </c>
      <c r="H746" s="16">
        <f t="shared" si="36"/>
        <v>0.08706018518518518</v>
      </c>
      <c r="I746" s="16">
        <f t="shared" si="35"/>
        <v>0.05429398148148146</v>
      </c>
    </row>
    <row r="747" spans="1:9" ht="15" customHeight="1">
      <c r="A747" s="14">
        <v>743</v>
      </c>
      <c r="B747" s="32" t="s">
        <v>1426</v>
      </c>
      <c r="C747" s="32" t="s">
        <v>1089</v>
      </c>
      <c r="D747" s="38" t="s">
        <v>206</v>
      </c>
      <c r="E747" s="32" t="s">
        <v>1427</v>
      </c>
      <c r="F747" s="35">
        <v>0.18410879629629628</v>
      </c>
      <c r="G747" s="14" t="str">
        <f t="shared" si="34"/>
        <v>6.17/km</v>
      </c>
      <c r="H747" s="16">
        <f t="shared" si="36"/>
        <v>0.08710648148148148</v>
      </c>
      <c r="I747" s="16">
        <f t="shared" si="35"/>
        <v>0.07490740740740738</v>
      </c>
    </row>
    <row r="748" spans="1:9" ht="15" customHeight="1">
      <c r="A748" s="14">
        <v>744</v>
      </c>
      <c r="B748" s="32" t="s">
        <v>1428</v>
      </c>
      <c r="C748" s="32" t="s">
        <v>630</v>
      </c>
      <c r="D748" s="38" t="s">
        <v>395</v>
      </c>
      <c r="E748" s="32" t="s">
        <v>1421</v>
      </c>
      <c r="F748" s="35">
        <v>0.184375</v>
      </c>
      <c r="G748" s="14" t="str">
        <f t="shared" si="34"/>
        <v>6.18/km</v>
      </c>
      <c r="H748" s="16">
        <f t="shared" si="36"/>
        <v>0.0873726851851852</v>
      </c>
      <c r="I748" s="16">
        <f t="shared" si="35"/>
        <v>0.05460648148148148</v>
      </c>
    </row>
    <row r="749" spans="1:9" ht="15" customHeight="1">
      <c r="A749" s="14">
        <v>745</v>
      </c>
      <c r="B749" s="32" t="s">
        <v>1429</v>
      </c>
      <c r="C749" s="32" t="s">
        <v>120</v>
      </c>
      <c r="D749" s="38" t="s">
        <v>206</v>
      </c>
      <c r="E749" s="32" t="s">
        <v>528</v>
      </c>
      <c r="F749" s="35">
        <v>0.18439814814814814</v>
      </c>
      <c r="G749" s="14" t="str">
        <f t="shared" si="34"/>
        <v>6.18/km</v>
      </c>
      <c r="H749" s="16">
        <f t="shared" si="36"/>
        <v>0.08739583333333334</v>
      </c>
      <c r="I749" s="16">
        <f t="shared" si="35"/>
        <v>0.07519675925925924</v>
      </c>
    </row>
    <row r="750" spans="1:9" ht="15" customHeight="1">
      <c r="A750" s="14">
        <v>746</v>
      </c>
      <c r="B750" s="32" t="s">
        <v>1430</v>
      </c>
      <c r="C750" s="32" t="s">
        <v>422</v>
      </c>
      <c r="D750" s="38" t="s">
        <v>395</v>
      </c>
      <c r="E750" s="32" t="s">
        <v>356</v>
      </c>
      <c r="F750" s="35">
        <v>0.1844675925925926</v>
      </c>
      <c r="G750" s="14" t="str">
        <f t="shared" si="34"/>
        <v>6.18/km</v>
      </c>
      <c r="H750" s="16">
        <f t="shared" si="36"/>
        <v>0.0874652777777778</v>
      </c>
      <c r="I750" s="16">
        <f t="shared" si="35"/>
        <v>0.05469907407407407</v>
      </c>
    </row>
    <row r="751" spans="1:9" ht="15" customHeight="1">
      <c r="A751" s="14">
        <v>747</v>
      </c>
      <c r="B751" s="32" t="s">
        <v>1431</v>
      </c>
      <c r="C751" s="32" t="s">
        <v>229</v>
      </c>
      <c r="D751" s="38" t="s">
        <v>281</v>
      </c>
      <c r="E751" s="32" t="s">
        <v>141</v>
      </c>
      <c r="F751" s="35">
        <v>0.18475694444444446</v>
      </c>
      <c r="G751" s="14" t="str">
        <f t="shared" si="34"/>
        <v>6.18/km</v>
      </c>
      <c r="H751" s="16">
        <f t="shared" si="36"/>
        <v>0.08775462962962965</v>
      </c>
      <c r="I751" s="16">
        <f t="shared" si="35"/>
        <v>0.061597222222222234</v>
      </c>
    </row>
    <row r="752" spans="1:9" ht="15" customHeight="1">
      <c r="A752" s="14">
        <v>748</v>
      </c>
      <c r="B752" s="32" t="s">
        <v>1432</v>
      </c>
      <c r="C752" s="32" t="s">
        <v>1433</v>
      </c>
      <c r="D752" s="38" t="s">
        <v>199</v>
      </c>
      <c r="E752" s="32" t="s">
        <v>141</v>
      </c>
      <c r="F752" s="35">
        <v>0.1852314814814815</v>
      </c>
      <c r="G752" s="14" t="str">
        <f t="shared" si="34"/>
        <v>6.19/km</v>
      </c>
      <c r="H752" s="16">
        <f t="shared" si="36"/>
        <v>0.08822916666666669</v>
      </c>
      <c r="I752" s="16">
        <f t="shared" si="35"/>
        <v>0.0779976851851852</v>
      </c>
    </row>
    <row r="753" spans="1:9" ht="15" customHeight="1">
      <c r="A753" s="14">
        <v>749</v>
      </c>
      <c r="B753" s="32" t="s">
        <v>1434</v>
      </c>
      <c r="C753" s="32" t="s">
        <v>108</v>
      </c>
      <c r="D753" s="38" t="s">
        <v>199</v>
      </c>
      <c r="E753" s="32" t="s">
        <v>1435</v>
      </c>
      <c r="F753" s="35">
        <v>0.1852662037037037</v>
      </c>
      <c r="G753" s="14" t="str">
        <f t="shared" si="34"/>
        <v>6.19/km</v>
      </c>
      <c r="H753" s="16">
        <f t="shared" si="36"/>
        <v>0.08826388888888889</v>
      </c>
      <c r="I753" s="16">
        <f t="shared" si="35"/>
        <v>0.0780324074074074</v>
      </c>
    </row>
    <row r="754" spans="1:9" ht="15" customHeight="1">
      <c r="A754" s="14">
        <v>750</v>
      </c>
      <c r="B754" s="32" t="s">
        <v>1436</v>
      </c>
      <c r="C754" s="32" t="s">
        <v>470</v>
      </c>
      <c r="D754" s="38" t="s">
        <v>199</v>
      </c>
      <c r="E754" s="32" t="s">
        <v>458</v>
      </c>
      <c r="F754" s="35">
        <v>0.18534722222222222</v>
      </c>
      <c r="G754" s="14" t="str">
        <f t="shared" si="34"/>
        <v>6.20/km</v>
      </c>
      <c r="H754" s="16">
        <f t="shared" si="36"/>
        <v>0.08834490740740741</v>
      </c>
      <c r="I754" s="16">
        <f t="shared" si="35"/>
        <v>0.07811342592592592</v>
      </c>
    </row>
    <row r="755" spans="1:9" ht="15" customHeight="1">
      <c r="A755" s="14">
        <v>751</v>
      </c>
      <c r="B755" s="32" t="s">
        <v>1437</v>
      </c>
      <c r="C755" s="32" t="s">
        <v>115</v>
      </c>
      <c r="D755" s="38" t="s">
        <v>199</v>
      </c>
      <c r="E755" s="32" t="s">
        <v>892</v>
      </c>
      <c r="F755" s="35">
        <v>0.18535879629629629</v>
      </c>
      <c r="G755" s="14" t="str">
        <f t="shared" si="34"/>
        <v>6.20/km</v>
      </c>
      <c r="H755" s="16">
        <f t="shared" si="36"/>
        <v>0.08835648148148148</v>
      </c>
      <c r="I755" s="16">
        <f t="shared" si="35"/>
        <v>0.07812499999999999</v>
      </c>
    </row>
    <row r="756" spans="1:9" ht="15" customHeight="1">
      <c r="A756" s="14">
        <v>752</v>
      </c>
      <c r="B756" s="32" t="s">
        <v>1438</v>
      </c>
      <c r="C756" s="32" t="s">
        <v>1232</v>
      </c>
      <c r="D756" s="38" t="s">
        <v>222</v>
      </c>
      <c r="E756" s="32" t="s">
        <v>10</v>
      </c>
      <c r="F756" s="35">
        <v>0.18550925925925923</v>
      </c>
      <c r="G756" s="14" t="str">
        <f t="shared" si="34"/>
        <v>6.20/km</v>
      </c>
      <c r="H756" s="16">
        <f t="shared" si="36"/>
        <v>0.08850694444444443</v>
      </c>
      <c r="I756" s="16">
        <f t="shared" si="35"/>
        <v>0.07177083333333331</v>
      </c>
    </row>
    <row r="757" spans="1:9" ht="15" customHeight="1">
      <c r="A757" s="14">
        <v>753</v>
      </c>
      <c r="B757" s="32" t="s">
        <v>1439</v>
      </c>
      <c r="C757" s="32" t="s">
        <v>1440</v>
      </c>
      <c r="D757" s="38" t="s">
        <v>249</v>
      </c>
      <c r="E757" s="32" t="s">
        <v>1249</v>
      </c>
      <c r="F757" s="35">
        <v>0.18590277777777778</v>
      </c>
      <c r="G757" s="14" t="str">
        <f t="shared" si="34"/>
        <v>6.21/km</v>
      </c>
      <c r="H757" s="16">
        <f t="shared" si="36"/>
        <v>0.08890046296296297</v>
      </c>
      <c r="I757" s="16">
        <f t="shared" si="35"/>
        <v>0.06538194444444444</v>
      </c>
    </row>
    <row r="758" spans="1:9" ht="15" customHeight="1">
      <c r="A758" s="14">
        <v>754</v>
      </c>
      <c r="B758" s="32" t="s">
        <v>1441</v>
      </c>
      <c r="C758" s="32" t="s">
        <v>1442</v>
      </c>
      <c r="D758" s="38" t="s">
        <v>527</v>
      </c>
      <c r="E758" s="32" t="s">
        <v>271</v>
      </c>
      <c r="F758" s="35">
        <v>0.18600694444444443</v>
      </c>
      <c r="G758" s="14" t="str">
        <f t="shared" si="34"/>
        <v>6.21/km</v>
      </c>
      <c r="H758" s="16">
        <f t="shared" si="36"/>
        <v>0.08900462962962963</v>
      </c>
      <c r="I758" s="16">
        <f t="shared" si="35"/>
        <v>0.048055555555555546</v>
      </c>
    </row>
    <row r="759" spans="1:9" ht="15" customHeight="1">
      <c r="A759" s="14">
        <v>755</v>
      </c>
      <c r="B759" s="32" t="s">
        <v>1443</v>
      </c>
      <c r="C759" s="32" t="s">
        <v>1444</v>
      </c>
      <c r="D759" s="38" t="s">
        <v>206</v>
      </c>
      <c r="E759" s="32" t="s">
        <v>141</v>
      </c>
      <c r="F759" s="35">
        <v>0.1860185185185185</v>
      </c>
      <c r="G759" s="14" t="str">
        <f t="shared" si="34"/>
        <v>6.21/km</v>
      </c>
      <c r="H759" s="16">
        <f t="shared" si="36"/>
        <v>0.0890162037037037</v>
      </c>
      <c r="I759" s="16">
        <f t="shared" si="35"/>
        <v>0.0768171296296296</v>
      </c>
    </row>
    <row r="760" spans="1:9" ht="15" customHeight="1">
      <c r="A760" s="14">
        <v>756</v>
      </c>
      <c r="B760" s="32" t="s">
        <v>75</v>
      </c>
      <c r="C760" s="32" t="s">
        <v>101</v>
      </c>
      <c r="D760" s="38" t="s">
        <v>249</v>
      </c>
      <c r="E760" s="32" t="s">
        <v>141</v>
      </c>
      <c r="F760" s="35">
        <v>0.18606481481481482</v>
      </c>
      <c r="G760" s="14" t="str">
        <f t="shared" si="34"/>
        <v>6.21/km</v>
      </c>
      <c r="H760" s="16">
        <f t="shared" si="36"/>
        <v>0.08906250000000002</v>
      </c>
      <c r="I760" s="16">
        <f t="shared" si="35"/>
        <v>0.06554398148148148</v>
      </c>
    </row>
    <row r="761" spans="1:9" ht="15" customHeight="1">
      <c r="A761" s="14">
        <v>757</v>
      </c>
      <c r="B761" s="32" t="s">
        <v>1445</v>
      </c>
      <c r="C761" s="32" t="s">
        <v>1446</v>
      </c>
      <c r="D761" s="38" t="s">
        <v>527</v>
      </c>
      <c r="E761" s="32" t="s">
        <v>141</v>
      </c>
      <c r="F761" s="35">
        <v>0.18622685185185184</v>
      </c>
      <c r="G761" s="14" t="str">
        <f t="shared" si="34"/>
        <v>6.21/km</v>
      </c>
      <c r="H761" s="16">
        <f t="shared" si="36"/>
        <v>0.08922453703703703</v>
      </c>
      <c r="I761" s="16">
        <f t="shared" si="35"/>
        <v>0.04827546296296295</v>
      </c>
    </row>
    <row r="762" spans="1:9" ht="15" customHeight="1">
      <c r="A762" s="14">
        <v>758</v>
      </c>
      <c r="B762" s="32" t="s">
        <v>1447</v>
      </c>
      <c r="C762" s="32" t="s">
        <v>104</v>
      </c>
      <c r="D762" s="38" t="s">
        <v>185</v>
      </c>
      <c r="E762" s="32" t="s">
        <v>1348</v>
      </c>
      <c r="F762" s="35">
        <v>0.18641203703703704</v>
      </c>
      <c r="G762" s="14" t="str">
        <f t="shared" si="34"/>
        <v>6.22/km</v>
      </c>
      <c r="H762" s="16">
        <f t="shared" si="36"/>
        <v>0.08940972222222224</v>
      </c>
      <c r="I762" s="16">
        <f t="shared" si="35"/>
        <v>0.08856481481481483</v>
      </c>
    </row>
    <row r="763" spans="1:9" ht="15" customHeight="1">
      <c r="A763" s="14">
        <v>759</v>
      </c>
      <c r="B763" s="32" t="s">
        <v>1448</v>
      </c>
      <c r="C763" s="32" t="s">
        <v>422</v>
      </c>
      <c r="D763" s="38" t="s">
        <v>199</v>
      </c>
      <c r="E763" s="32" t="s">
        <v>13</v>
      </c>
      <c r="F763" s="35">
        <v>0.18642361111111114</v>
      </c>
      <c r="G763" s="14" t="str">
        <f t="shared" si="34"/>
        <v>6.22/km</v>
      </c>
      <c r="H763" s="16">
        <f t="shared" si="36"/>
        <v>0.08942129629629633</v>
      </c>
      <c r="I763" s="16">
        <f t="shared" si="35"/>
        <v>0.07918981481481484</v>
      </c>
    </row>
    <row r="764" spans="1:9" ht="15" customHeight="1">
      <c r="A764" s="14">
        <v>760</v>
      </c>
      <c r="B764" s="32" t="s">
        <v>1449</v>
      </c>
      <c r="C764" s="32" t="s">
        <v>1450</v>
      </c>
      <c r="D764" s="38" t="s">
        <v>206</v>
      </c>
      <c r="E764" s="32" t="s">
        <v>141</v>
      </c>
      <c r="F764" s="35">
        <v>0.1865625</v>
      </c>
      <c r="G764" s="14" t="str">
        <f t="shared" si="34"/>
        <v>6.22/km</v>
      </c>
      <c r="H764" s="16">
        <f t="shared" si="36"/>
        <v>0.08956018518518519</v>
      </c>
      <c r="I764" s="16">
        <f t="shared" si="35"/>
        <v>0.07736111111111109</v>
      </c>
    </row>
    <row r="765" spans="1:9" ht="15" customHeight="1">
      <c r="A765" s="14">
        <v>761</v>
      </c>
      <c r="B765" s="32" t="s">
        <v>1451</v>
      </c>
      <c r="C765" s="32" t="s">
        <v>1452</v>
      </c>
      <c r="D765" s="38" t="s">
        <v>249</v>
      </c>
      <c r="E765" s="32" t="s">
        <v>141</v>
      </c>
      <c r="F765" s="35">
        <v>0.1867361111111111</v>
      </c>
      <c r="G765" s="14" t="str">
        <f t="shared" si="34"/>
        <v>6.22/km</v>
      </c>
      <c r="H765" s="16">
        <f t="shared" si="36"/>
        <v>0.0897337962962963</v>
      </c>
      <c r="I765" s="16">
        <f t="shared" si="35"/>
        <v>0.06621527777777776</v>
      </c>
    </row>
    <row r="766" spans="1:9" ht="15" customHeight="1">
      <c r="A766" s="14">
        <v>762</v>
      </c>
      <c r="B766" s="32" t="s">
        <v>1453</v>
      </c>
      <c r="C766" s="32" t="s">
        <v>1454</v>
      </c>
      <c r="D766" s="38" t="s">
        <v>219</v>
      </c>
      <c r="E766" s="32" t="s">
        <v>626</v>
      </c>
      <c r="F766" s="35">
        <v>0.1867824074074074</v>
      </c>
      <c r="G766" s="14" t="str">
        <f t="shared" si="34"/>
        <v>6.22/km</v>
      </c>
      <c r="H766" s="16">
        <f t="shared" si="36"/>
        <v>0.08978009259259259</v>
      </c>
      <c r="I766" s="16">
        <f t="shared" si="35"/>
        <v>0.07348379629629628</v>
      </c>
    </row>
    <row r="767" spans="1:9" ht="15" customHeight="1">
      <c r="A767" s="14">
        <v>763</v>
      </c>
      <c r="B767" s="32" t="s">
        <v>1455</v>
      </c>
      <c r="C767" s="32" t="s">
        <v>77</v>
      </c>
      <c r="D767" s="38" t="s">
        <v>527</v>
      </c>
      <c r="E767" s="32" t="s">
        <v>1403</v>
      </c>
      <c r="F767" s="35">
        <v>0.18685185185185185</v>
      </c>
      <c r="G767" s="14" t="str">
        <f t="shared" si="34"/>
        <v>6.23/km</v>
      </c>
      <c r="H767" s="16">
        <f t="shared" si="36"/>
        <v>0.08984953703703705</v>
      </c>
      <c r="I767" s="16">
        <f t="shared" si="35"/>
        <v>0.048900462962962965</v>
      </c>
    </row>
    <row r="768" spans="1:9" ht="15" customHeight="1">
      <c r="A768" s="14">
        <v>764</v>
      </c>
      <c r="B768" s="32" t="s">
        <v>1456</v>
      </c>
      <c r="C768" s="32" t="s">
        <v>129</v>
      </c>
      <c r="D768" s="38" t="s">
        <v>202</v>
      </c>
      <c r="E768" s="32" t="s">
        <v>1457</v>
      </c>
      <c r="F768" s="35">
        <v>0.18688657407407408</v>
      </c>
      <c r="G768" s="14" t="str">
        <f t="shared" si="34"/>
        <v>6.23/km</v>
      </c>
      <c r="H768" s="16">
        <f t="shared" si="36"/>
        <v>0.08988425925925927</v>
      </c>
      <c r="I768" s="16">
        <f t="shared" si="35"/>
        <v>0.07802083333333334</v>
      </c>
    </row>
    <row r="769" spans="1:9" ht="15" customHeight="1">
      <c r="A769" s="14">
        <v>765</v>
      </c>
      <c r="B769" s="32" t="s">
        <v>1458</v>
      </c>
      <c r="C769" s="32" t="s">
        <v>123</v>
      </c>
      <c r="D769" s="38" t="s">
        <v>249</v>
      </c>
      <c r="E769" s="32" t="s">
        <v>1459</v>
      </c>
      <c r="F769" s="35">
        <v>0.18689814814814817</v>
      </c>
      <c r="G769" s="14" t="str">
        <f t="shared" si="34"/>
        <v>6.23/km</v>
      </c>
      <c r="H769" s="16">
        <f t="shared" si="36"/>
        <v>0.08989583333333337</v>
      </c>
      <c r="I769" s="16">
        <f t="shared" si="35"/>
        <v>0.06637731481481483</v>
      </c>
    </row>
    <row r="770" spans="1:9" ht="15" customHeight="1">
      <c r="A770" s="14">
        <v>766</v>
      </c>
      <c r="B770" s="32" t="s">
        <v>1460</v>
      </c>
      <c r="C770" s="32" t="s">
        <v>115</v>
      </c>
      <c r="D770" s="38" t="s">
        <v>206</v>
      </c>
      <c r="E770" s="32" t="s">
        <v>1461</v>
      </c>
      <c r="F770" s="35">
        <v>0.18689814814814817</v>
      </c>
      <c r="G770" s="14" t="str">
        <f t="shared" si="34"/>
        <v>6.23/km</v>
      </c>
      <c r="H770" s="16">
        <f t="shared" si="36"/>
        <v>0.08989583333333337</v>
      </c>
      <c r="I770" s="16">
        <f t="shared" si="35"/>
        <v>0.07769675925925927</v>
      </c>
    </row>
    <row r="771" spans="1:9" ht="15" customHeight="1">
      <c r="A771" s="14">
        <v>767</v>
      </c>
      <c r="B771" s="32" t="s">
        <v>1462</v>
      </c>
      <c r="C771" s="32" t="s">
        <v>115</v>
      </c>
      <c r="D771" s="38" t="s">
        <v>202</v>
      </c>
      <c r="E771" s="32" t="s">
        <v>271</v>
      </c>
      <c r="F771" s="35">
        <v>0.1882175925925926</v>
      </c>
      <c r="G771" s="14" t="str">
        <f t="shared" si="34"/>
        <v>6.25/km</v>
      </c>
      <c r="H771" s="16">
        <f t="shared" si="36"/>
        <v>0.0912152777777778</v>
      </c>
      <c r="I771" s="16">
        <f t="shared" si="35"/>
        <v>0.07935185185185187</v>
      </c>
    </row>
    <row r="772" spans="1:9" ht="15" customHeight="1">
      <c r="A772" s="14">
        <v>768</v>
      </c>
      <c r="B772" s="32" t="s">
        <v>1463</v>
      </c>
      <c r="C772" s="32" t="s">
        <v>1464</v>
      </c>
      <c r="D772" s="38" t="s">
        <v>219</v>
      </c>
      <c r="E772" s="32" t="s">
        <v>626</v>
      </c>
      <c r="F772" s="35">
        <v>0.18828703703703706</v>
      </c>
      <c r="G772" s="14" t="str">
        <f t="shared" si="34"/>
        <v>6.26/km</v>
      </c>
      <c r="H772" s="16">
        <f t="shared" si="36"/>
        <v>0.09128472222222225</v>
      </c>
      <c r="I772" s="16">
        <f t="shared" si="35"/>
        <v>0.07498842592592594</v>
      </c>
    </row>
    <row r="773" spans="1:9" ht="15" customHeight="1">
      <c r="A773" s="14">
        <v>769</v>
      </c>
      <c r="B773" s="32" t="s">
        <v>1465</v>
      </c>
      <c r="C773" s="32" t="s">
        <v>455</v>
      </c>
      <c r="D773" s="38" t="s">
        <v>206</v>
      </c>
      <c r="E773" s="32" t="s">
        <v>141</v>
      </c>
      <c r="F773" s="35">
        <v>0.18856481481481482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6.26/km</v>
      </c>
      <c r="H773" s="16">
        <f t="shared" si="36"/>
        <v>0.09156250000000002</v>
      </c>
      <c r="I773" s="16">
        <f t="shared" si="35"/>
        <v>0.07936342592592592</v>
      </c>
    </row>
    <row r="774" spans="1:9" ht="15" customHeight="1">
      <c r="A774" s="14">
        <v>770</v>
      </c>
      <c r="B774" s="32" t="s">
        <v>1466</v>
      </c>
      <c r="C774" s="32" t="s">
        <v>1062</v>
      </c>
      <c r="D774" s="38" t="s">
        <v>199</v>
      </c>
      <c r="E774" s="32" t="s">
        <v>1</v>
      </c>
      <c r="F774" s="35">
        <v>0.18894675925925927</v>
      </c>
      <c r="G774" s="14" t="str">
        <f t="shared" si="37"/>
        <v>6.27/km</v>
      </c>
      <c r="H774" s="16">
        <f t="shared" si="36"/>
        <v>0.09194444444444447</v>
      </c>
      <c r="I774" s="16">
        <f aca="true" t="shared" si="38" ref="I774:I837">F774-INDEX($F$5:$F$1000,MATCH(D774,$D$5:$D$1000,0))</f>
        <v>0.08171296296296297</v>
      </c>
    </row>
    <row r="775" spans="1:9" ht="15" customHeight="1">
      <c r="A775" s="14">
        <v>771</v>
      </c>
      <c r="B775" s="32" t="s">
        <v>70</v>
      </c>
      <c r="C775" s="32" t="s">
        <v>1467</v>
      </c>
      <c r="D775" s="38" t="s">
        <v>249</v>
      </c>
      <c r="E775" s="32" t="s">
        <v>58</v>
      </c>
      <c r="F775" s="35">
        <v>0.18909722222222222</v>
      </c>
      <c r="G775" s="14" t="str">
        <f t="shared" si="37"/>
        <v>6.27/km</v>
      </c>
      <c r="H775" s="16">
        <f t="shared" si="36"/>
        <v>0.09209490740740742</v>
      </c>
      <c r="I775" s="16">
        <f t="shared" si="38"/>
        <v>0.06857638888888888</v>
      </c>
    </row>
    <row r="776" spans="1:9" ht="15" customHeight="1">
      <c r="A776" s="14">
        <v>772</v>
      </c>
      <c r="B776" s="32" t="s">
        <v>1468</v>
      </c>
      <c r="C776" s="32" t="s">
        <v>1469</v>
      </c>
      <c r="D776" s="38" t="s">
        <v>222</v>
      </c>
      <c r="E776" s="32" t="s">
        <v>1470</v>
      </c>
      <c r="F776" s="35">
        <v>0.18912037037037036</v>
      </c>
      <c r="G776" s="14" t="str">
        <f t="shared" si="37"/>
        <v>6.27/km</v>
      </c>
      <c r="H776" s="16">
        <f t="shared" si="36"/>
        <v>0.09211805555555555</v>
      </c>
      <c r="I776" s="16">
        <f t="shared" si="38"/>
        <v>0.07538194444444443</v>
      </c>
    </row>
    <row r="777" spans="1:9" ht="15" customHeight="1">
      <c r="A777" s="14">
        <v>773</v>
      </c>
      <c r="B777" s="32" t="s">
        <v>1471</v>
      </c>
      <c r="C777" s="32" t="s">
        <v>1171</v>
      </c>
      <c r="D777" s="38" t="s">
        <v>206</v>
      </c>
      <c r="E777" s="32" t="s">
        <v>173</v>
      </c>
      <c r="F777" s="35">
        <v>0.1892476851851852</v>
      </c>
      <c r="G777" s="14" t="str">
        <f t="shared" si="37"/>
        <v>6.28/km</v>
      </c>
      <c r="H777" s="16">
        <f t="shared" si="36"/>
        <v>0.0922453703703704</v>
      </c>
      <c r="I777" s="16">
        <f t="shared" si="38"/>
        <v>0.0800462962962963</v>
      </c>
    </row>
    <row r="778" spans="1:9" ht="15" customHeight="1">
      <c r="A778" s="14">
        <v>774</v>
      </c>
      <c r="B778" s="32" t="s">
        <v>1472</v>
      </c>
      <c r="C778" s="32" t="s">
        <v>167</v>
      </c>
      <c r="D778" s="38" t="s">
        <v>395</v>
      </c>
      <c r="E778" s="32" t="s">
        <v>642</v>
      </c>
      <c r="F778" s="35">
        <v>0.1902662037037037</v>
      </c>
      <c r="G778" s="14" t="str">
        <f t="shared" si="37"/>
        <v>6.30/km</v>
      </c>
      <c r="H778" s="16">
        <f t="shared" si="36"/>
        <v>0.0932638888888889</v>
      </c>
      <c r="I778" s="16">
        <f t="shared" si="38"/>
        <v>0.06049768518518517</v>
      </c>
    </row>
    <row r="779" spans="1:9" ht="15" customHeight="1">
      <c r="A779" s="14">
        <v>775</v>
      </c>
      <c r="B779" s="32" t="s">
        <v>1473</v>
      </c>
      <c r="C779" s="32" t="s">
        <v>1469</v>
      </c>
      <c r="D779" s="38" t="s">
        <v>527</v>
      </c>
      <c r="E779" s="32" t="s">
        <v>1435</v>
      </c>
      <c r="F779" s="35">
        <v>0.19050925925925924</v>
      </c>
      <c r="G779" s="14" t="str">
        <f t="shared" si="37"/>
        <v>6.30/km</v>
      </c>
      <c r="H779" s="16">
        <f t="shared" si="36"/>
        <v>0.09350694444444443</v>
      </c>
      <c r="I779" s="16">
        <f t="shared" si="38"/>
        <v>0.05255787037037035</v>
      </c>
    </row>
    <row r="780" spans="1:9" ht="15" customHeight="1">
      <c r="A780" s="14">
        <v>776</v>
      </c>
      <c r="B780" s="32" t="s">
        <v>921</v>
      </c>
      <c r="C780" s="32" t="s">
        <v>1474</v>
      </c>
      <c r="D780" s="38" t="s">
        <v>249</v>
      </c>
      <c r="E780" s="32" t="s">
        <v>1302</v>
      </c>
      <c r="F780" s="35">
        <v>0.19056712962962963</v>
      </c>
      <c r="G780" s="14" t="str">
        <f t="shared" si="37"/>
        <v>6.30/km</v>
      </c>
      <c r="H780" s="16">
        <f aca="true" t="shared" si="39" ref="H780:H843">F780-$F$5</f>
        <v>0.09356481481481482</v>
      </c>
      <c r="I780" s="16">
        <f t="shared" si="38"/>
        <v>0.07004629629629629</v>
      </c>
    </row>
    <row r="781" spans="1:9" ht="15" customHeight="1">
      <c r="A781" s="14">
        <v>777</v>
      </c>
      <c r="B781" s="32" t="s">
        <v>1475</v>
      </c>
      <c r="C781" s="32" t="s">
        <v>110</v>
      </c>
      <c r="D781" s="38" t="s">
        <v>202</v>
      </c>
      <c r="E781" s="32" t="s">
        <v>1476</v>
      </c>
      <c r="F781" s="35">
        <v>0.1905902777777778</v>
      </c>
      <c r="G781" s="14" t="str">
        <f t="shared" si="37"/>
        <v>6.30/km</v>
      </c>
      <c r="H781" s="16">
        <f t="shared" si="39"/>
        <v>0.09358796296296298</v>
      </c>
      <c r="I781" s="16">
        <f t="shared" si="38"/>
        <v>0.08172453703703705</v>
      </c>
    </row>
    <row r="782" spans="1:9" ht="15" customHeight="1">
      <c r="A782" s="14">
        <v>778</v>
      </c>
      <c r="B782" s="32" t="s">
        <v>1477</v>
      </c>
      <c r="C782" s="32" t="s">
        <v>123</v>
      </c>
      <c r="D782" s="38" t="s">
        <v>395</v>
      </c>
      <c r="E782" s="32" t="s">
        <v>892</v>
      </c>
      <c r="F782" s="35">
        <v>0.1906712962962963</v>
      </c>
      <c r="G782" s="14" t="str">
        <f t="shared" si="37"/>
        <v>6.30/km</v>
      </c>
      <c r="H782" s="16">
        <f t="shared" si="39"/>
        <v>0.0936689814814815</v>
      </c>
      <c r="I782" s="16">
        <f t="shared" si="38"/>
        <v>0.06090277777777778</v>
      </c>
    </row>
    <row r="783" spans="1:9" ht="15" customHeight="1">
      <c r="A783" s="14">
        <v>779</v>
      </c>
      <c r="B783" s="32" t="s">
        <v>1478</v>
      </c>
      <c r="C783" s="32" t="s">
        <v>1479</v>
      </c>
      <c r="D783" s="38" t="s">
        <v>199</v>
      </c>
      <c r="E783" s="32" t="s">
        <v>141</v>
      </c>
      <c r="F783" s="35">
        <v>0.19105324074074073</v>
      </c>
      <c r="G783" s="14" t="str">
        <f t="shared" si="37"/>
        <v>6.31/km</v>
      </c>
      <c r="H783" s="16">
        <f t="shared" si="39"/>
        <v>0.09405092592592593</v>
      </c>
      <c r="I783" s="16">
        <f t="shared" si="38"/>
        <v>0.08381944444444443</v>
      </c>
    </row>
    <row r="784" spans="1:9" ht="15" customHeight="1">
      <c r="A784" s="14">
        <v>780</v>
      </c>
      <c r="B784" s="32" t="s">
        <v>1480</v>
      </c>
      <c r="C784" s="32" t="s">
        <v>1481</v>
      </c>
      <c r="D784" s="38" t="s">
        <v>219</v>
      </c>
      <c r="E784" s="32" t="s">
        <v>141</v>
      </c>
      <c r="F784" s="35">
        <v>0.19127314814814814</v>
      </c>
      <c r="G784" s="14" t="str">
        <f t="shared" si="37"/>
        <v>6.32/km</v>
      </c>
      <c r="H784" s="16">
        <f t="shared" si="39"/>
        <v>0.09427083333333333</v>
      </c>
      <c r="I784" s="16">
        <f t="shared" si="38"/>
        <v>0.07797453703703702</v>
      </c>
    </row>
    <row r="785" spans="1:9" ht="15" customHeight="1">
      <c r="A785" s="14">
        <v>781</v>
      </c>
      <c r="B785" s="32" t="s">
        <v>1482</v>
      </c>
      <c r="C785" s="32" t="s">
        <v>1483</v>
      </c>
      <c r="D785" s="38" t="s">
        <v>527</v>
      </c>
      <c r="E785" s="32" t="s">
        <v>141</v>
      </c>
      <c r="F785" s="35">
        <v>0.1921875</v>
      </c>
      <c r="G785" s="14" t="str">
        <f t="shared" si="37"/>
        <v>6.34/km</v>
      </c>
      <c r="H785" s="16">
        <f t="shared" si="39"/>
        <v>0.0951851851851852</v>
      </c>
      <c r="I785" s="16">
        <f t="shared" si="38"/>
        <v>0.054236111111111124</v>
      </c>
    </row>
    <row r="786" spans="1:9" ht="15" customHeight="1">
      <c r="A786" s="14">
        <v>782</v>
      </c>
      <c r="B786" s="32" t="s">
        <v>1484</v>
      </c>
      <c r="C786" s="32" t="s">
        <v>430</v>
      </c>
      <c r="D786" s="38" t="s">
        <v>552</v>
      </c>
      <c r="E786" s="32" t="s">
        <v>711</v>
      </c>
      <c r="F786" s="35">
        <v>0.19238425925925925</v>
      </c>
      <c r="G786" s="14" t="str">
        <f t="shared" si="37"/>
        <v>6.34/km</v>
      </c>
      <c r="H786" s="16">
        <f t="shared" si="39"/>
        <v>0.09538194444444445</v>
      </c>
      <c r="I786" s="16">
        <f t="shared" si="38"/>
        <v>0.05261574074074074</v>
      </c>
    </row>
    <row r="787" spans="1:9" ht="15" customHeight="1">
      <c r="A787" s="14">
        <v>783</v>
      </c>
      <c r="B787" s="32" t="s">
        <v>1485</v>
      </c>
      <c r="C787" s="32" t="s">
        <v>115</v>
      </c>
      <c r="D787" s="38" t="s">
        <v>199</v>
      </c>
      <c r="E787" s="32" t="s">
        <v>1626</v>
      </c>
      <c r="F787" s="35">
        <v>0.19248842592592594</v>
      </c>
      <c r="G787" s="14" t="str">
        <f t="shared" si="37"/>
        <v>6.34/km</v>
      </c>
      <c r="H787" s="16">
        <f t="shared" si="39"/>
        <v>0.09548611111111113</v>
      </c>
      <c r="I787" s="16">
        <f t="shared" si="38"/>
        <v>0.08525462962962964</v>
      </c>
    </row>
    <row r="788" spans="1:9" ht="15" customHeight="1">
      <c r="A788" s="14">
        <v>784</v>
      </c>
      <c r="B788" s="32" t="s">
        <v>1486</v>
      </c>
      <c r="C788" s="32" t="s">
        <v>309</v>
      </c>
      <c r="D788" s="38" t="s">
        <v>199</v>
      </c>
      <c r="E788" s="32" t="s">
        <v>1487</v>
      </c>
      <c r="F788" s="35">
        <v>0.19256944444444443</v>
      </c>
      <c r="G788" s="14" t="str">
        <f t="shared" si="37"/>
        <v>6.34/km</v>
      </c>
      <c r="H788" s="16">
        <f t="shared" si="39"/>
        <v>0.09556712962962963</v>
      </c>
      <c r="I788" s="16">
        <f t="shared" si="38"/>
        <v>0.08533564814814813</v>
      </c>
    </row>
    <row r="789" spans="1:9" ht="15" customHeight="1">
      <c r="A789" s="14">
        <v>785</v>
      </c>
      <c r="B789" s="32" t="s">
        <v>73</v>
      </c>
      <c r="C789" s="32" t="s">
        <v>108</v>
      </c>
      <c r="D789" s="38" t="s">
        <v>206</v>
      </c>
      <c r="E789" s="32" t="s">
        <v>141</v>
      </c>
      <c r="F789" s="35">
        <v>0.19266203703703702</v>
      </c>
      <c r="G789" s="14" t="str">
        <f t="shared" si="37"/>
        <v>6.35/km</v>
      </c>
      <c r="H789" s="16">
        <f t="shared" si="39"/>
        <v>0.09565972222222222</v>
      </c>
      <c r="I789" s="16">
        <f t="shared" si="38"/>
        <v>0.08346064814814812</v>
      </c>
    </row>
    <row r="790" spans="1:9" ht="15" customHeight="1">
      <c r="A790" s="14">
        <v>786</v>
      </c>
      <c r="B790" s="32" t="s">
        <v>1488</v>
      </c>
      <c r="C790" s="32" t="s">
        <v>133</v>
      </c>
      <c r="D790" s="38" t="s">
        <v>179</v>
      </c>
      <c r="E790" s="32" t="s">
        <v>141</v>
      </c>
      <c r="F790" s="35">
        <v>0.1928240740740741</v>
      </c>
      <c r="G790" s="14" t="str">
        <f t="shared" si="37"/>
        <v>6.35/km</v>
      </c>
      <c r="H790" s="16">
        <f t="shared" si="39"/>
        <v>0.09582175925925929</v>
      </c>
      <c r="I790" s="16">
        <f t="shared" si="38"/>
        <v>0.09582175925925929</v>
      </c>
    </row>
    <row r="791" spans="1:9" ht="15" customHeight="1">
      <c r="A791" s="14">
        <v>787</v>
      </c>
      <c r="B791" s="32" t="s">
        <v>1489</v>
      </c>
      <c r="C791" s="32" t="s">
        <v>1490</v>
      </c>
      <c r="D791" s="38" t="s">
        <v>219</v>
      </c>
      <c r="E791" s="32" t="s">
        <v>141</v>
      </c>
      <c r="F791" s="35">
        <v>0.1929976851851852</v>
      </c>
      <c r="G791" s="14" t="str">
        <f t="shared" si="37"/>
        <v>6.35/km</v>
      </c>
      <c r="H791" s="16">
        <f t="shared" si="39"/>
        <v>0.0959953703703704</v>
      </c>
      <c r="I791" s="16">
        <f t="shared" si="38"/>
        <v>0.07969907407407409</v>
      </c>
    </row>
    <row r="792" spans="1:9" ht="15" customHeight="1">
      <c r="A792" s="14">
        <v>788</v>
      </c>
      <c r="B792" s="32" t="s">
        <v>1491</v>
      </c>
      <c r="C792" s="32" t="s">
        <v>1492</v>
      </c>
      <c r="D792" s="38" t="s">
        <v>907</v>
      </c>
      <c r="E792" s="32" t="s">
        <v>1247</v>
      </c>
      <c r="F792" s="35">
        <v>0.1932986111111111</v>
      </c>
      <c r="G792" s="14" t="str">
        <f t="shared" si="37"/>
        <v>6.36/km</v>
      </c>
      <c r="H792" s="16">
        <f t="shared" si="39"/>
        <v>0.0962962962962963</v>
      </c>
      <c r="I792" s="16">
        <f t="shared" si="38"/>
        <v>0.038437499999999986</v>
      </c>
    </row>
    <row r="793" spans="1:9" ht="15" customHeight="1">
      <c r="A793" s="14">
        <v>789</v>
      </c>
      <c r="B793" s="32" t="s">
        <v>1493</v>
      </c>
      <c r="C793" s="32" t="s">
        <v>264</v>
      </c>
      <c r="D793" s="38" t="s">
        <v>202</v>
      </c>
      <c r="E793" s="32" t="s">
        <v>1494</v>
      </c>
      <c r="F793" s="35">
        <v>0.19336805555555556</v>
      </c>
      <c r="G793" s="14" t="str">
        <f t="shared" si="37"/>
        <v>6.36/km</v>
      </c>
      <c r="H793" s="16">
        <f t="shared" si="39"/>
        <v>0.09636574074074075</v>
      </c>
      <c r="I793" s="16">
        <f t="shared" si="38"/>
        <v>0.08450231481481482</v>
      </c>
    </row>
    <row r="794" spans="1:9" ht="15" customHeight="1">
      <c r="A794" s="14">
        <v>790</v>
      </c>
      <c r="B794" s="32" t="s">
        <v>1495</v>
      </c>
      <c r="C794" s="32" t="s">
        <v>1496</v>
      </c>
      <c r="D794" s="38" t="s">
        <v>281</v>
      </c>
      <c r="E794" s="32" t="s">
        <v>141</v>
      </c>
      <c r="F794" s="35">
        <v>0.19349537037037037</v>
      </c>
      <c r="G794" s="14" t="str">
        <f t="shared" si="37"/>
        <v>6.36/km</v>
      </c>
      <c r="H794" s="16">
        <f t="shared" si="39"/>
        <v>0.09649305555555557</v>
      </c>
      <c r="I794" s="16">
        <f t="shared" si="38"/>
        <v>0.07033564814814815</v>
      </c>
    </row>
    <row r="795" spans="1:9" ht="15" customHeight="1">
      <c r="A795" s="14">
        <v>791</v>
      </c>
      <c r="B795" s="32" t="s">
        <v>1497</v>
      </c>
      <c r="C795" s="32" t="s">
        <v>121</v>
      </c>
      <c r="D795" s="38" t="s">
        <v>202</v>
      </c>
      <c r="E795" s="32" t="s">
        <v>396</v>
      </c>
      <c r="F795" s="35">
        <v>0.19372685185185187</v>
      </c>
      <c r="G795" s="14" t="str">
        <f t="shared" si="37"/>
        <v>6.37/km</v>
      </c>
      <c r="H795" s="16">
        <f t="shared" si="39"/>
        <v>0.09672453703703707</v>
      </c>
      <c r="I795" s="16">
        <f t="shared" si="38"/>
        <v>0.08486111111111114</v>
      </c>
    </row>
    <row r="796" spans="1:9" ht="15" customHeight="1">
      <c r="A796" s="14">
        <v>792</v>
      </c>
      <c r="B796" s="32" t="s">
        <v>1498</v>
      </c>
      <c r="C796" s="32" t="s">
        <v>1499</v>
      </c>
      <c r="D796" s="38" t="s">
        <v>199</v>
      </c>
      <c r="E796" s="32" t="s">
        <v>141</v>
      </c>
      <c r="F796" s="35">
        <v>0.19417824074074075</v>
      </c>
      <c r="G796" s="14" t="str">
        <f t="shared" si="37"/>
        <v>6.38/km</v>
      </c>
      <c r="H796" s="16">
        <f t="shared" si="39"/>
        <v>0.09717592592592594</v>
      </c>
      <c r="I796" s="16">
        <f t="shared" si="38"/>
        <v>0.08694444444444445</v>
      </c>
    </row>
    <row r="797" spans="1:9" ht="15" customHeight="1">
      <c r="A797" s="14">
        <v>793</v>
      </c>
      <c r="B797" s="32" t="s">
        <v>1500</v>
      </c>
      <c r="C797" s="32" t="s">
        <v>391</v>
      </c>
      <c r="D797" s="38" t="s">
        <v>249</v>
      </c>
      <c r="E797" s="32" t="s">
        <v>1265</v>
      </c>
      <c r="F797" s="35">
        <v>0.19462962962962962</v>
      </c>
      <c r="G797" s="14" t="str">
        <f t="shared" si="37"/>
        <v>6.39/km</v>
      </c>
      <c r="H797" s="16">
        <f t="shared" si="39"/>
        <v>0.09762731481481482</v>
      </c>
      <c r="I797" s="16">
        <f t="shared" si="38"/>
        <v>0.07410879629629628</v>
      </c>
    </row>
    <row r="798" spans="1:9" ht="15" customHeight="1">
      <c r="A798" s="14">
        <v>794</v>
      </c>
      <c r="B798" s="32" t="s">
        <v>1501</v>
      </c>
      <c r="C798" s="32" t="s">
        <v>159</v>
      </c>
      <c r="D798" s="38" t="s">
        <v>281</v>
      </c>
      <c r="E798" s="32" t="s">
        <v>141</v>
      </c>
      <c r="F798" s="35">
        <v>0.19483796296296296</v>
      </c>
      <c r="G798" s="14" t="str">
        <f t="shared" si="37"/>
        <v>6.39/km</v>
      </c>
      <c r="H798" s="16">
        <f t="shared" si="39"/>
        <v>0.09783564814814816</v>
      </c>
      <c r="I798" s="16">
        <f t="shared" si="38"/>
        <v>0.07167824074074074</v>
      </c>
    </row>
    <row r="799" spans="1:9" ht="15" customHeight="1">
      <c r="A799" s="14">
        <v>795</v>
      </c>
      <c r="B799" s="32" t="s">
        <v>1502</v>
      </c>
      <c r="C799" s="32" t="s">
        <v>139</v>
      </c>
      <c r="D799" s="38" t="s">
        <v>206</v>
      </c>
      <c r="E799" s="32" t="s">
        <v>62</v>
      </c>
      <c r="F799" s="35">
        <v>0.19483796296296296</v>
      </c>
      <c r="G799" s="14" t="str">
        <f t="shared" si="37"/>
        <v>6.39/km</v>
      </c>
      <c r="H799" s="16">
        <f t="shared" si="39"/>
        <v>0.09783564814814816</v>
      </c>
      <c r="I799" s="16">
        <f t="shared" si="38"/>
        <v>0.08563657407407406</v>
      </c>
    </row>
    <row r="800" spans="1:9" ht="15" customHeight="1">
      <c r="A800" s="14">
        <v>796</v>
      </c>
      <c r="B800" s="32" t="s">
        <v>1503</v>
      </c>
      <c r="C800" s="32" t="s">
        <v>1504</v>
      </c>
      <c r="D800" s="38" t="s">
        <v>249</v>
      </c>
      <c r="E800" s="32" t="s">
        <v>1505</v>
      </c>
      <c r="F800" s="35">
        <v>0.19505787037037037</v>
      </c>
      <c r="G800" s="14" t="str">
        <f t="shared" si="37"/>
        <v>6.39/km</v>
      </c>
      <c r="H800" s="16">
        <f t="shared" si="39"/>
        <v>0.09805555555555556</v>
      </c>
      <c r="I800" s="16">
        <f t="shared" si="38"/>
        <v>0.07453703703703703</v>
      </c>
    </row>
    <row r="801" spans="1:9" ht="15" customHeight="1">
      <c r="A801" s="14">
        <v>797</v>
      </c>
      <c r="B801" s="32" t="s">
        <v>150</v>
      </c>
      <c r="C801" s="32" t="s">
        <v>147</v>
      </c>
      <c r="D801" s="38" t="s">
        <v>202</v>
      </c>
      <c r="E801" s="32" t="s">
        <v>141</v>
      </c>
      <c r="F801" s="35">
        <v>0.19523148148148148</v>
      </c>
      <c r="G801" s="14" t="str">
        <f t="shared" si="37"/>
        <v>6.40/km</v>
      </c>
      <c r="H801" s="16">
        <f t="shared" si="39"/>
        <v>0.09822916666666667</v>
      </c>
      <c r="I801" s="16">
        <f t="shared" si="38"/>
        <v>0.08636574074074074</v>
      </c>
    </row>
    <row r="802" spans="1:9" ht="15" customHeight="1">
      <c r="A802" s="14">
        <v>798</v>
      </c>
      <c r="B802" s="32" t="s">
        <v>1506</v>
      </c>
      <c r="C802" s="32" t="s">
        <v>1507</v>
      </c>
      <c r="D802" s="38" t="s">
        <v>249</v>
      </c>
      <c r="E802" s="32" t="s">
        <v>141</v>
      </c>
      <c r="F802" s="35">
        <v>0.19530092592592593</v>
      </c>
      <c r="G802" s="14" t="str">
        <f t="shared" si="37"/>
        <v>6.40/km</v>
      </c>
      <c r="H802" s="16">
        <f t="shared" si="39"/>
        <v>0.09829861111111113</v>
      </c>
      <c r="I802" s="16">
        <f t="shared" si="38"/>
        <v>0.07478009259259259</v>
      </c>
    </row>
    <row r="803" spans="1:9" ht="15" customHeight="1">
      <c r="A803" s="14">
        <v>799</v>
      </c>
      <c r="B803" s="32" t="s">
        <v>1508</v>
      </c>
      <c r="C803" s="32" t="s">
        <v>139</v>
      </c>
      <c r="D803" s="38" t="s">
        <v>206</v>
      </c>
      <c r="E803" s="32" t="s">
        <v>141</v>
      </c>
      <c r="F803" s="35">
        <v>0.19556712962962963</v>
      </c>
      <c r="G803" s="14" t="str">
        <f t="shared" si="37"/>
        <v>6.40/km</v>
      </c>
      <c r="H803" s="16">
        <f t="shared" si="39"/>
        <v>0.09856481481481483</v>
      </c>
      <c r="I803" s="16">
        <f t="shared" si="38"/>
        <v>0.08636574074074073</v>
      </c>
    </row>
    <row r="804" spans="1:9" ht="15" customHeight="1">
      <c r="A804" s="14">
        <v>800</v>
      </c>
      <c r="B804" s="32" t="s">
        <v>1509</v>
      </c>
      <c r="C804" s="32" t="s">
        <v>741</v>
      </c>
      <c r="D804" s="38" t="s">
        <v>206</v>
      </c>
      <c r="E804" s="32" t="s">
        <v>170</v>
      </c>
      <c r="F804" s="35">
        <v>0.19570601851851852</v>
      </c>
      <c r="G804" s="14" t="str">
        <f t="shared" si="37"/>
        <v>6.41/km</v>
      </c>
      <c r="H804" s="16">
        <f t="shared" si="39"/>
        <v>0.09870370370370371</v>
      </c>
      <c r="I804" s="16">
        <f t="shared" si="38"/>
        <v>0.08650462962962961</v>
      </c>
    </row>
    <row r="805" spans="1:9" ht="15" customHeight="1">
      <c r="A805" s="14">
        <v>801</v>
      </c>
      <c r="B805" s="32" t="s">
        <v>1510</v>
      </c>
      <c r="C805" s="32" t="s">
        <v>1511</v>
      </c>
      <c r="D805" s="38" t="s">
        <v>552</v>
      </c>
      <c r="E805" s="32" t="s">
        <v>141</v>
      </c>
      <c r="F805" s="35">
        <v>0.19574074074074074</v>
      </c>
      <c r="G805" s="14" t="str">
        <f t="shared" si="37"/>
        <v>6.41/km</v>
      </c>
      <c r="H805" s="16">
        <f t="shared" si="39"/>
        <v>0.09873842592592594</v>
      </c>
      <c r="I805" s="16">
        <f t="shared" si="38"/>
        <v>0.05597222222222223</v>
      </c>
    </row>
    <row r="806" spans="1:9" ht="15" customHeight="1">
      <c r="A806" s="14">
        <v>802</v>
      </c>
      <c r="B806" s="32" t="s">
        <v>1512</v>
      </c>
      <c r="C806" s="32" t="s">
        <v>160</v>
      </c>
      <c r="D806" s="38" t="s">
        <v>206</v>
      </c>
      <c r="E806" s="32" t="s">
        <v>141</v>
      </c>
      <c r="F806" s="35">
        <v>0.19574074074074074</v>
      </c>
      <c r="G806" s="14" t="str">
        <f t="shared" si="37"/>
        <v>6.41/km</v>
      </c>
      <c r="H806" s="16">
        <f t="shared" si="39"/>
        <v>0.09873842592592594</v>
      </c>
      <c r="I806" s="16">
        <f t="shared" si="38"/>
        <v>0.08653935185185184</v>
      </c>
    </row>
    <row r="807" spans="1:9" ht="15" customHeight="1">
      <c r="A807" s="14">
        <v>803</v>
      </c>
      <c r="B807" s="32" t="s">
        <v>1513</v>
      </c>
      <c r="C807" s="32" t="s">
        <v>1514</v>
      </c>
      <c r="D807" s="38" t="s">
        <v>179</v>
      </c>
      <c r="E807" s="32" t="s">
        <v>141</v>
      </c>
      <c r="F807" s="35">
        <v>0.19591435185185188</v>
      </c>
      <c r="G807" s="14" t="str">
        <f t="shared" si="37"/>
        <v>6.41/km</v>
      </c>
      <c r="H807" s="16">
        <f t="shared" si="39"/>
        <v>0.09891203703703708</v>
      </c>
      <c r="I807" s="16">
        <f t="shared" si="38"/>
        <v>0.09891203703703708</v>
      </c>
    </row>
    <row r="808" spans="1:9" ht="15" customHeight="1">
      <c r="A808" s="14">
        <v>804</v>
      </c>
      <c r="B808" s="32" t="s">
        <v>1515</v>
      </c>
      <c r="C808" s="32" t="s">
        <v>1516</v>
      </c>
      <c r="D808" s="38" t="s">
        <v>206</v>
      </c>
      <c r="E808" s="32" t="s">
        <v>141</v>
      </c>
      <c r="F808" s="35">
        <v>0.19631944444444446</v>
      </c>
      <c r="G808" s="14" t="str">
        <f t="shared" si="37"/>
        <v>6.42/km</v>
      </c>
      <c r="H808" s="16">
        <f t="shared" si="39"/>
        <v>0.09931712962962966</v>
      </c>
      <c r="I808" s="16">
        <f t="shared" si="38"/>
        <v>0.08711805555555556</v>
      </c>
    </row>
    <row r="809" spans="1:9" ht="15" customHeight="1">
      <c r="A809" s="40">
        <v>805</v>
      </c>
      <c r="B809" s="41" t="s">
        <v>1517</v>
      </c>
      <c r="C809" s="41" t="s">
        <v>114</v>
      </c>
      <c r="D809" s="40" t="s">
        <v>249</v>
      </c>
      <c r="E809" s="41" t="s">
        <v>1624</v>
      </c>
      <c r="F809" s="42">
        <v>0.19746527777777778</v>
      </c>
      <c r="G809" s="40" t="str">
        <f t="shared" si="37"/>
        <v>6.44/km</v>
      </c>
      <c r="H809" s="43">
        <f t="shared" si="39"/>
        <v>0.10046296296296298</v>
      </c>
      <c r="I809" s="43">
        <f t="shared" si="38"/>
        <v>0.07694444444444444</v>
      </c>
    </row>
    <row r="810" spans="1:9" ht="15" customHeight="1">
      <c r="A810" s="14">
        <v>806</v>
      </c>
      <c r="B810" s="32" t="s">
        <v>1518</v>
      </c>
      <c r="C810" s="32" t="s">
        <v>568</v>
      </c>
      <c r="D810" s="38" t="s">
        <v>249</v>
      </c>
      <c r="E810" s="32" t="s">
        <v>238</v>
      </c>
      <c r="F810" s="35">
        <v>0.19746527777777778</v>
      </c>
      <c r="G810" s="14" t="str">
        <f t="shared" si="37"/>
        <v>6.44/km</v>
      </c>
      <c r="H810" s="16">
        <f t="shared" si="39"/>
        <v>0.10046296296296298</v>
      </c>
      <c r="I810" s="16">
        <f t="shared" si="38"/>
        <v>0.07694444444444444</v>
      </c>
    </row>
    <row r="811" spans="1:9" ht="15" customHeight="1">
      <c r="A811" s="14">
        <v>807</v>
      </c>
      <c r="B811" s="32" t="s">
        <v>1519</v>
      </c>
      <c r="C811" s="32" t="s">
        <v>1520</v>
      </c>
      <c r="D811" s="38" t="s">
        <v>202</v>
      </c>
      <c r="E811" s="32" t="s">
        <v>55</v>
      </c>
      <c r="F811" s="35">
        <v>0.19747685185185185</v>
      </c>
      <c r="G811" s="14" t="str">
        <f t="shared" si="37"/>
        <v>6.44/km</v>
      </c>
      <c r="H811" s="16">
        <f t="shared" si="39"/>
        <v>0.10047453703703704</v>
      </c>
      <c r="I811" s="16">
        <f t="shared" si="38"/>
        <v>0.08861111111111111</v>
      </c>
    </row>
    <row r="812" spans="1:9" ht="15" customHeight="1">
      <c r="A812" s="14">
        <v>808</v>
      </c>
      <c r="B812" s="32" t="s">
        <v>1521</v>
      </c>
      <c r="C812" s="32" t="s">
        <v>1522</v>
      </c>
      <c r="D812" s="38" t="s">
        <v>185</v>
      </c>
      <c r="E812" s="32" t="s">
        <v>1523</v>
      </c>
      <c r="F812" s="35">
        <v>0.19850694444444442</v>
      </c>
      <c r="G812" s="14" t="str">
        <f t="shared" si="37"/>
        <v>6.46/km</v>
      </c>
      <c r="H812" s="16">
        <f t="shared" si="39"/>
        <v>0.10150462962962961</v>
      </c>
      <c r="I812" s="16">
        <f t="shared" si="38"/>
        <v>0.1006597222222222</v>
      </c>
    </row>
    <row r="813" spans="1:9" ht="15" customHeight="1">
      <c r="A813" s="14">
        <v>809</v>
      </c>
      <c r="B813" s="32" t="s">
        <v>1524</v>
      </c>
      <c r="C813" s="32" t="s">
        <v>120</v>
      </c>
      <c r="D813" s="38" t="s">
        <v>199</v>
      </c>
      <c r="E813" s="32" t="s">
        <v>1525</v>
      </c>
      <c r="F813" s="35">
        <v>0.19855324074074074</v>
      </c>
      <c r="G813" s="14" t="str">
        <f t="shared" si="37"/>
        <v>6.47/km</v>
      </c>
      <c r="H813" s="16">
        <f t="shared" si="39"/>
        <v>0.10155092592592593</v>
      </c>
      <c r="I813" s="16">
        <f t="shared" si="38"/>
        <v>0.09131944444444444</v>
      </c>
    </row>
    <row r="814" spans="1:9" ht="15" customHeight="1">
      <c r="A814" s="14">
        <v>810</v>
      </c>
      <c r="B814" s="32" t="s">
        <v>1526</v>
      </c>
      <c r="C814" s="32" t="s">
        <v>1527</v>
      </c>
      <c r="D814" s="38" t="s">
        <v>938</v>
      </c>
      <c r="E814" s="32" t="s">
        <v>1528</v>
      </c>
      <c r="F814" s="35">
        <v>0.19872685185185182</v>
      </c>
      <c r="G814" s="14" t="str">
        <f t="shared" si="37"/>
        <v>6.47/km</v>
      </c>
      <c r="H814" s="16">
        <f t="shared" si="39"/>
        <v>0.10172453703703702</v>
      </c>
      <c r="I814" s="16">
        <f t="shared" si="38"/>
        <v>0.04320601851851849</v>
      </c>
    </row>
    <row r="815" spans="1:9" ht="15" customHeight="1">
      <c r="A815" s="14">
        <v>811</v>
      </c>
      <c r="B815" s="32" t="s">
        <v>1529</v>
      </c>
      <c r="C815" s="32" t="s">
        <v>379</v>
      </c>
      <c r="D815" s="38" t="s">
        <v>907</v>
      </c>
      <c r="E815" s="32" t="s">
        <v>141</v>
      </c>
      <c r="F815" s="35">
        <v>0.19902777777777778</v>
      </c>
      <c r="G815" s="14" t="str">
        <f t="shared" si="37"/>
        <v>6.48/km</v>
      </c>
      <c r="H815" s="16">
        <f t="shared" si="39"/>
        <v>0.10202546296296297</v>
      </c>
      <c r="I815" s="16">
        <f t="shared" si="38"/>
        <v>0.04416666666666666</v>
      </c>
    </row>
    <row r="816" spans="1:9" ht="15" customHeight="1">
      <c r="A816" s="14">
        <v>812</v>
      </c>
      <c r="B816" s="32" t="s">
        <v>1530</v>
      </c>
      <c r="C816" s="32" t="s">
        <v>1531</v>
      </c>
      <c r="D816" s="38" t="s">
        <v>202</v>
      </c>
      <c r="E816" s="32" t="s">
        <v>823</v>
      </c>
      <c r="F816" s="35">
        <v>0.19931712962962964</v>
      </c>
      <c r="G816" s="14" t="str">
        <f t="shared" si="37"/>
        <v>6.48/km</v>
      </c>
      <c r="H816" s="16">
        <f t="shared" si="39"/>
        <v>0.10231481481481483</v>
      </c>
      <c r="I816" s="16">
        <f t="shared" si="38"/>
        <v>0.0904513888888889</v>
      </c>
    </row>
    <row r="817" spans="1:9" ht="15" customHeight="1">
      <c r="A817" s="14">
        <v>813</v>
      </c>
      <c r="B817" s="32" t="s">
        <v>1363</v>
      </c>
      <c r="C817" s="32" t="s">
        <v>1532</v>
      </c>
      <c r="D817" s="38" t="s">
        <v>395</v>
      </c>
      <c r="E817" s="32" t="s">
        <v>141</v>
      </c>
      <c r="F817" s="35">
        <v>0.19964120370370372</v>
      </c>
      <c r="G817" s="14" t="str">
        <f t="shared" si="37"/>
        <v>6.49/km</v>
      </c>
      <c r="H817" s="16">
        <f t="shared" si="39"/>
        <v>0.10263888888888892</v>
      </c>
      <c r="I817" s="16">
        <f t="shared" si="38"/>
        <v>0.06987268518518519</v>
      </c>
    </row>
    <row r="818" spans="1:9" ht="15" customHeight="1">
      <c r="A818" s="14">
        <v>814</v>
      </c>
      <c r="B818" s="32" t="s">
        <v>1533</v>
      </c>
      <c r="C818" s="32" t="s">
        <v>1534</v>
      </c>
      <c r="D818" s="38" t="s">
        <v>199</v>
      </c>
      <c r="E818" s="32" t="s">
        <v>141</v>
      </c>
      <c r="F818" s="35">
        <v>0.19971064814814818</v>
      </c>
      <c r="G818" s="14" t="str">
        <f t="shared" si="37"/>
        <v>6.49/km</v>
      </c>
      <c r="H818" s="16">
        <f t="shared" si="39"/>
        <v>0.10270833333333337</v>
      </c>
      <c r="I818" s="16">
        <f t="shared" si="38"/>
        <v>0.09247685185185188</v>
      </c>
    </row>
    <row r="819" spans="1:9" ht="15" customHeight="1">
      <c r="A819" s="14">
        <v>815</v>
      </c>
      <c r="B819" s="32" t="s">
        <v>1404</v>
      </c>
      <c r="C819" s="32" t="s">
        <v>1535</v>
      </c>
      <c r="D819" s="38" t="s">
        <v>1233</v>
      </c>
      <c r="E819" s="32" t="s">
        <v>141</v>
      </c>
      <c r="F819" s="35">
        <v>0.200150462962963</v>
      </c>
      <c r="G819" s="14" t="str">
        <f t="shared" si="37"/>
        <v>6.50/km</v>
      </c>
      <c r="H819" s="16">
        <f t="shared" si="39"/>
        <v>0.10314814814814818</v>
      </c>
      <c r="I819" s="16">
        <f t="shared" si="38"/>
        <v>0.03234953703703708</v>
      </c>
    </row>
    <row r="820" spans="1:9" ht="15" customHeight="1">
      <c r="A820" s="14">
        <v>816</v>
      </c>
      <c r="B820" s="32" t="s">
        <v>1536</v>
      </c>
      <c r="C820" s="32" t="s">
        <v>106</v>
      </c>
      <c r="D820" s="38" t="s">
        <v>206</v>
      </c>
      <c r="E820" s="32" t="s">
        <v>892</v>
      </c>
      <c r="F820" s="35">
        <v>0.2008564814814815</v>
      </c>
      <c r="G820" s="14" t="str">
        <f t="shared" si="37"/>
        <v>6.51/km</v>
      </c>
      <c r="H820" s="16">
        <f t="shared" si="39"/>
        <v>0.10385416666666669</v>
      </c>
      <c r="I820" s="16">
        <f t="shared" si="38"/>
        <v>0.0916550925925926</v>
      </c>
    </row>
    <row r="821" spans="1:9" ht="15" customHeight="1">
      <c r="A821" s="14">
        <v>817</v>
      </c>
      <c r="B821" s="32" t="s">
        <v>1537</v>
      </c>
      <c r="C821" s="32" t="s">
        <v>100</v>
      </c>
      <c r="D821" s="38" t="s">
        <v>249</v>
      </c>
      <c r="E821" s="32" t="s">
        <v>356</v>
      </c>
      <c r="F821" s="35">
        <v>0.2015972222222222</v>
      </c>
      <c r="G821" s="14" t="str">
        <f t="shared" si="37"/>
        <v>6.53/km</v>
      </c>
      <c r="H821" s="16">
        <f t="shared" si="39"/>
        <v>0.1045949074074074</v>
      </c>
      <c r="I821" s="16">
        <f t="shared" si="38"/>
        <v>0.08107638888888886</v>
      </c>
    </row>
    <row r="822" spans="1:9" ht="15" customHeight="1">
      <c r="A822" s="14">
        <v>818</v>
      </c>
      <c r="B822" s="32" t="s">
        <v>1538</v>
      </c>
      <c r="C822" s="32" t="s">
        <v>147</v>
      </c>
      <c r="D822" s="38" t="s">
        <v>206</v>
      </c>
      <c r="E822" s="32" t="s">
        <v>144</v>
      </c>
      <c r="F822" s="35">
        <v>0.2028009259259259</v>
      </c>
      <c r="G822" s="14" t="str">
        <f t="shared" si="37"/>
        <v>6.55/km</v>
      </c>
      <c r="H822" s="16">
        <f t="shared" si="39"/>
        <v>0.10579861111111111</v>
      </c>
      <c r="I822" s="16">
        <f t="shared" si="38"/>
        <v>0.09359953703703701</v>
      </c>
    </row>
    <row r="823" spans="1:9" ht="15" customHeight="1">
      <c r="A823" s="14">
        <v>819</v>
      </c>
      <c r="B823" s="32" t="s">
        <v>1539</v>
      </c>
      <c r="C823" s="32" t="s">
        <v>109</v>
      </c>
      <c r="D823" s="38" t="s">
        <v>395</v>
      </c>
      <c r="E823" s="32" t="s">
        <v>1059</v>
      </c>
      <c r="F823" s="35">
        <v>0.20355324074074074</v>
      </c>
      <c r="G823" s="14" t="str">
        <f t="shared" si="37"/>
        <v>6.57/km</v>
      </c>
      <c r="H823" s="16">
        <f t="shared" si="39"/>
        <v>0.10655092592592594</v>
      </c>
      <c r="I823" s="16">
        <f t="shared" si="38"/>
        <v>0.07378472222222221</v>
      </c>
    </row>
    <row r="824" spans="1:9" ht="15" customHeight="1">
      <c r="A824" s="14">
        <v>820</v>
      </c>
      <c r="B824" s="32" t="s">
        <v>1540</v>
      </c>
      <c r="C824" s="32" t="s">
        <v>1541</v>
      </c>
      <c r="D824" s="38" t="s">
        <v>281</v>
      </c>
      <c r="E824" s="32" t="s">
        <v>141</v>
      </c>
      <c r="F824" s="35">
        <v>0.20363425925925926</v>
      </c>
      <c r="G824" s="14" t="str">
        <f t="shared" si="37"/>
        <v>6.57/km</v>
      </c>
      <c r="H824" s="16">
        <f t="shared" si="39"/>
        <v>0.10663194444444446</v>
      </c>
      <c r="I824" s="16">
        <f t="shared" si="38"/>
        <v>0.08047453703703704</v>
      </c>
    </row>
    <row r="825" spans="1:9" ht="15" customHeight="1">
      <c r="A825" s="14">
        <v>821</v>
      </c>
      <c r="B825" s="32" t="s">
        <v>1542</v>
      </c>
      <c r="C825" s="32" t="s">
        <v>1543</v>
      </c>
      <c r="D825" s="38" t="s">
        <v>907</v>
      </c>
      <c r="E825" s="32" t="s">
        <v>141</v>
      </c>
      <c r="F825" s="35">
        <v>0.20559027777777775</v>
      </c>
      <c r="G825" s="14" t="str">
        <f t="shared" si="37"/>
        <v>7.01/km</v>
      </c>
      <c r="H825" s="16">
        <f t="shared" si="39"/>
        <v>0.10858796296296294</v>
      </c>
      <c r="I825" s="16">
        <f t="shared" si="38"/>
        <v>0.05072916666666663</v>
      </c>
    </row>
    <row r="826" spans="1:9" ht="15" customHeight="1">
      <c r="A826" s="14">
        <v>822</v>
      </c>
      <c r="B826" s="32" t="s">
        <v>1544</v>
      </c>
      <c r="C826" s="32" t="s">
        <v>1545</v>
      </c>
      <c r="D826" s="38" t="s">
        <v>281</v>
      </c>
      <c r="E826" s="32" t="s">
        <v>141</v>
      </c>
      <c r="F826" s="35">
        <v>0.205625</v>
      </c>
      <c r="G826" s="14" t="str">
        <f t="shared" si="37"/>
        <v>7.01/km</v>
      </c>
      <c r="H826" s="16">
        <f t="shared" si="39"/>
        <v>0.1086226851851852</v>
      </c>
      <c r="I826" s="16">
        <f t="shared" si="38"/>
        <v>0.08246527777777778</v>
      </c>
    </row>
    <row r="827" spans="1:9" ht="15" customHeight="1">
      <c r="A827" s="14">
        <v>823</v>
      </c>
      <c r="B827" s="32" t="s">
        <v>1546</v>
      </c>
      <c r="C827" s="32" t="s">
        <v>167</v>
      </c>
      <c r="D827" s="38" t="s">
        <v>202</v>
      </c>
      <c r="E827" s="32" t="s">
        <v>1085</v>
      </c>
      <c r="F827" s="35">
        <v>0.2056597222222222</v>
      </c>
      <c r="G827" s="14" t="str">
        <f t="shared" si="37"/>
        <v>7.01/km</v>
      </c>
      <c r="H827" s="16">
        <f t="shared" si="39"/>
        <v>0.1086574074074074</v>
      </c>
      <c r="I827" s="16">
        <f t="shared" si="38"/>
        <v>0.09679398148148147</v>
      </c>
    </row>
    <row r="828" spans="1:9" ht="15" customHeight="1">
      <c r="A828" s="14">
        <v>824</v>
      </c>
      <c r="B828" s="32" t="s">
        <v>1547</v>
      </c>
      <c r="C828" s="32" t="s">
        <v>143</v>
      </c>
      <c r="D828" s="38" t="s">
        <v>938</v>
      </c>
      <c r="E828" s="32" t="s">
        <v>1548</v>
      </c>
      <c r="F828" s="35">
        <v>0.2058796296296296</v>
      </c>
      <c r="G828" s="14" t="str">
        <f t="shared" si="37"/>
        <v>7.02/km</v>
      </c>
      <c r="H828" s="16">
        <f t="shared" si="39"/>
        <v>0.1088773148148148</v>
      </c>
      <c r="I828" s="16">
        <f t="shared" si="38"/>
        <v>0.050358796296296277</v>
      </c>
    </row>
    <row r="829" spans="1:9" ht="15" customHeight="1">
      <c r="A829" s="14">
        <v>825</v>
      </c>
      <c r="B829" s="32" t="s">
        <v>645</v>
      </c>
      <c r="C829" s="32" t="s">
        <v>96</v>
      </c>
      <c r="D829" s="38" t="s">
        <v>185</v>
      </c>
      <c r="E829" s="32" t="s">
        <v>141</v>
      </c>
      <c r="F829" s="35">
        <v>0.2063773148148148</v>
      </c>
      <c r="G829" s="14" t="str">
        <f t="shared" si="37"/>
        <v>7.03/km</v>
      </c>
      <c r="H829" s="16">
        <f t="shared" si="39"/>
        <v>0.109375</v>
      </c>
      <c r="I829" s="16">
        <f t="shared" si="38"/>
        <v>0.1085300925925926</v>
      </c>
    </row>
    <row r="830" spans="1:9" ht="15" customHeight="1">
      <c r="A830" s="14">
        <v>826</v>
      </c>
      <c r="B830" s="32" t="s">
        <v>1549</v>
      </c>
      <c r="C830" s="32" t="s">
        <v>1550</v>
      </c>
      <c r="D830" s="38" t="s">
        <v>1233</v>
      </c>
      <c r="E830" s="32" t="s">
        <v>1551</v>
      </c>
      <c r="F830" s="35">
        <v>0.2065625</v>
      </c>
      <c r="G830" s="14" t="str">
        <f t="shared" si="37"/>
        <v>7.03/km</v>
      </c>
      <c r="H830" s="16">
        <f t="shared" si="39"/>
        <v>0.1095601851851852</v>
      </c>
      <c r="I830" s="16">
        <f t="shared" si="38"/>
        <v>0.0387615740740741</v>
      </c>
    </row>
    <row r="831" spans="1:9" ht="15" customHeight="1">
      <c r="A831" s="14">
        <v>827</v>
      </c>
      <c r="B831" s="32" t="s">
        <v>1552</v>
      </c>
      <c r="C831" s="32" t="s">
        <v>435</v>
      </c>
      <c r="D831" s="38" t="s">
        <v>199</v>
      </c>
      <c r="E831" s="32" t="s">
        <v>141</v>
      </c>
      <c r="F831" s="35">
        <v>0.2065740740740741</v>
      </c>
      <c r="G831" s="14" t="str">
        <f t="shared" si="37"/>
        <v>7.03/km</v>
      </c>
      <c r="H831" s="16">
        <f t="shared" si="39"/>
        <v>0.1095717592592593</v>
      </c>
      <c r="I831" s="16">
        <f t="shared" si="38"/>
        <v>0.0993402777777778</v>
      </c>
    </row>
    <row r="832" spans="1:9" ht="15" customHeight="1">
      <c r="A832" s="14">
        <v>828</v>
      </c>
      <c r="B832" s="32" t="s">
        <v>1553</v>
      </c>
      <c r="C832" s="32" t="s">
        <v>970</v>
      </c>
      <c r="D832" s="38" t="s">
        <v>249</v>
      </c>
      <c r="E832" s="32" t="s">
        <v>173</v>
      </c>
      <c r="F832" s="35">
        <v>0.20658564814814814</v>
      </c>
      <c r="G832" s="14" t="str">
        <f t="shared" si="37"/>
        <v>7.03/km</v>
      </c>
      <c r="H832" s="16">
        <f t="shared" si="39"/>
        <v>0.10958333333333334</v>
      </c>
      <c r="I832" s="16">
        <f t="shared" si="38"/>
        <v>0.0860648148148148</v>
      </c>
    </row>
    <row r="833" spans="1:9" ht="15" customHeight="1">
      <c r="A833" s="14">
        <v>829</v>
      </c>
      <c r="B833" s="32" t="s">
        <v>1554</v>
      </c>
      <c r="C833" s="32" t="s">
        <v>1293</v>
      </c>
      <c r="D833" s="38" t="s">
        <v>206</v>
      </c>
      <c r="E833" s="32" t="s">
        <v>141</v>
      </c>
      <c r="F833" s="35">
        <v>0.2074074074074074</v>
      </c>
      <c r="G833" s="14" t="str">
        <f t="shared" si="37"/>
        <v>7.05/km</v>
      </c>
      <c r="H833" s="16">
        <f t="shared" si="39"/>
        <v>0.1104050925925926</v>
      </c>
      <c r="I833" s="16">
        <f t="shared" si="38"/>
        <v>0.0982060185185185</v>
      </c>
    </row>
    <row r="834" spans="1:9" ht="15" customHeight="1">
      <c r="A834" s="14">
        <v>830</v>
      </c>
      <c r="B834" s="32" t="s">
        <v>1555</v>
      </c>
      <c r="C834" s="32" t="s">
        <v>1556</v>
      </c>
      <c r="D834" s="38" t="s">
        <v>179</v>
      </c>
      <c r="E834" s="32" t="s">
        <v>141</v>
      </c>
      <c r="F834" s="35">
        <v>0.20744212962962963</v>
      </c>
      <c r="G834" s="14" t="str">
        <f t="shared" si="37"/>
        <v>7.05/km</v>
      </c>
      <c r="H834" s="16">
        <f t="shared" si="39"/>
        <v>0.11043981481481482</v>
      </c>
      <c r="I834" s="16">
        <f t="shared" si="38"/>
        <v>0.11043981481481482</v>
      </c>
    </row>
    <row r="835" spans="1:9" ht="15" customHeight="1">
      <c r="A835" s="14">
        <v>831</v>
      </c>
      <c r="B835" s="32" t="s">
        <v>1557</v>
      </c>
      <c r="C835" s="32" t="s">
        <v>755</v>
      </c>
      <c r="D835" s="38" t="s">
        <v>199</v>
      </c>
      <c r="E835" s="32" t="s">
        <v>1236</v>
      </c>
      <c r="F835" s="35">
        <v>0.20754629629629628</v>
      </c>
      <c r="G835" s="14" t="str">
        <f t="shared" si="37"/>
        <v>7.05/km</v>
      </c>
      <c r="H835" s="16">
        <f t="shared" si="39"/>
        <v>0.11054398148148148</v>
      </c>
      <c r="I835" s="16">
        <f t="shared" si="38"/>
        <v>0.10031249999999999</v>
      </c>
    </row>
    <row r="836" spans="1:9" ht="15" customHeight="1">
      <c r="A836" s="14">
        <v>832</v>
      </c>
      <c r="B836" s="32" t="s">
        <v>1335</v>
      </c>
      <c r="C836" s="32" t="s">
        <v>1558</v>
      </c>
      <c r="D836" s="38" t="s">
        <v>185</v>
      </c>
      <c r="E836" s="32" t="s">
        <v>141</v>
      </c>
      <c r="F836" s="35">
        <v>0.20797453703703703</v>
      </c>
      <c r="G836" s="14" t="str">
        <f t="shared" si="37"/>
        <v>7.06/km</v>
      </c>
      <c r="H836" s="16">
        <f t="shared" si="39"/>
        <v>0.11097222222222222</v>
      </c>
      <c r="I836" s="16">
        <f t="shared" si="38"/>
        <v>0.11012731481481482</v>
      </c>
    </row>
    <row r="837" spans="1:9" ht="15" customHeight="1">
      <c r="A837" s="14">
        <v>833</v>
      </c>
      <c r="B837" s="32" t="s">
        <v>1559</v>
      </c>
      <c r="C837" s="32" t="s">
        <v>94</v>
      </c>
      <c r="D837" s="38" t="s">
        <v>249</v>
      </c>
      <c r="E837" s="32" t="s">
        <v>265</v>
      </c>
      <c r="F837" s="35">
        <v>0.20799768518518516</v>
      </c>
      <c r="G837" s="14" t="str">
        <f aca="true" t="shared" si="40" ref="G837:G881">TEXT(INT((HOUR(F837)*3600+MINUTE(F837)*60+SECOND(F837))/$I$3/60),"0")&amp;"."&amp;TEXT(MOD((HOUR(F837)*3600+MINUTE(F837)*60+SECOND(F837))/$I$3,60),"00")&amp;"/km"</f>
        <v>7.06/km</v>
      </c>
      <c r="H837" s="16">
        <f t="shared" si="39"/>
        <v>0.11099537037037036</v>
      </c>
      <c r="I837" s="16">
        <f t="shared" si="38"/>
        <v>0.08747685185185182</v>
      </c>
    </row>
    <row r="838" spans="1:9" ht="15" customHeight="1">
      <c r="A838" s="14">
        <v>834</v>
      </c>
      <c r="B838" s="32" t="s">
        <v>1560</v>
      </c>
      <c r="C838" s="32" t="s">
        <v>455</v>
      </c>
      <c r="D838" s="38" t="s">
        <v>938</v>
      </c>
      <c r="E838" s="32" t="s">
        <v>1561</v>
      </c>
      <c r="F838" s="35">
        <v>0.20836805555555557</v>
      </c>
      <c r="G838" s="14" t="str">
        <f t="shared" si="40"/>
        <v>7.07/km</v>
      </c>
      <c r="H838" s="16">
        <f t="shared" si="39"/>
        <v>0.11136574074074077</v>
      </c>
      <c r="I838" s="16">
        <f aca="true" t="shared" si="41" ref="I838:I881">F838-INDEX($F$5:$F$1000,MATCH(D838,$D$5:$D$1000,0))</f>
        <v>0.05284722222222224</v>
      </c>
    </row>
    <row r="839" spans="1:9" ht="15" customHeight="1">
      <c r="A839" s="14">
        <v>835</v>
      </c>
      <c r="B839" s="32" t="s">
        <v>1562</v>
      </c>
      <c r="C839" s="32" t="s">
        <v>106</v>
      </c>
      <c r="D839" s="38" t="s">
        <v>395</v>
      </c>
      <c r="E839" s="32" t="s">
        <v>44</v>
      </c>
      <c r="F839" s="35">
        <v>0.21267361111111113</v>
      </c>
      <c r="G839" s="14" t="str">
        <f t="shared" si="40"/>
        <v>7.15/km</v>
      </c>
      <c r="H839" s="16">
        <f t="shared" si="39"/>
        <v>0.11567129629629633</v>
      </c>
      <c r="I839" s="16">
        <f t="shared" si="41"/>
        <v>0.0829050925925926</v>
      </c>
    </row>
    <row r="840" spans="1:9" ht="15" customHeight="1">
      <c r="A840" s="14">
        <v>836</v>
      </c>
      <c r="B840" s="32" t="s">
        <v>1563</v>
      </c>
      <c r="C840" s="32" t="s">
        <v>142</v>
      </c>
      <c r="D840" s="38" t="s">
        <v>199</v>
      </c>
      <c r="E840" s="32" t="s">
        <v>723</v>
      </c>
      <c r="F840" s="35">
        <v>0.21288194444444444</v>
      </c>
      <c r="G840" s="14" t="str">
        <f t="shared" si="40"/>
        <v>7.16/km</v>
      </c>
      <c r="H840" s="16">
        <f t="shared" si="39"/>
        <v>0.11587962962962964</v>
      </c>
      <c r="I840" s="16">
        <f t="shared" si="41"/>
        <v>0.10564814814814814</v>
      </c>
    </row>
    <row r="841" spans="1:9" ht="15" customHeight="1">
      <c r="A841" s="14">
        <v>837</v>
      </c>
      <c r="B841" s="32" t="s">
        <v>1564</v>
      </c>
      <c r="C841" s="32" t="s">
        <v>138</v>
      </c>
      <c r="D841" s="38" t="s">
        <v>179</v>
      </c>
      <c r="E841" s="32" t="s">
        <v>1565</v>
      </c>
      <c r="F841" s="35">
        <v>0.21327546296296296</v>
      </c>
      <c r="G841" s="14" t="str">
        <f t="shared" si="40"/>
        <v>7.17/km</v>
      </c>
      <c r="H841" s="16">
        <f t="shared" si="39"/>
        <v>0.11627314814814815</v>
      </c>
      <c r="I841" s="16">
        <f t="shared" si="41"/>
        <v>0.11627314814814815</v>
      </c>
    </row>
    <row r="842" spans="1:9" ht="15" customHeight="1">
      <c r="A842" s="14">
        <v>838</v>
      </c>
      <c r="B842" s="32" t="s">
        <v>1566</v>
      </c>
      <c r="C842" s="32" t="s">
        <v>1567</v>
      </c>
      <c r="D842" s="38" t="s">
        <v>202</v>
      </c>
      <c r="E842" s="32" t="s">
        <v>141</v>
      </c>
      <c r="F842" s="35">
        <v>0.21365740740740743</v>
      </c>
      <c r="G842" s="14" t="str">
        <f t="shared" si="40"/>
        <v>7.17/km</v>
      </c>
      <c r="H842" s="16">
        <f t="shared" si="39"/>
        <v>0.11665509259259263</v>
      </c>
      <c r="I842" s="16">
        <f t="shared" si="41"/>
        <v>0.1047916666666667</v>
      </c>
    </row>
    <row r="843" spans="1:9" ht="15" customHeight="1">
      <c r="A843" s="14">
        <v>839</v>
      </c>
      <c r="B843" s="32" t="s">
        <v>1568</v>
      </c>
      <c r="C843" s="32" t="s">
        <v>166</v>
      </c>
      <c r="D843" s="38" t="s">
        <v>222</v>
      </c>
      <c r="E843" s="32" t="s">
        <v>141</v>
      </c>
      <c r="F843" s="35">
        <v>0.21376157407407406</v>
      </c>
      <c r="G843" s="14" t="str">
        <f t="shared" si="40"/>
        <v>7.18/km</v>
      </c>
      <c r="H843" s="16">
        <f t="shared" si="39"/>
        <v>0.11675925925925926</v>
      </c>
      <c r="I843" s="16">
        <f t="shared" si="41"/>
        <v>0.10002314814814814</v>
      </c>
    </row>
    <row r="844" spans="1:9" ht="15" customHeight="1">
      <c r="A844" s="14">
        <v>840</v>
      </c>
      <c r="B844" s="32" t="s">
        <v>1569</v>
      </c>
      <c r="C844" s="32" t="s">
        <v>157</v>
      </c>
      <c r="D844" s="38" t="s">
        <v>222</v>
      </c>
      <c r="E844" s="32" t="s">
        <v>1565</v>
      </c>
      <c r="F844" s="35">
        <v>0.21526620370370372</v>
      </c>
      <c r="G844" s="14" t="str">
        <f t="shared" si="40"/>
        <v>7.21/km</v>
      </c>
      <c r="H844" s="16">
        <f aca="true" t="shared" si="42" ref="H844:H881">F844-$F$5</f>
        <v>0.11826388888888892</v>
      </c>
      <c r="I844" s="16">
        <f t="shared" si="41"/>
        <v>0.1015277777777778</v>
      </c>
    </row>
    <row r="845" spans="1:9" ht="15" customHeight="1">
      <c r="A845" s="14">
        <v>841</v>
      </c>
      <c r="B845" s="32" t="s">
        <v>1570</v>
      </c>
      <c r="C845" s="32" t="s">
        <v>167</v>
      </c>
      <c r="D845" s="38" t="s">
        <v>206</v>
      </c>
      <c r="E845" s="32" t="s">
        <v>128</v>
      </c>
      <c r="F845" s="35">
        <v>0.21560185185185185</v>
      </c>
      <c r="G845" s="14" t="str">
        <f t="shared" si="40"/>
        <v>7.21/km</v>
      </c>
      <c r="H845" s="16">
        <f t="shared" si="42"/>
        <v>0.11859953703703704</v>
      </c>
      <c r="I845" s="16">
        <f t="shared" si="41"/>
        <v>0.10640046296296295</v>
      </c>
    </row>
    <row r="846" spans="1:9" ht="15" customHeight="1">
      <c r="A846" s="14">
        <v>842</v>
      </c>
      <c r="B846" s="32" t="s">
        <v>1571</v>
      </c>
      <c r="C846" s="32" t="s">
        <v>1572</v>
      </c>
      <c r="D846" s="38" t="s">
        <v>527</v>
      </c>
      <c r="E846" s="32" t="s">
        <v>1059</v>
      </c>
      <c r="F846" s="35">
        <v>0.21563657407407408</v>
      </c>
      <c r="G846" s="14" t="str">
        <f t="shared" si="40"/>
        <v>7.22/km</v>
      </c>
      <c r="H846" s="16">
        <f t="shared" si="42"/>
        <v>0.11863425925925927</v>
      </c>
      <c r="I846" s="16">
        <f t="shared" si="41"/>
        <v>0.07768518518518519</v>
      </c>
    </row>
    <row r="847" spans="1:9" ht="15" customHeight="1">
      <c r="A847" s="14">
        <v>843</v>
      </c>
      <c r="B847" s="32" t="s">
        <v>1564</v>
      </c>
      <c r="C847" s="32" t="s">
        <v>135</v>
      </c>
      <c r="D847" s="38" t="s">
        <v>185</v>
      </c>
      <c r="E847" s="32" t="s">
        <v>1565</v>
      </c>
      <c r="F847" s="35">
        <v>0.21564814814814814</v>
      </c>
      <c r="G847" s="14" t="str">
        <f t="shared" si="40"/>
        <v>7.22/km</v>
      </c>
      <c r="H847" s="16">
        <f t="shared" si="42"/>
        <v>0.11864583333333334</v>
      </c>
      <c r="I847" s="16">
        <f t="shared" si="41"/>
        <v>0.11780092592592593</v>
      </c>
    </row>
    <row r="848" spans="1:9" ht="15" customHeight="1">
      <c r="A848" s="14">
        <v>844</v>
      </c>
      <c r="B848" s="32" t="s">
        <v>1573</v>
      </c>
      <c r="C848" s="32" t="s">
        <v>174</v>
      </c>
      <c r="D848" s="38" t="s">
        <v>1371</v>
      </c>
      <c r="E848" s="32" t="s">
        <v>1574</v>
      </c>
      <c r="F848" s="35">
        <v>0.21575231481481483</v>
      </c>
      <c r="G848" s="14" t="str">
        <f t="shared" si="40"/>
        <v>7.22/km</v>
      </c>
      <c r="H848" s="16">
        <f t="shared" si="42"/>
        <v>0.11875000000000002</v>
      </c>
      <c r="I848" s="16">
        <f t="shared" si="41"/>
        <v>0.03785879629629629</v>
      </c>
    </row>
    <row r="849" spans="1:9" ht="15" customHeight="1">
      <c r="A849" s="14">
        <v>845</v>
      </c>
      <c r="B849" s="32" t="s">
        <v>1575</v>
      </c>
      <c r="C849" s="32" t="s">
        <v>1576</v>
      </c>
      <c r="D849" s="38" t="s">
        <v>395</v>
      </c>
      <c r="E849" s="32" t="s">
        <v>584</v>
      </c>
      <c r="F849" s="35">
        <v>0.2167361111111111</v>
      </c>
      <c r="G849" s="14" t="str">
        <f t="shared" si="40"/>
        <v>7.24/km</v>
      </c>
      <c r="H849" s="16">
        <f t="shared" si="42"/>
        <v>0.1197337962962963</v>
      </c>
      <c r="I849" s="16">
        <f t="shared" si="41"/>
        <v>0.08696759259259257</v>
      </c>
    </row>
    <row r="850" spans="1:9" ht="15" customHeight="1">
      <c r="A850" s="14">
        <v>846</v>
      </c>
      <c r="B850" s="32" t="s">
        <v>1577</v>
      </c>
      <c r="C850" s="32" t="s">
        <v>1578</v>
      </c>
      <c r="D850" s="38" t="s">
        <v>249</v>
      </c>
      <c r="E850" s="32" t="s">
        <v>141</v>
      </c>
      <c r="F850" s="35">
        <v>0.21679398148148146</v>
      </c>
      <c r="G850" s="14" t="str">
        <f t="shared" si="40"/>
        <v>7.24/km</v>
      </c>
      <c r="H850" s="16">
        <f t="shared" si="42"/>
        <v>0.11979166666666666</v>
      </c>
      <c r="I850" s="16">
        <f t="shared" si="41"/>
        <v>0.09627314814814812</v>
      </c>
    </row>
    <row r="851" spans="1:9" ht="15" customHeight="1">
      <c r="A851" s="14">
        <v>847</v>
      </c>
      <c r="B851" s="32" t="s">
        <v>463</v>
      </c>
      <c r="C851" s="32" t="s">
        <v>1579</v>
      </c>
      <c r="D851" s="38" t="s">
        <v>527</v>
      </c>
      <c r="E851" s="32" t="s">
        <v>44</v>
      </c>
      <c r="F851" s="35">
        <v>0.21697916666666664</v>
      </c>
      <c r="G851" s="14" t="str">
        <f t="shared" si="40"/>
        <v>7.24/km</v>
      </c>
      <c r="H851" s="16">
        <f t="shared" si="42"/>
        <v>0.11997685185185183</v>
      </c>
      <c r="I851" s="16">
        <f t="shared" si="41"/>
        <v>0.07902777777777775</v>
      </c>
    </row>
    <row r="852" spans="1:9" ht="15" customHeight="1">
      <c r="A852" s="14">
        <v>848</v>
      </c>
      <c r="B852" s="32" t="s">
        <v>1580</v>
      </c>
      <c r="C852" s="32" t="s">
        <v>1517</v>
      </c>
      <c r="D852" s="38" t="s">
        <v>907</v>
      </c>
      <c r="E852" s="32" t="s">
        <v>45</v>
      </c>
      <c r="F852" s="35">
        <v>0.21711805555555555</v>
      </c>
      <c r="G852" s="14" t="str">
        <f t="shared" si="40"/>
        <v>7.25/km</v>
      </c>
      <c r="H852" s="16">
        <f t="shared" si="42"/>
        <v>0.12011574074074075</v>
      </c>
      <c r="I852" s="16">
        <f t="shared" si="41"/>
        <v>0.062256944444444434</v>
      </c>
    </row>
    <row r="853" spans="1:9" ht="15" customHeight="1">
      <c r="A853" s="14">
        <v>849</v>
      </c>
      <c r="B853" s="32" t="s">
        <v>1581</v>
      </c>
      <c r="C853" s="32" t="s">
        <v>127</v>
      </c>
      <c r="D853" s="38" t="s">
        <v>206</v>
      </c>
      <c r="E853" s="32" t="s">
        <v>505</v>
      </c>
      <c r="F853" s="35">
        <v>0.21721064814814817</v>
      </c>
      <c r="G853" s="14" t="str">
        <f t="shared" si="40"/>
        <v>7.25/km</v>
      </c>
      <c r="H853" s="16">
        <f t="shared" si="42"/>
        <v>0.12020833333333336</v>
      </c>
      <c r="I853" s="16">
        <f t="shared" si="41"/>
        <v>0.10800925925925926</v>
      </c>
    </row>
    <row r="854" spans="1:9" ht="15" customHeight="1">
      <c r="A854" s="14">
        <v>850</v>
      </c>
      <c r="B854" s="32" t="s">
        <v>1582</v>
      </c>
      <c r="C854" s="32" t="s">
        <v>110</v>
      </c>
      <c r="D854" s="38" t="s">
        <v>249</v>
      </c>
      <c r="E854" s="32" t="s">
        <v>1583</v>
      </c>
      <c r="F854" s="35">
        <v>0.22186342592592592</v>
      </c>
      <c r="G854" s="14" t="str">
        <f t="shared" si="40"/>
        <v>7.34/km</v>
      </c>
      <c r="H854" s="16">
        <f t="shared" si="42"/>
        <v>0.12486111111111112</v>
      </c>
      <c r="I854" s="16">
        <f t="shared" si="41"/>
        <v>0.10134259259259258</v>
      </c>
    </row>
    <row r="855" spans="1:9" ht="15" customHeight="1">
      <c r="A855" s="14">
        <v>851</v>
      </c>
      <c r="B855" s="32" t="s">
        <v>1584</v>
      </c>
      <c r="C855" s="32" t="s">
        <v>101</v>
      </c>
      <c r="D855" s="38" t="s">
        <v>206</v>
      </c>
      <c r="E855" s="32" t="s">
        <v>1059</v>
      </c>
      <c r="F855" s="35">
        <v>0.2243287037037037</v>
      </c>
      <c r="G855" s="14" t="str">
        <f t="shared" si="40"/>
        <v>7.39/km</v>
      </c>
      <c r="H855" s="16">
        <f t="shared" si="42"/>
        <v>0.1273263888888889</v>
      </c>
      <c r="I855" s="16">
        <f t="shared" si="41"/>
        <v>0.1151273148148148</v>
      </c>
    </row>
    <row r="856" spans="1:9" ht="15" customHeight="1">
      <c r="A856" s="14">
        <v>852</v>
      </c>
      <c r="B856" s="32" t="s">
        <v>1585</v>
      </c>
      <c r="C856" s="32" t="s">
        <v>165</v>
      </c>
      <c r="D856" s="38" t="s">
        <v>527</v>
      </c>
      <c r="E856" s="32" t="s">
        <v>1059</v>
      </c>
      <c r="F856" s="35">
        <v>0.22457175925925923</v>
      </c>
      <c r="G856" s="14" t="str">
        <f t="shared" si="40"/>
        <v>7.40/km</v>
      </c>
      <c r="H856" s="16">
        <f t="shared" si="42"/>
        <v>0.12756944444444443</v>
      </c>
      <c r="I856" s="16">
        <f t="shared" si="41"/>
        <v>0.08662037037037035</v>
      </c>
    </row>
    <row r="857" spans="1:9" ht="15" customHeight="1">
      <c r="A857" s="14">
        <v>853</v>
      </c>
      <c r="B857" s="32" t="s">
        <v>1586</v>
      </c>
      <c r="C857" s="32" t="s">
        <v>245</v>
      </c>
      <c r="D857" s="38" t="s">
        <v>199</v>
      </c>
      <c r="E857" s="32" t="s">
        <v>271</v>
      </c>
      <c r="F857" s="35">
        <v>0.22461805555555556</v>
      </c>
      <c r="G857" s="14" t="str">
        <f t="shared" si="40"/>
        <v>7.40/km</v>
      </c>
      <c r="H857" s="16">
        <f t="shared" si="42"/>
        <v>0.12761574074074075</v>
      </c>
      <c r="I857" s="16">
        <f t="shared" si="41"/>
        <v>0.11738425925925926</v>
      </c>
    </row>
    <row r="858" spans="1:9" ht="15" customHeight="1">
      <c r="A858" s="14">
        <v>854</v>
      </c>
      <c r="B858" s="32" t="s">
        <v>1081</v>
      </c>
      <c r="C858" s="32" t="s">
        <v>161</v>
      </c>
      <c r="D858" s="38" t="s">
        <v>527</v>
      </c>
      <c r="E858" s="32" t="s">
        <v>141</v>
      </c>
      <c r="F858" s="35">
        <v>0.22644675925925925</v>
      </c>
      <c r="G858" s="14" t="str">
        <f t="shared" si="40"/>
        <v>7.44/km</v>
      </c>
      <c r="H858" s="16">
        <f t="shared" si="42"/>
        <v>0.12944444444444445</v>
      </c>
      <c r="I858" s="16">
        <f t="shared" si="41"/>
        <v>0.08849537037037036</v>
      </c>
    </row>
    <row r="859" spans="1:9" ht="15" customHeight="1">
      <c r="A859" s="14">
        <v>855</v>
      </c>
      <c r="B859" s="32" t="s">
        <v>137</v>
      </c>
      <c r="C859" s="32" t="s">
        <v>1587</v>
      </c>
      <c r="D859" s="38" t="s">
        <v>206</v>
      </c>
      <c r="E859" s="32" t="s">
        <v>1588</v>
      </c>
      <c r="F859" s="35">
        <v>0.22724537037037038</v>
      </c>
      <c r="G859" s="14" t="str">
        <f t="shared" si="40"/>
        <v>7.45/km</v>
      </c>
      <c r="H859" s="16">
        <f t="shared" si="42"/>
        <v>0.13024305555555557</v>
      </c>
      <c r="I859" s="16">
        <f t="shared" si="41"/>
        <v>0.11804398148148147</v>
      </c>
    </row>
    <row r="860" spans="1:9" ht="15" customHeight="1">
      <c r="A860" s="14">
        <v>856</v>
      </c>
      <c r="B860" s="32" t="s">
        <v>1589</v>
      </c>
      <c r="C860" s="32" t="s">
        <v>1590</v>
      </c>
      <c r="D860" s="38" t="s">
        <v>199</v>
      </c>
      <c r="E860" s="32" t="s">
        <v>141</v>
      </c>
      <c r="F860" s="35">
        <v>0.229537037037037</v>
      </c>
      <c r="G860" s="14" t="str">
        <f t="shared" si="40"/>
        <v>7.50/km</v>
      </c>
      <c r="H860" s="16">
        <f t="shared" si="42"/>
        <v>0.1325347222222222</v>
      </c>
      <c r="I860" s="16">
        <f t="shared" si="41"/>
        <v>0.12230324074074071</v>
      </c>
    </row>
    <row r="861" spans="1:9" ht="15" customHeight="1">
      <c r="A861" s="14">
        <v>857</v>
      </c>
      <c r="B861" s="32" t="s">
        <v>1591</v>
      </c>
      <c r="C861" s="32" t="s">
        <v>156</v>
      </c>
      <c r="D861" s="38" t="s">
        <v>206</v>
      </c>
      <c r="E861" s="32" t="s">
        <v>1098</v>
      </c>
      <c r="F861" s="35">
        <v>0.23231481481481484</v>
      </c>
      <c r="G861" s="14" t="str">
        <f t="shared" si="40"/>
        <v>7.56/km</v>
      </c>
      <c r="H861" s="16">
        <f t="shared" si="42"/>
        <v>0.13531250000000003</v>
      </c>
      <c r="I861" s="16">
        <f t="shared" si="41"/>
        <v>0.12311342592592593</v>
      </c>
    </row>
    <row r="862" spans="1:9" ht="15" customHeight="1">
      <c r="A862" s="14">
        <v>858</v>
      </c>
      <c r="B862" s="32" t="s">
        <v>1592</v>
      </c>
      <c r="C862" s="32" t="s">
        <v>130</v>
      </c>
      <c r="D862" s="38" t="s">
        <v>395</v>
      </c>
      <c r="E862" s="32" t="s">
        <v>141</v>
      </c>
      <c r="F862" s="35">
        <v>0.23273148148148148</v>
      </c>
      <c r="G862" s="14" t="str">
        <f t="shared" si="40"/>
        <v>7.57/km</v>
      </c>
      <c r="H862" s="16">
        <f t="shared" si="42"/>
        <v>0.13572916666666668</v>
      </c>
      <c r="I862" s="16">
        <f t="shared" si="41"/>
        <v>0.10296296296296295</v>
      </c>
    </row>
    <row r="863" spans="1:9" ht="15" customHeight="1">
      <c r="A863" s="14">
        <v>859</v>
      </c>
      <c r="B863" s="32" t="s">
        <v>131</v>
      </c>
      <c r="C863" s="32" t="s">
        <v>1593</v>
      </c>
      <c r="D863" s="38" t="s">
        <v>206</v>
      </c>
      <c r="E863" s="32" t="s">
        <v>141</v>
      </c>
      <c r="F863" s="35">
        <v>0.23490740740740743</v>
      </c>
      <c r="G863" s="14" t="str">
        <f t="shared" si="40"/>
        <v>8.01/km</v>
      </c>
      <c r="H863" s="16">
        <f t="shared" si="42"/>
        <v>0.13790509259259262</v>
      </c>
      <c r="I863" s="16">
        <f t="shared" si="41"/>
        <v>0.12570601851851854</v>
      </c>
    </row>
    <row r="864" spans="1:9" ht="15" customHeight="1">
      <c r="A864" s="14">
        <v>860</v>
      </c>
      <c r="B864" s="32" t="s">
        <v>1594</v>
      </c>
      <c r="C864" s="32" t="s">
        <v>94</v>
      </c>
      <c r="D864" s="38" t="s">
        <v>395</v>
      </c>
      <c r="E864" s="32" t="s">
        <v>1595</v>
      </c>
      <c r="F864" s="35">
        <v>0.23582175925925927</v>
      </c>
      <c r="G864" s="14" t="str">
        <f t="shared" si="40"/>
        <v>8.03/km</v>
      </c>
      <c r="H864" s="16">
        <f t="shared" si="42"/>
        <v>0.13881944444444447</v>
      </c>
      <c r="I864" s="16">
        <f t="shared" si="41"/>
        <v>0.10605324074074074</v>
      </c>
    </row>
    <row r="865" spans="1:9" ht="15" customHeight="1">
      <c r="A865" s="14">
        <v>861</v>
      </c>
      <c r="B865" s="32" t="s">
        <v>1301</v>
      </c>
      <c r="C865" s="32" t="s">
        <v>139</v>
      </c>
      <c r="D865" s="38" t="s">
        <v>249</v>
      </c>
      <c r="E865" s="32" t="s">
        <v>1596</v>
      </c>
      <c r="F865" s="35">
        <v>0.23793981481481483</v>
      </c>
      <c r="G865" s="14" t="str">
        <f t="shared" si="40"/>
        <v>8.07/km</v>
      </c>
      <c r="H865" s="16">
        <f t="shared" si="42"/>
        <v>0.14093750000000002</v>
      </c>
      <c r="I865" s="16">
        <f t="shared" si="41"/>
        <v>0.11741898148148149</v>
      </c>
    </row>
    <row r="866" spans="1:9" ht="15" customHeight="1">
      <c r="A866" s="14">
        <v>862</v>
      </c>
      <c r="B866" s="32" t="s">
        <v>1597</v>
      </c>
      <c r="C866" s="32" t="s">
        <v>1598</v>
      </c>
      <c r="D866" s="38" t="s">
        <v>1233</v>
      </c>
      <c r="E866" s="32" t="s">
        <v>46</v>
      </c>
      <c r="F866" s="35">
        <v>0.2379513888888889</v>
      </c>
      <c r="G866" s="14" t="str">
        <f t="shared" si="40"/>
        <v>8.07/km</v>
      </c>
      <c r="H866" s="16">
        <f t="shared" si="42"/>
        <v>0.1409490740740741</v>
      </c>
      <c r="I866" s="16">
        <f t="shared" si="41"/>
        <v>0.07015046296296298</v>
      </c>
    </row>
    <row r="867" spans="1:9" ht="15" customHeight="1">
      <c r="A867" s="14">
        <v>863</v>
      </c>
      <c r="B867" s="32" t="s">
        <v>1599</v>
      </c>
      <c r="C867" s="32" t="s">
        <v>1600</v>
      </c>
      <c r="D867" s="38" t="s">
        <v>1233</v>
      </c>
      <c r="E867" s="32" t="s">
        <v>1601</v>
      </c>
      <c r="F867" s="35">
        <v>0.23996527777777776</v>
      </c>
      <c r="G867" s="14" t="str">
        <f t="shared" si="40"/>
        <v>8.11/km</v>
      </c>
      <c r="H867" s="16">
        <f t="shared" si="42"/>
        <v>0.14296296296296296</v>
      </c>
      <c r="I867" s="16">
        <f t="shared" si="41"/>
        <v>0.07216435185185185</v>
      </c>
    </row>
    <row r="868" spans="1:9" ht="15" customHeight="1">
      <c r="A868" s="14">
        <v>864</v>
      </c>
      <c r="B868" s="32" t="s">
        <v>1602</v>
      </c>
      <c r="C868" s="32" t="s">
        <v>1603</v>
      </c>
      <c r="D868" s="38" t="s">
        <v>552</v>
      </c>
      <c r="E868" s="32" t="s">
        <v>141</v>
      </c>
      <c r="F868" s="35">
        <v>0.2421296296296296</v>
      </c>
      <c r="G868" s="14" t="str">
        <f t="shared" si="40"/>
        <v>8.16/km</v>
      </c>
      <c r="H868" s="16">
        <f t="shared" si="42"/>
        <v>0.1451273148148148</v>
      </c>
      <c r="I868" s="16">
        <f t="shared" si="41"/>
        <v>0.1023611111111111</v>
      </c>
    </row>
    <row r="869" spans="1:9" ht="15" customHeight="1">
      <c r="A869" s="14">
        <v>865</v>
      </c>
      <c r="B869" s="32" t="s">
        <v>1602</v>
      </c>
      <c r="C869" s="32" t="s">
        <v>1604</v>
      </c>
      <c r="D869" s="38" t="s">
        <v>206</v>
      </c>
      <c r="E869" s="32" t="s">
        <v>141</v>
      </c>
      <c r="F869" s="35">
        <v>0.2421412037037037</v>
      </c>
      <c r="G869" s="14" t="str">
        <f t="shared" si="40"/>
        <v>8.16/km</v>
      </c>
      <c r="H869" s="16">
        <f t="shared" si="42"/>
        <v>0.1451388888888889</v>
      </c>
      <c r="I869" s="16">
        <f t="shared" si="41"/>
        <v>0.13293981481481482</v>
      </c>
    </row>
    <row r="870" spans="1:9" ht="15" customHeight="1">
      <c r="A870" s="14">
        <v>866</v>
      </c>
      <c r="B870" s="32" t="s">
        <v>461</v>
      </c>
      <c r="C870" s="32" t="s">
        <v>134</v>
      </c>
      <c r="D870" s="38" t="s">
        <v>179</v>
      </c>
      <c r="E870" s="32" t="s">
        <v>141</v>
      </c>
      <c r="F870" s="35">
        <v>0.2434953703703704</v>
      </c>
      <c r="G870" s="14" t="str">
        <f t="shared" si="40"/>
        <v>8.19/km</v>
      </c>
      <c r="H870" s="16">
        <f t="shared" si="42"/>
        <v>0.14649305555555558</v>
      </c>
      <c r="I870" s="16">
        <f t="shared" si="41"/>
        <v>0.14649305555555558</v>
      </c>
    </row>
    <row r="871" spans="1:9" ht="15" customHeight="1">
      <c r="A871" s="14">
        <v>867</v>
      </c>
      <c r="B871" s="32" t="s">
        <v>1605</v>
      </c>
      <c r="C871" s="32" t="s">
        <v>108</v>
      </c>
      <c r="D871" s="38" t="s">
        <v>249</v>
      </c>
      <c r="E871" s="32" t="s">
        <v>284</v>
      </c>
      <c r="F871" s="35">
        <v>0.2444212962962963</v>
      </c>
      <c r="G871" s="14" t="str">
        <f t="shared" si="40"/>
        <v>8.20/km</v>
      </c>
      <c r="H871" s="16">
        <f t="shared" si="42"/>
        <v>0.1474189814814815</v>
      </c>
      <c r="I871" s="16">
        <f t="shared" si="41"/>
        <v>0.12390046296296296</v>
      </c>
    </row>
    <row r="872" spans="1:9" ht="15" customHeight="1">
      <c r="A872" s="14">
        <v>868</v>
      </c>
      <c r="B872" s="32" t="s">
        <v>1580</v>
      </c>
      <c r="C872" s="32" t="s">
        <v>111</v>
      </c>
      <c r="D872" s="38" t="s">
        <v>202</v>
      </c>
      <c r="E872" s="32" t="s">
        <v>1606</v>
      </c>
      <c r="F872" s="35">
        <v>0.2473148148148148</v>
      </c>
      <c r="G872" s="14" t="str">
        <f t="shared" si="40"/>
        <v>8.26/km</v>
      </c>
      <c r="H872" s="16">
        <f t="shared" si="42"/>
        <v>0.1503125</v>
      </c>
      <c r="I872" s="16">
        <f t="shared" si="41"/>
        <v>0.13844907407407406</v>
      </c>
    </row>
    <row r="873" spans="1:9" ht="15" customHeight="1">
      <c r="A873" s="14">
        <v>869</v>
      </c>
      <c r="B873" s="32" t="s">
        <v>1607</v>
      </c>
      <c r="C873" s="32" t="s">
        <v>1608</v>
      </c>
      <c r="D873" s="38" t="s">
        <v>552</v>
      </c>
      <c r="E873" s="32" t="s">
        <v>1158</v>
      </c>
      <c r="F873" s="35">
        <v>0.2473263888888889</v>
      </c>
      <c r="G873" s="14" t="str">
        <f t="shared" si="40"/>
        <v>8.26/km</v>
      </c>
      <c r="H873" s="16">
        <f t="shared" si="42"/>
        <v>0.15032407407407408</v>
      </c>
      <c r="I873" s="16">
        <f t="shared" si="41"/>
        <v>0.10755787037037037</v>
      </c>
    </row>
    <row r="874" spans="1:9" ht="15" customHeight="1">
      <c r="A874" s="14">
        <v>870</v>
      </c>
      <c r="B874" s="32" t="s">
        <v>1609</v>
      </c>
      <c r="C874" s="32" t="s">
        <v>101</v>
      </c>
      <c r="D874" s="38" t="s">
        <v>249</v>
      </c>
      <c r="E874" s="32" t="s">
        <v>1158</v>
      </c>
      <c r="F874" s="35">
        <v>0.2473263888888889</v>
      </c>
      <c r="G874" s="14" t="str">
        <f t="shared" si="40"/>
        <v>8.26/km</v>
      </c>
      <c r="H874" s="16">
        <f t="shared" si="42"/>
        <v>0.15032407407407408</v>
      </c>
      <c r="I874" s="16">
        <f t="shared" si="41"/>
        <v>0.12680555555555556</v>
      </c>
    </row>
    <row r="875" spans="1:9" ht="15" customHeight="1">
      <c r="A875" s="14">
        <v>871</v>
      </c>
      <c r="B875" s="32" t="s">
        <v>1610</v>
      </c>
      <c r="C875" s="32" t="s">
        <v>1611</v>
      </c>
      <c r="D875" s="38" t="s">
        <v>527</v>
      </c>
      <c r="E875" s="32" t="s">
        <v>458</v>
      </c>
      <c r="F875" s="35">
        <v>0.24733796296296295</v>
      </c>
      <c r="G875" s="14" t="str">
        <f t="shared" si="40"/>
        <v>8.26/km</v>
      </c>
      <c r="H875" s="16">
        <f t="shared" si="42"/>
        <v>0.15033564814814815</v>
      </c>
      <c r="I875" s="16">
        <f t="shared" si="41"/>
        <v>0.10938657407407407</v>
      </c>
    </row>
    <row r="876" spans="1:9" ht="15" customHeight="1">
      <c r="A876" s="14">
        <v>872</v>
      </c>
      <c r="B876" s="32" t="s">
        <v>1612</v>
      </c>
      <c r="C876" s="32" t="s">
        <v>1613</v>
      </c>
      <c r="D876" s="38" t="s">
        <v>527</v>
      </c>
      <c r="E876" s="32" t="s">
        <v>1158</v>
      </c>
      <c r="F876" s="35">
        <v>0.24733796296296295</v>
      </c>
      <c r="G876" s="14" t="str">
        <f t="shared" si="40"/>
        <v>8.26/km</v>
      </c>
      <c r="H876" s="16">
        <f t="shared" si="42"/>
        <v>0.15033564814814815</v>
      </c>
      <c r="I876" s="16">
        <f t="shared" si="41"/>
        <v>0.10938657407407407</v>
      </c>
    </row>
    <row r="877" spans="1:9" ht="15" customHeight="1">
      <c r="A877" s="14">
        <v>873</v>
      </c>
      <c r="B877" s="32" t="s">
        <v>1614</v>
      </c>
      <c r="C877" s="32" t="s">
        <v>1615</v>
      </c>
      <c r="D877" s="38" t="s">
        <v>219</v>
      </c>
      <c r="E877" s="32" t="s">
        <v>1256</v>
      </c>
      <c r="F877" s="35">
        <v>0.24734953703703702</v>
      </c>
      <c r="G877" s="14" t="str">
        <f t="shared" si="40"/>
        <v>8.26/km</v>
      </c>
      <c r="H877" s="16">
        <f t="shared" si="42"/>
        <v>0.15034722222222222</v>
      </c>
      <c r="I877" s="16">
        <f t="shared" si="41"/>
        <v>0.1340509259259259</v>
      </c>
    </row>
    <row r="878" spans="1:9" ht="15" customHeight="1">
      <c r="A878" s="14">
        <v>874</v>
      </c>
      <c r="B878" s="32" t="s">
        <v>1616</v>
      </c>
      <c r="C878" s="32" t="s">
        <v>1617</v>
      </c>
      <c r="D878" s="38" t="s">
        <v>1618</v>
      </c>
      <c r="E878" s="32" t="s">
        <v>598</v>
      </c>
      <c r="F878" s="35">
        <v>0.24734953703703702</v>
      </c>
      <c r="G878" s="14" t="str">
        <f t="shared" si="40"/>
        <v>8.26/km</v>
      </c>
      <c r="H878" s="16">
        <f t="shared" si="42"/>
        <v>0.15034722222222222</v>
      </c>
      <c r="I878" s="16">
        <f t="shared" si="41"/>
        <v>0</v>
      </c>
    </row>
    <row r="879" spans="1:9" ht="15" customHeight="1">
      <c r="A879" s="14">
        <v>875</v>
      </c>
      <c r="B879" s="32" t="s">
        <v>1619</v>
      </c>
      <c r="C879" s="32" t="s">
        <v>1620</v>
      </c>
      <c r="D879" s="38" t="s">
        <v>281</v>
      </c>
      <c r="E879" s="32" t="s">
        <v>141</v>
      </c>
      <c r="F879" s="35">
        <v>0.25069444444444444</v>
      </c>
      <c r="G879" s="14" t="str">
        <f t="shared" si="40"/>
        <v>8.33/km</v>
      </c>
      <c r="H879" s="16">
        <f t="shared" si="42"/>
        <v>0.15369212962962964</v>
      </c>
      <c r="I879" s="16">
        <f t="shared" si="41"/>
        <v>0.12753472222222223</v>
      </c>
    </row>
    <row r="880" spans="1:9" ht="15" customHeight="1">
      <c r="A880" s="14">
        <v>876</v>
      </c>
      <c r="B880" s="32" t="s">
        <v>1621</v>
      </c>
      <c r="C880" s="32" t="s">
        <v>119</v>
      </c>
      <c r="D880" s="38" t="s">
        <v>907</v>
      </c>
      <c r="E880" s="32" t="s">
        <v>141</v>
      </c>
      <c r="F880" s="35">
        <v>0.2518518518518518</v>
      </c>
      <c r="G880" s="14" t="str">
        <f t="shared" si="40"/>
        <v>8.36/km</v>
      </c>
      <c r="H880" s="16">
        <f t="shared" si="42"/>
        <v>0.15484953703703702</v>
      </c>
      <c r="I880" s="16">
        <f t="shared" si="41"/>
        <v>0.09699074074074071</v>
      </c>
    </row>
    <row r="881" spans="1:9" ht="15" customHeight="1">
      <c r="A881" s="18">
        <v>877</v>
      </c>
      <c r="B881" s="33" t="s">
        <v>1622</v>
      </c>
      <c r="C881" s="33" t="s">
        <v>113</v>
      </c>
      <c r="D881" s="39" t="s">
        <v>1623</v>
      </c>
      <c r="E881" s="33" t="s">
        <v>1172</v>
      </c>
      <c r="F881" s="36">
        <v>0.25560185185185186</v>
      </c>
      <c r="G881" s="18" t="str">
        <f t="shared" si="40"/>
        <v>8.43/km</v>
      </c>
      <c r="H881" s="20">
        <f t="shared" si="42"/>
        <v>0.15859953703703705</v>
      </c>
      <c r="I881" s="20">
        <f t="shared" si="41"/>
        <v>0</v>
      </c>
    </row>
  </sheetData>
  <autoFilter ref="A4:I88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Maratona di Pisa</v>
      </c>
      <c r="B1" s="29"/>
      <c r="C1" s="29"/>
    </row>
    <row r="2" spans="1:3" ht="42" customHeight="1">
      <c r="A2" s="30" t="str">
        <f>Individuale!A3&amp;" km. "&amp;Individuale!I3</f>
        <v> Pisa (Pi) Italia - Domenica 16/12/2012 km. 42,195</v>
      </c>
      <c r="B2" s="30"/>
      <c r="C2" s="30"/>
    </row>
    <row r="3" spans="1:3" ht="24.75" customHeight="1">
      <c r="A3" s="21" t="s">
        <v>85</v>
      </c>
      <c r="B3" s="22" t="s">
        <v>89</v>
      </c>
      <c r="C3" s="22" t="s">
        <v>53</v>
      </c>
    </row>
    <row r="4" spans="1:3" ht="15" customHeight="1">
      <c r="A4" s="10">
        <v>1</v>
      </c>
      <c r="B4" s="11" t="s">
        <v>271</v>
      </c>
      <c r="C4" s="23">
        <v>17</v>
      </c>
    </row>
    <row r="5" spans="1:3" ht="15" customHeight="1">
      <c r="A5" s="14">
        <v>2</v>
      </c>
      <c r="B5" s="15" t="s">
        <v>458</v>
      </c>
      <c r="C5" s="24">
        <v>11</v>
      </c>
    </row>
    <row r="6" spans="1:3" ht="15" customHeight="1">
      <c r="A6" s="14">
        <v>3</v>
      </c>
      <c r="B6" s="15" t="s">
        <v>306</v>
      </c>
      <c r="C6" s="24">
        <v>8</v>
      </c>
    </row>
    <row r="7" spans="1:3" ht="15" customHeight="1">
      <c r="A7" s="14">
        <v>4</v>
      </c>
      <c r="B7" s="15" t="s">
        <v>273</v>
      </c>
      <c r="C7" s="24">
        <v>8</v>
      </c>
    </row>
    <row r="8" spans="1:3" ht="15" customHeight="1">
      <c r="A8" s="14">
        <v>5</v>
      </c>
      <c r="B8" s="15" t="s">
        <v>626</v>
      </c>
      <c r="C8" s="24">
        <v>8</v>
      </c>
    </row>
    <row r="9" spans="1:3" ht="15" customHeight="1">
      <c r="A9" s="14">
        <v>6</v>
      </c>
      <c r="B9" s="15" t="s">
        <v>240</v>
      </c>
      <c r="C9" s="24">
        <v>7</v>
      </c>
    </row>
    <row r="10" spans="1:3" ht="15" customHeight="1">
      <c r="A10" s="14">
        <v>7</v>
      </c>
      <c r="B10" s="15" t="s">
        <v>105</v>
      </c>
      <c r="C10" s="24">
        <v>7</v>
      </c>
    </row>
    <row r="11" spans="1:3" ht="15" customHeight="1">
      <c r="A11" s="14">
        <v>8</v>
      </c>
      <c r="B11" s="15" t="s">
        <v>372</v>
      </c>
      <c r="C11" s="24">
        <v>7</v>
      </c>
    </row>
    <row r="12" spans="1:3" ht="15" customHeight="1">
      <c r="A12" s="14">
        <v>9</v>
      </c>
      <c r="B12" s="15" t="s">
        <v>356</v>
      </c>
      <c r="C12" s="24">
        <v>6</v>
      </c>
    </row>
    <row r="13" spans="1:3" ht="15" customHeight="1">
      <c r="A13" s="14">
        <v>10</v>
      </c>
      <c r="B13" s="15" t="s">
        <v>284</v>
      </c>
      <c r="C13" s="24">
        <v>6</v>
      </c>
    </row>
    <row r="14" spans="1:3" ht="15" customHeight="1">
      <c r="A14" s="14">
        <v>11</v>
      </c>
      <c r="B14" s="15" t="s">
        <v>265</v>
      </c>
      <c r="C14" s="24">
        <v>6</v>
      </c>
    </row>
    <row r="15" spans="1:3" ht="15" customHeight="1">
      <c r="A15" s="14">
        <v>12</v>
      </c>
      <c r="B15" s="15" t="s">
        <v>598</v>
      </c>
      <c r="C15" s="24">
        <v>6</v>
      </c>
    </row>
    <row r="16" spans="1:3" ht="15" customHeight="1">
      <c r="A16" s="14">
        <v>13</v>
      </c>
      <c r="B16" s="15" t="s">
        <v>892</v>
      </c>
      <c r="C16" s="24">
        <v>6</v>
      </c>
    </row>
    <row r="17" spans="1:3" ht="15" customHeight="1">
      <c r="A17" s="14">
        <v>14</v>
      </c>
      <c r="B17" s="15" t="s">
        <v>594</v>
      </c>
      <c r="C17" s="24">
        <v>5</v>
      </c>
    </row>
    <row r="18" spans="1:3" ht="15" customHeight="1">
      <c r="A18" s="14">
        <v>15</v>
      </c>
      <c r="B18" s="15" t="s">
        <v>17</v>
      </c>
      <c r="C18" s="24">
        <v>5</v>
      </c>
    </row>
    <row r="19" spans="1:3" ht="15" customHeight="1">
      <c r="A19" s="14">
        <v>16</v>
      </c>
      <c r="B19" s="15" t="s">
        <v>1158</v>
      </c>
      <c r="C19" s="24">
        <v>5</v>
      </c>
    </row>
    <row r="20" spans="1:3" ht="15" customHeight="1">
      <c r="A20" s="14">
        <v>17</v>
      </c>
      <c r="B20" s="15" t="s">
        <v>642</v>
      </c>
      <c r="C20" s="24">
        <v>5</v>
      </c>
    </row>
    <row r="21" spans="1:3" ht="15" customHeight="1">
      <c r="A21" s="14">
        <v>18</v>
      </c>
      <c r="B21" s="15" t="s">
        <v>1059</v>
      </c>
      <c r="C21" s="24">
        <v>5</v>
      </c>
    </row>
    <row r="22" spans="1:3" ht="15" customHeight="1">
      <c r="A22" s="14">
        <v>19</v>
      </c>
      <c r="B22" s="15" t="s">
        <v>196</v>
      </c>
      <c r="C22" s="24">
        <v>5</v>
      </c>
    </row>
    <row r="23" spans="1:3" ht="15" customHeight="1">
      <c r="A23" s="14">
        <v>20</v>
      </c>
      <c r="B23" s="15" t="s">
        <v>518</v>
      </c>
      <c r="C23" s="24">
        <v>4</v>
      </c>
    </row>
    <row r="24" spans="1:3" ht="15" customHeight="1">
      <c r="A24" s="40">
        <v>21</v>
      </c>
      <c r="B24" s="41" t="s">
        <v>1624</v>
      </c>
      <c r="C24" s="44">
        <v>4</v>
      </c>
    </row>
    <row r="25" spans="1:3" ht="15" customHeight="1">
      <c r="A25" s="14">
        <v>22</v>
      </c>
      <c r="B25" s="15" t="s">
        <v>1256</v>
      </c>
      <c r="C25" s="24">
        <v>4</v>
      </c>
    </row>
    <row r="26" spans="1:3" ht="15" customHeight="1">
      <c r="A26" s="14">
        <v>23</v>
      </c>
      <c r="B26" s="15" t="s">
        <v>10</v>
      </c>
      <c r="C26" s="24">
        <v>4</v>
      </c>
    </row>
    <row r="27" spans="1:3" ht="15" customHeight="1">
      <c r="A27" s="14">
        <v>24</v>
      </c>
      <c r="B27" s="15" t="s">
        <v>0</v>
      </c>
      <c r="C27" s="24">
        <v>4</v>
      </c>
    </row>
    <row r="28" spans="1:3" ht="15" customHeight="1">
      <c r="A28" s="14">
        <v>25</v>
      </c>
      <c r="B28" s="15" t="s">
        <v>310</v>
      </c>
      <c r="C28" s="24">
        <v>4</v>
      </c>
    </row>
    <row r="29" spans="1:3" ht="15" customHeight="1">
      <c r="A29" s="14">
        <v>26</v>
      </c>
      <c r="B29" s="15" t="s">
        <v>584</v>
      </c>
      <c r="C29" s="24">
        <v>4</v>
      </c>
    </row>
    <row r="30" spans="1:3" ht="15" customHeight="1">
      <c r="A30" s="14">
        <v>27</v>
      </c>
      <c r="B30" s="15" t="s">
        <v>1085</v>
      </c>
      <c r="C30" s="24">
        <v>4</v>
      </c>
    </row>
    <row r="31" spans="1:3" ht="15" customHeight="1">
      <c r="A31" s="14">
        <v>28</v>
      </c>
      <c r="B31" s="15" t="s">
        <v>1565</v>
      </c>
      <c r="C31" s="24">
        <v>3</v>
      </c>
    </row>
    <row r="32" spans="1:3" ht="15" customHeight="1">
      <c r="A32" s="14">
        <v>29</v>
      </c>
      <c r="B32" s="15" t="s">
        <v>622</v>
      </c>
      <c r="C32" s="24">
        <v>3</v>
      </c>
    </row>
    <row r="33" spans="1:3" ht="15" customHeight="1">
      <c r="A33" s="14">
        <v>30</v>
      </c>
      <c r="B33" s="15" t="s">
        <v>1172</v>
      </c>
      <c r="C33" s="24">
        <v>3</v>
      </c>
    </row>
    <row r="34" spans="1:3" ht="15" customHeight="1">
      <c r="A34" s="14">
        <v>31</v>
      </c>
      <c r="B34" s="15" t="s">
        <v>367</v>
      </c>
      <c r="C34" s="24">
        <v>3</v>
      </c>
    </row>
    <row r="35" spans="1:3" ht="15" customHeight="1">
      <c r="A35" s="14">
        <v>32</v>
      </c>
      <c r="B35" s="15" t="s">
        <v>678</v>
      </c>
      <c r="C35" s="24">
        <v>3</v>
      </c>
    </row>
    <row r="36" spans="1:3" ht="15" customHeight="1">
      <c r="A36" s="14">
        <v>33</v>
      </c>
      <c r="B36" s="15" t="s">
        <v>337</v>
      </c>
      <c r="C36" s="24">
        <v>3</v>
      </c>
    </row>
    <row r="37" spans="1:3" ht="15" customHeight="1">
      <c r="A37" s="14">
        <v>34</v>
      </c>
      <c r="B37" s="15" t="s">
        <v>128</v>
      </c>
      <c r="C37" s="24">
        <v>3</v>
      </c>
    </row>
    <row r="38" spans="1:3" ht="15" customHeight="1">
      <c r="A38" s="14">
        <v>35</v>
      </c>
      <c r="B38" s="15" t="s">
        <v>867</v>
      </c>
      <c r="C38" s="24">
        <v>3</v>
      </c>
    </row>
    <row r="39" spans="1:3" ht="15" customHeight="1">
      <c r="A39" s="14">
        <v>36</v>
      </c>
      <c r="B39" s="15" t="s">
        <v>843</v>
      </c>
      <c r="C39" s="24">
        <v>3</v>
      </c>
    </row>
    <row r="40" spans="1:3" ht="15" customHeight="1">
      <c r="A40" s="14">
        <v>37</v>
      </c>
      <c r="B40" s="15" t="s">
        <v>650</v>
      </c>
      <c r="C40" s="24">
        <v>3</v>
      </c>
    </row>
    <row r="41" spans="1:3" ht="15" customHeight="1">
      <c r="A41" s="14">
        <v>38</v>
      </c>
      <c r="B41" s="15" t="s">
        <v>763</v>
      </c>
      <c r="C41" s="24">
        <v>3</v>
      </c>
    </row>
    <row r="42" spans="1:3" ht="15" customHeight="1">
      <c r="A42" s="14">
        <v>39</v>
      </c>
      <c r="B42" s="15" t="s">
        <v>1043</v>
      </c>
      <c r="C42" s="24">
        <v>3</v>
      </c>
    </row>
    <row r="43" spans="1:3" ht="15" customHeight="1">
      <c r="A43" s="14">
        <v>40</v>
      </c>
      <c r="B43" s="15" t="s">
        <v>606</v>
      </c>
      <c r="C43" s="24">
        <v>3</v>
      </c>
    </row>
    <row r="44" spans="1:3" ht="15" customHeight="1">
      <c r="A44" s="14">
        <v>41</v>
      </c>
      <c r="B44" s="15" t="s">
        <v>207</v>
      </c>
      <c r="C44" s="24">
        <v>3</v>
      </c>
    </row>
    <row r="45" spans="1:3" ht="15" customHeight="1">
      <c r="A45" s="14">
        <v>42</v>
      </c>
      <c r="B45" s="15" t="s">
        <v>95</v>
      </c>
      <c r="C45" s="24">
        <v>3</v>
      </c>
    </row>
    <row r="46" spans="1:3" ht="15" customHeight="1">
      <c r="A46" s="14">
        <v>43</v>
      </c>
      <c r="B46" s="15" t="s">
        <v>365</v>
      </c>
      <c r="C46" s="24">
        <v>3</v>
      </c>
    </row>
    <row r="47" spans="1:3" ht="15" customHeight="1">
      <c r="A47" s="14">
        <v>44</v>
      </c>
      <c r="B47" s="15" t="s">
        <v>68</v>
      </c>
      <c r="C47" s="24">
        <v>3</v>
      </c>
    </row>
    <row r="48" spans="1:3" ht="15" customHeight="1">
      <c r="A48" s="14">
        <v>45</v>
      </c>
      <c r="B48" s="15" t="s">
        <v>581</v>
      </c>
      <c r="C48" s="24">
        <v>3</v>
      </c>
    </row>
    <row r="49" spans="1:3" ht="15" customHeight="1">
      <c r="A49" s="14">
        <v>46</v>
      </c>
      <c r="B49" s="15" t="s">
        <v>189</v>
      </c>
      <c r="C49" s="24">
        <v>3</v>
      </c>
    </row>
    <row r="50" spans="1:3" ht="15" customHeight="1">
      <c r="A50" s="14">
        <v>47</v>
      </c>
      <c r="B50" s="15" t="s">
        <v>396</v>
      </c>
      <c r="C50" s="24">
        <v>3</v>
      </c>
    </row>
    <row r="51" spans="1:3" ht="15" customHeight="1">
      <c r="A51" s="14">
        <v>48</v>
      </c>
      <c r="B51" s="15" t="s">
        <v>314</v>
      </c>
      <c r="C51" s="24">
        <v>3</v>
      </c>
    </row>
    <row r="52" spans="1:3" ht="15" customHeight="1">
      <c r="A52" s="14">
        <v>49</v>
      </c>
      <c r="B52" s="15" t="s">
        <v>238</v>
      </c>
      <c r="C52" s="24">
        <v>3</v>
      </c>
    </row>
    <row r="53" spans="1:3" ht="15" customHeight="1">
      <c r="A53" s="14">
        <v>50</v>
      </c>
      <c r="B53" s="15" t="s">
        <v>1</v>
      </c>
      <c r="C53" s="24">
        <v>3</v>
      </c>
    </row>
    <row r="54" spans="1:3" ht="15" customHeight="1">
      <c r="A54" s="14">
        <v>51</v>
      </c>
      <c r="B54" s="15" t="s">
        <v>505</v>
      </c>
      <c r="C54" s="24">
        <v>3</v>
      </c>
    </row>
    <row r="55" spans="1:3" ht="15" customHeight="1">
      <c r="A55" s="14">
        <v>52</v>
      </c>
      <c r="B55" s="15" t="s">
        <v>200</v>
      </c>
      <c r="C55" s="24">
        <v>2</v>
      </c>
    </row>
    <row r="56" spans="1:3" ht="15" customHeight="1">
      <c r="A56" s="14">
        <v>53</v>
      </c>
      <c r="B56" s="15" t="s">
        <v>1098</v>
      </c>
      <c r="C56" s="24">
        <v>2</v>
      </c>
    </row>
    <row r="57" spans="1:3" ht="15" customHeight="1">
      <c r="A57" s="14">
        <v>54</v>
      </c>
      <c r="B57" s="15" t="s">
        <v>1302</v>
      </c>
      <c r="C57" s="24">
        <v>2</v>
      </c>
    </row>
    <row r="58" spans="1:3" ht="15" customHeight="1">
      <c r="A58" s="14">
        <v>55</v>
      </c>
      <c r="B58" s="15" t="s">
        <v>173</v>
      </c>
      <c r="C58" s="24">
        <v>2</v>
      </c>
    </row>
    <row r="59" spans="1:3" ht="15" customHeight="1">
      <c r="A59" s="14">
        <v>56</v>
      </c>
      <c r="B59" s="15" t="s">
        <v>404</v>
      </c>
      <c r="C59" s="24">
        <v>2</v>
      </c>
    </row>
    <row r="60" spans="1:3" ht="15" customHeight="1">
      <c r="A60" s="14">
        <v>57</v>
      </c>
      <c r="B60" s="15" t="s">
        <v>170</v>
      </c>
      <c r="C60" s="24">
        <v>2</v>
      </c>
    </row>
    <row r="61" spans="1:3" ht="15" customHeight="1">
      <c r="A61" s="14">
        <v>58</v>
      </c>
      <c r="B61" s="15" t="s">
        <v>1120</v>
      </c>
      <c r="C61" s="24">
        <v>2</v>
      </c>
    </row>
    <row r="62" spans="1:3" ht="15" customHeight="1">
      <c r="A62" s="14">
        <v>59</v>
      </c>
      <c r="B62" s="15" t="s">
        <v>836</v>
      </c>
      <c r="C62" s="24">
        <v>2</v>
      </c>
    </row>
    <row r="63" spans="1:3" ht="15" customHeight="1">
      <c r="A63" s="14">
        <v>60</v>
      </c>
      <c r="B63" s="15" t="s">
        <v>409</v>
      </c>
      <c r="C63" s="24">
        <v>2</v>
      </c>
    </row>
    <row r="64" spans="1:3" ht="15" customHeight="1">
      <c r="A64" s="14">
        <v>61</v>
      </c>
      <c r="B64" s="15" t="s">
        <v>600</v>
      </c>
      <c r="C64" s="24">
        <v>2</v>
      </c>
    </row>
    <row r="65" spans="1:3" ht="15" customHeight="1">
      <c r="A65" s="14">
        <v>62</v>
      </c>
      <c r="B65" s="15" t="s">
        <v>267</v>
      </c>
      <c r="C65" s="24">
        <v>2</v>
      </c>
    </row>
    <row r="66" spans="1:3" ht="15" customHeight="1">
      <c r="A66" s="14">
        <v>63</v>
      </c>
      <c r="B66" s="15" t="s">
        <v>524</v>
      </c>
      <c r="C66" s="24">
        <v>2</v>
      </c>
    </row>
    <row r="67" spans="1:3" ht="15" customHeight="1">
      <c r="A67" s="14">
        <v>64</v>
      </c>
      <c r="B67" s="15" t="s">
        <v>688</v>
      </c>
      <c r="C67" s="24">
        <v>2</v>
      </c>
    </row>
    <row r="68" spans="1:3" ht="15" customHeight="1">
      <c r="A68" s="14">
        <v>65</v>
      </c>
      <c r="B68" s="15" t="s">
        <v>1476</v>
      </c>
      <c r="C68" s="24">
        <v>2</v>
      </c>
    </row>
    <row r="69" spans="1:3" ht="15" customHeight="1">
      <c r="A69" s="14">
        <v>66</v>
      </c>
      <c r="B69" s="15" t="s">
        <v>318</v>
      </c>
      <c r="C69" s="24">
        <v>2</v>
      </c>
    </row>
    <row r="70" spans="1:3" ht="15" customHeight="1">
      <c r="A70" s="14">
        <v>67</v>
      </c>
      <c r="B70" s="15" t="s">
        <v>300</v>
      </c>
      <c r="C70" s="24">
        <v>2</v>
      </c>
    </row>
    <row r="71" spans="1:3" ht="15" customHeight="1">
      <c r="A71" s="14">
        <v>68</v>
      </c>
      <c r="B71" s="15" t="s">
        <v>12</v>
      </c>
      <c r="C71" s="24">
        <v>2</v>
      </c>
    </row>
    <row r="72" spans="1:3" ht="15" customHeight="1">
      <c r="A72" s="14">
        <v>69</v>
      </c>
      <c r="B72" s="15" t="s">
        <v>236</v>
      </c>
      <c r="C72" s="24">
        <v>2</v>
      </c>
    </row>
    <row r="73" spans="1:3" ht="15" customHeight="1">
      <c r="A73" s="14">
        <v>70</v>
      </c>
      <c r="B73" s="15" t="s">
        <v>62</v>
      </c>
      <c r="C73" s="24">
        <v>2</v>
      </c>
    </row>
    <row r="74" spans="1:3" ht="15" customHeight="1">
      <c r="A74" s="14">
        <v>71</v>
      </c>
      <c r="B74" s="15" t="s">
        <v>546</v>
      </c>
      <c r="C74" s="24">
        <v>2</v>
      </c>
    </row>
    <row r="75" spans="1:3" ht="15" customHeight="1">
      <c r="A75" s="14">
        <v>72</v>
      </c>
      <c r="B75" s="15" t="s">
        <v>711</v>
      </c>
      <c r="C75" s="24">
        <v>2</v>
      </c>
    </row>
    <row r="76" spans="1:3" ht="15" customHeight="1">
      <c r="A76" s="14">
        <v>73</v>
      </c>
      <c r="B76" s="15" t="s">
        <v>774</v>
      </c>
      <c r="C76" s="24">
        <v>2</v>
      </c>
    </row>
    <row r="77" spans="1:3" ht="15" customHeight="1">
      <c r="A77" s="14">
        <v>74</v>
      </c>
      <c r="B77" s="15" t="s">
        <v>260</v>
      </c>
      <c r="C77" s="24">
        <v>2</v>
      </c>
    </row>
    <row r="78" spans="1:3" ht="15" customHeight="1">
      <c r="A78" s="14">
        <v>75</v>
      </c>
      <c r="B78" s="15" t="s">
        <v>376</v>
      </c>
      <c r="C78" s="24">
        <v>2</v>
      </c>
    </row>
    <row r="79" spans="1:3" ht="15" customHeight="1">
      <c r="A79" s="14">
        <v>76</v>
      </c>
      <c r="B79" s="15" t="s">
        <v>665</v>
      </c>
      <c r="C79" s="24">
        <v>2</v>
      </c>
    </row>
    <row r="80" spans="1:3" ht="15" customHeight="1">
      <c r="A80" s="14">
        <v>77</v>
      </c>
      <c r="B80" s="15" t="s">
        <v>1108</v>
      </c>
      <c r="C80" s="24">
        <v>2</v>
      </c>
    </row>
    <row r="81" spans="1:3" ht="15" customHeight="1">
      <c r="A81" s="14">
        <v>78</v>
      </c>
      <c r="B81" s="15" t="s">
        <v>1403</v>
      </c>
      <c r="C81" s="24">
        <v>2</v>
      </c>
    </row>
    <row r="82" spans="1:3" ht="15" customHeight="1">
      <c r="A82" s="14">
        <v>79</v>
      </c>
      <c r="B82" s="15" t="s">
        <v>277</v>
      </c>
      <c r="C82" s="24">
        <v>2</v>
      </c>
    </row>
    <row r="83" spans="1:3" ht="15" customHeight="1">
      <c r="A83" s="14">
        <v>80</v>
      </c>
      <c r="B83" s="15" t="s">
        <v>965</v>
      </c>
      <c r="C83" s="24">
        <v>2</v>
      </c>
    </row>
    <row r="84" spans="1:3" ht="15" customHeight="1">
      <c r="A84" s="14">
        <v>81</v>
      </c>
      <c r="B84" s="15" t="s">
        <v>709</v>
      </c>
      <c r="C84" s="24">
        <v>2</v>
      </c>
    </row>
    <row r="85" spans="1:3" ht="15" customHeight="1">
      <c r="A85" s="14">
        <v>82</v>
      </c>
      <c r="B85" s="15" t="s">
        <v>467</v>
      </c>
      <c r="C85" s="24">
        <v>2</v>
      </c>
    </row>
    <row r="86" spans="1:3" ht="15" customHeight="1">
      <c r="A86" s="14">
        <v>83</v>
      </c>
      <c r="B86" s="15" t="s">
        <v>1113</v>
      </c>
      <c r="C86" s="24">
        <v>2</v>
      </c>
    </row>
    <row r="87" spans="1:3" ht="15" customHeight="1">
      <c r="A87" s="14">
        <v>84</v>
      </c>
      <c r="B87" s="15" t="s">
        <v>528</v>
      </c>
      <c r="C87" s="24">
        <v>2</v>
      </c>
    </row>
    <row r="88" spans="1:3" ht="15" customHeight="1">
      <c r="A88" s="14">
        <v>85</v>
      </c>
      <c r="B88" s="15" t="s">
        <v>1421</v>
      </c>
      <c r="C88" s="24">
        <v>2</v>
      </c>
    </row>
    <row r="89" spans="1:3" ht="15" customHeight="1">
      <c r="A89" s="14">
        <v>86</v>
      </c>
      <c r="B89" s="15" t="s">
        <v>815</v>
      </c>
      <c r="C89" s="24">
        <v>2</v>
      </c>
    </row>
    <row r="90" spans="1:3" ht="15" customHeight="1">
      <c r="A90" s="14">
        <v>87</v>
      </c>
      <c r="B90" s="15" t="s">
        <v>941</v>
      </c>
      <c r="C90" s="24">
        <v>2</v>
      </c>
    </row>
    <row r="91" spans="1:3" ht="15" customHeight="1">
      <c r="A91" s="14">
        <v>88</v>
      </c>
      <c r="B91" s="15" t="s">
        <v>26</v>
      </c>
      <c r="C91" s="24">
        <v>2</v>
      </c>
    </row>
    <row r="92" spans="1:3" ht="15" customHeight="1">
      <c r="A92" s="14">
        <v>89</v>
      </c>
      <c r="B92" s="15" t="s">
        <v>28</v>
      </c>
      <c r="C92" s="24">
        <v>2</v>
      </c>
    </row>
    <row r="93" spans="1:3" ht="15" customHeight="1">
      <c r="A93" s="14">
        <v>90</v>
      </c>
      <c r="B93" s="15" t="s">
        <v>1312</v>
      </c>
      <c r="C93" s="24">
        <v>2</v>
      </c>
    </row>
    <row r="94" spans="1:3" ht="15" customHeight="1">
      <c r="A94" s="14">
        <v>91</v>
      </c>
      <c r="B94" s="15" t="s">
        <v>13</v>
      </c>
      <c r="C94" s="24">
        <v>2</v>
      </c>
    </row>
    <row r="95" spans="1:3" ht="15" customHeight="1">
      <c r="A95" s="14">
        <v>92</v>
      </c>
      <c r="B95" s="15" t="s">
        <v>44</v>
      </c>
      <c r="C95" s="24">
        <v>2</v>
      </c>
    </row>
    <row r="96" spans="1:3" ht="15" customHeight="1">
      <c r="A96" s="14">
        <v>93</v>
      </c>
      <c r="B96" s="15" t="s">
        <v>55</v>
      </c>
      <c r="C96" s="24">
        <v>2</v>
      </c>
    </row>
    <row r="97" spans="1:3" ht="15" customHeight="1">
      <c r="A97" s="14">
        <v>94</v>
      </c>
      <c r="B97" s="15" t="s">
        <v>37</v>
      </c>
      <c r="C97" s="24">
        <v>2</v>
      </c>
    </row>
    <row r="98" spans="1:3" ht="15" customHeight="1">
      <c r="A98" s="14">
        <v>95</v>
      </c>
      <c r="B98" s="15" t="s">
        <v>613</v>
      </c>
      <c r="C98" s="24">
        <v>2</v>
      </c>
    </row>
    <row r="99" spans="1:3" ht="15" customHeight="1">
      <c r="A99" s="14">
        <v>96</v>
      </c>
      <c r="B99" s="15" t="s">
        <v>56</v>
      </c>
      <c r="C99" s="24">
        <v>2</v>
      </c>
    </row>
    <row r="100" spans="1:3" ht="15" customHeight="1">
      <c r="A100" s="14">
        <v>97</v>
      </c>
      <c r="B100" s="15" t="s">
        <v>1435</v>
      </c>
      <c r="C100" s="24">
        <v>2</v>
      </c>
    </row>
    <row r="101" spans="1:3" ht="15" customHeight="1">
      <c r="A101" s="14">
        <v>98</v>
      </c>
      <c r="B101" s="15" t="s">
        <v>369</v>
      </c>
      <c r="C101" s="24">
        <v>2</v>
      </c>
    </row>
    <row r="102" spans="1:3" ht="15" customHeight="1">
      <c r="A102" s="14">
        <v>99</v>
      </c>
      <c r="B102" s="15" t="s">
        <v>1236</v>
      </c>
      <c r="C102" s="24">
        <v>2</v>
      </c>
    </row>
    <row r="103" spans="1:3" ht="15" customHeight="1">
      <c r="A103" s="14">
        <v>100</v>
      </c>
      <c r="B103" s="15" t="s">
        <v>16</v>
      </c>
      <c r="C103" s="24">
        <v>2</v>
      </c>
    </row>
    <row r="104" spans="1:3" ht="15" customHeight="1">
      <c r="A104" s="14">
        <v>101</v>
      </c>
      <c r="B104" s="15" t="s">
        <v>952</v>
      </c>
      <c r="C104" s="24">
        <v>2</v>
      </c>
    </row>
    <row r="105" spans="1:3" ht="15" customHeight="1">
      <c r="A105" s="14">
        <v>102</v>
      </c>
      <c r="B105" s="15" t="s">
        <v>433</v>
      </c>
      <c r="C105" s="24">
        <v>2</v>
      </c>
    </row>
    <row r="106" spans="1:3" ht="15" customHeight="1">
      <c r="A106" s="14">
        <v>103</v>
      </c>
      <c r="B106" s="15" t="s">
        <v>1124</v>
      </c>
      <c r="C106" s="24">
        <v>2</v>
      </c>
    </row>
    <row r="107" spans="1:3" ht="15" customHeight="1">
      <c r="A107" s="14">
        <v>104</v>
      </c>
      <c r="B107" s="15" t="s">
        <v>681</v>
      </c>
      <c r="C107" s="24">
        <v>2</v>
      </c>
    </row>
    <row r="108" spans="1:3" ht="15" customHeight="1">
      <c r="A108" s="14">
        <v>105</v>
      </c>
      <c r="B108" s="15" t="s">
        <v>647</v>
      </c>
      <c r="C108" s="24">
        <v>2</v>
      </c>
    </row>
    <row r="109" spans="1:3" ht="15" customHeight="1">
      <c r="A109" s="14">
        <v>106</v>
      </c>
      <c r="B109" s="15" t="s">
        <v>521</v>
      </c>
      <c r="C109" s="24">
        <v>2</v>
      </c>
    </row>
    <row r="110" spans="1:3" ht="15" customHeight="1">
      <c r="A110" s="14">
        <v>107</v>
      </c>
      <c r="B110" s="15" t="s">
        <v>1249</v>
      </c>
      <c r="C110" s="24">
        <v>2</v>
      </c>
    </row>
    <row r="111" spans="1:3" ht="15" customHeight="1">
      <c r="A111" s="14">
        <v>108</v>
      </c>
      <c r="B111" s="15" t="s">
        <v>826</v>
      </c>
      <c r="C111" s="24">
        <v>2</v>
      </c>
    </row>
    <row r="112" spans="1:3" ht="15" customHeight="1">
      <c r="A112" s="14">
        <v>109</v>
      </c>
      <c r="B112" s="15" t="s">
        <v>465</v>
      </c>
      <c r="C112" s="24">
        <v>2</v>
      </c>
    </row>
    <row r="113" spans="1:3" ht="15" customHeight="1">
      <c r="A113" s="14">
        <v>110</v>
      </c>
      <c r="B113" s="15" t="s">
        <v>15</v>
      </c>
      <c r="C113" s="24">
        <v>2</v>
      </c>
    </row>
    <row r="114" spans="1:3" ht="15" customHeight="1">
      <c r="A114" s="14">
        <v>111</v>
      </c>
      <c r="B114" s="15" t="s">
        <v>1247</v>
      </c>
      <c r="C114" s="24">
        <v>2</v>
      </c>
    </row>
    <row r="115" spans="1:3" ht="15" customHeight="1">
      <c r="A115" s="14">
        <v>112</v>
      </c>
      <c r="B115" s="15" t="s">
        <v>823</v>
      </c>
      <c r="C115" s="24">
        <v>2</v>
      </c>
    </row>
    <row r="116" spans="1:3" ht="15" customHeight="1">
      <c r="A116" s="14">
        <v>113</v>
      </c>
      <c r="B116" s="15" t="s">
        <v>1174</v>
      </c>
      <c r="C116" s="24">
        <v>2</v>
      </c>
    </row>
    <row r="117" spans="1:3" ht="15" customHeight="1">
      <c r="A117" s="14">
        <v>114</v>
      </c>
      <c r="B117" s="15" t="s">
        <v>316</v>
      </c>
      <c r="C117" s="24">
        <v>2</v>
      </c>
    </row>
    <row r="118" spans="1:3" ht="15" customHeight="1">
      <c r="A118" s="14">
        <v>115</v>
      </c>
      <c r="B118" s="15" t="s">
        <v>1193</v>
      </c>
      <c r="C118" s="24">
        <v>2</v>
      </c>
    </row>
    <row r="119" spans="1:3" ht="15" customHeight="1">
      <c r="A119" s="14">
        <v>116</v>
      </c>
      <c r="B119" s="15" t="s">
        <v>1626</v>
      </c>
      <c r="C119" s="24">
        <v>2</v>
      </c>
    </row>
    <row r="120" spans="1:3" ht="15" customHeight="1">
      <c r="A120" s="14">
        <v>117</v>
      </c>
      <c r="B120" s="15" t="s">
        <v>744</v>
      </c>
      <c r="C120" s="24">
        <v>2</v>
      </c>
    </row>
    <row r="121" spans="1:3" ht="15" customHeight="1">
      <c r="A121" s="14">
        <v>118</v>
      </c>
      <c r="B121" s="15" t="s">
        <v>1103</v>
      </c>
      <c r="C121" s="24">
        <v>2</v>
      </c>
    </row>
    <row r="122" spans="1:3" ht="15" customHeight="1">
      <c r="A122" s="14">
        <v>119</v>
      </c>
      <c r="B122" s="15" t="s">
        <v>1348</v>
      </c>
      <c r="C122" s="24">
        <v>2</v>
      </c>
    </row>
    <row r="123" spans="1:3" ht="15" customHeight="1">
      <c r="A123" s="14">
        <v>120</v>
      </c>
      <c r="B123" s="15" t="s">
        <v>735</v>
      </c>
      <c r="C123" s="24">
        <v>2</v>
      </c>
    </row>
    <row r="124" spans="1:3" ht="15" customHeight="1">
      <c r="A124" s="14">
        <v>121</v>
      </c>
      <c r="B124" s="15" t="s">
        <v>553</v>
      </c>
      <c r="C124" s="24">
        <v>2</v>
      </c>
    </row>
    <row r="125" spans="1:3" ht="15" customHeight="1">
      <c r="A125" s="14">
        <v>122</v>
      </c>
      <c r="B125" s="15" t="s">
        <v>723</v>
      </c>
      <c r="C125" s="24">
        <v>2</v>
      </c>
    </row>
    <row r="126" spans="1:3" ht="15" customHeight="1">
      <c r="A126" s="14">
        <v>123</v>
      </c>
      <c r="B126" s="15" t="s">
        <v>1031</v>
      </c>
      <c r="C126" s="24">
        <v>2</v>
      </c>
    </row>
    <row r="127" spans="1:3" ht="15" customHeight="1">
      <c r="A127" s="14">
        <v>124</v>
      </c>
      <c r="B127" s="15" t="s">
        <v>1265</v>
      </c>
      <c r="C127" s="24">
        <v>2</v>
      </c>
    </row>
    <row r="128" spans="1:3" ht="15" customHeight="1">
      <c r="A128" s="14">
        <v>125</v>
      </c>
      <c r="B128" s="15" t="s">
        <v>828</v>
      </c>
      <c r="C128" s="24">
        <v>2</v>
      </c>
    </row>
    <row r="129" spans="1:3" ht="15" customHeight="1">
      <c r="A129" s="14">
        <v>126</v>
      </c>
      <c r="B129" s="15" t="s">
        <v>312</v>
      </c>
      <c r="C129" s="24">
        <v>1</v>
      </c>
    </row>
    <row r="130" spans="1:3" ht="15" customHeight="1">
      <c r="A130" s="14">
        <v>127</v>
      </c>
      <c r="B130" s="15" t="s">
        <v>1184</v>
      </c>
      <c r="C130" s="24">
        <v>1</v>
      </c>
    </row>
    <row r="131" spans="1:3" ht="15" customHeight="1">
      <c r="A131" s="14">
        <v>128</v>
      </c>
      <c r="B131" s="15" t="s">
        <v>803</v>
      </c>
      <c r="C131" s="24">
        <v>1</v>
      </c>
    </row>
    <row r="132" spans="1:3" ht="15" customHeight="1">
      <c r="A132" s="14">
        <v>129</v>
      </c>
      <c r="B132" s="15" t="s">
        <v>1354</v>
      </c>
      <c r="C132" s="24">
        <v>1</v>
      </c>
    </row>
    <row r="133" spans="1:3" ht="15" customHeight="1">
      <c r="A133" s="14">
        <v>130</v>
      </c>
      <c r="B133" s="15" t="s">
        <v>8</v>
      </c>
      <c r="C133" s="24">
        <v>1</v>
      </c>
    </row>
    <row r="134" spans="1:3" ht="15" customHeight="1">
      <c r="A134" s="14">
        <v>131</v>
      </c>
      <c r="B134" s="15" t="s">
        <v>1050</v>
      </c>
      <c r="C134" s="24">
        <v>1</v>
      </c>
    </row>
    <row r="135" spans="1:3" ht="15" customHeight="1">
      <c r="A135" s="14">
        <v>132</v>
      </c>
      <c r="B135" s="15" t="s">
        <v>1009</v>
      </c>
      <c r="C135" s="24">
        <v>1</v>
      </c>
    </row>
    <row r="136" spans="1:3" ht="15" customHeight="1">
      <c r="A136" s="14">
        <v>133</v>
      </c>
      <c r="B136" s="15" t="s">
        <v>2</v>
      </c>
      <c r="C136" s="24">
        <v>1</v>
      </c>
    </row>
    <row r="137" spans="1:3" ht="15" customHeight="1">
      <c r="A137" s="14">
        <v>134</v>
      </c>
      <c r="B137" s="15" t="s">
        <v>628</v>
      </c>
      <c r="C137" s="24">
        <v>1</v>
      </c>
    </row>
    <row r="138" spans="1:3" ht="15" customHeight="1">
      <c r="A138" s="14">
        <v>135</v>
      </c>
      <c r="B138" s="15" t="s">
        <v>492</v>
      </c>
      <c r="C138" s="24">
        <v>1</v>
      </c>
    </row>
    <row r="139" spans="1:3" ht="15" customHeight="1">
      <c r="A139" s="14">
        <v>136</v>
      </c>
      <c r="B139" s="15" t="s">
        <v>3</v>
      </c>
      <c r="C139" s="24">
        <v>1</v>
      </c>
    </row>
    <row r="140" spans="1:3" ht="15" customHeight="1">
      <c r="A140" s="14">
        <v>137</v>
      </c>
      <c r="B140" s="15" t="s">
        <v>634</v>
      </c>
      <c r="C140" s="24">
        <v>1</v>
      </c>
    </row>
    <row r="141" spans="1:3" ht="15" customHeight="1">
      <c r="A141" s="14">
        <v>138</v>
      </c>
      <c r="B141" s="15" t="s">
        <v>960</v>
      </c>
      <c r="C141" s="24">
        <v>1</v>
      </c>
    </row>
    <row r="142" spans="1:3" ht="15" customHeight="1">
      <c r="A142" s="14">
        <v>139</v>
      </c>
      <c r="B142" s="15" t="s">
        <v>1625</v>
      </c>
      <c r="C142" s="24">
        <v>1</v>
      </c>
    </row>
    <row r="143" spans="1:3" ht="15" customHeight="1">
      <c r="A143" s="14">
        <v>140</v>
      </c>
      <c r="B143" s="15" t="s">
        <v>182</v>
      </c>
      <c r="C143" s="24">
        <v>1</v>
      </c>
    </row>
    <row r="144" spans="1:3" ht="15" customHeight="1">
      <c r="A144" s="14">
        <v>141</v>
      </c>
      <c r="B144" s="15" t="s">
        <v>5</v>
      </c>
      <c r="C144" s="24">
        <v>1</v>
      </c>
    </row>
    <row r="145" spans="1:3" ht="15" customHeight="1">
      <c r="A145" s="14">
        <v>142</v>
      </c>
      <c r="B145" s="15" t="s">
        <v>1523</v>
      </c>
      <c r="C145" s="24">
        <v>1</v>
      </c>
    </row>
    <row r="146" spans="1:3" ht="15" customHeight="1">
      <c r="A146" s="14">
        <v>143</v>
      </c>
      <c r="B146" s="15" t="s">
        <v>6</v>
      </c>
      <c r="C146" s="24">
        <v>1</v>
      </c>
    </row>
    <row r="147" spans="1:3" ht="15" customHeight="1">
      <c r="A147" s="14">
        <v>144</v>
      </c>
      <c r="B147" s="15" t="s">
        <v>756</v>
      </c>
      <c r="C147" s="24">
        <v>1</v>
      </c>
    </row>
    <row r="148" spans="1:3" ht="15" customHeight="1">
      <c r="A148" s="14">
        <v>145</v>
      </c>
      <c r="B148" s="15" t="s">
        <v>507</v>
      </c>
      <c r="C148" s="24">
        <v>1</v>
      </c>
    </row>
    <row r="149" spans="1:3" ht="15" customHeight="1">
      <c r="A149" s="14">
        <v>146</v>
      </c>
      <c r="B149" s="15" t="s">
        <v>7</v>
      </c>
      <c r="C149" s="24">
        <v>1</v>
      </c>
    </row>
    <row r="150" spans="1:3" ht="15" customHeight="1">
      <c r="A150" s="14">
        <v>147</v>
      </c>
      <c r="B150" s="15" t="s">
        <v>651</v>
      </c>
      <c r="C150" s="24">
        <v>1</v>
      </c>
    </row>
    <row r="151" spans="1:3" ht="15" customHeight="1">
      <c r="A151" s="14">
        <v>148</v>
      </c>
      <c r="B151" s="15" t="s">
        <v>1401</v>
      </c>
      <c r="C151" s="24">
        <v>1</v>
      </c>
    </row>
    <row r="152" spans="1:3" ht="15" customHeight="1">
      <c r="A152" s="14">
        <v>149</v>
      </c>
      <c r="B152" s="15" t="s">
        <v>450</v>
      </c>
      <c r="C152" s="24">
        <v>1</v>
      </c>
    </row>
    <row r="153" spans="1:3" ht="15" customHeight="1">
      <c r="A153" s="14">
        <v>150</v>
      </c>
      <c r="B153" s="15" t="s">
        <v>577</v>
      </c>
      <c r="C153" s="24">
        <v>1</v>
      </c>
    </row>
    <row r="154" spans="1:3" ht="15" customHeight="1">
      <c r="A154" s="14">
        <v>151</v>
      </c>
      <c r="B154" s="15" t="s">
        <v>663</v>
      </c>
      <c r="C154" s="24">
        <v>1</v>
      </c>
    </row>
    <row r="155" spans="1:3" ht="15" customHeight="1">
      <c r="A155" s="14">
        <v>152</v>
      </c>
      <c r="B155" s="15" t="s">
        <v>988</v>
      </c>
      <c r="C155" s="24">
        <v>1</v>
      </c>
    </row>
    <row r="156" spans="1:3" ht="15" customHeight="1">
      <c r="A156" s="14">
        <v>153</v>
      </c>
      <c r="B156" s="15" t="s">
        <v>253</v>
      </c>
      <c r="C156" s="24">
        <v>1</v>
      </c>
    </row>
    <row r="157" spans="1:3" ht="15" customHeight="1">
      <c r="A157" s="14">
        <v>154</v>
      </c>
      <c r="B157" s="15" t="s">
        <v>389</v>
      </c>
      <c r="C157" s="24">
        <v>1</v>
      </c>
    </row>
    <row r="158" spans="1:3" ht="15" customHeight="1">
      <c r="A158" s="14">
        <v>155</v>
      </c>
      <c r="B158" s="15" t="s">
        <v>384</v>
      </c>
      <c r="C158" s="24">
        <v>1</v>
      </c>
    </row>
    <row r="159" spans="1:3" ht="15" customHeight="1">
      <c r="A159" s="14">
        <v>156</v>
      </c>
      <c r="B159" s="15" t="s">
        <v>297</v>
      </c>
      <c r="C159" s="24">
        <v>1</v>
      </c>
    </row>
    <row r="160" spans="1:3" ht="15" customHeight="1">
      <c r="A160" s="14">
        <v>157</v>
      </c>
      <c r="B160" s="15" t="s">
        <v>1494</v>
      </c>
      <c r="C160" s="24">
        <v>1</v>
      </c>
    </row>
    <row r="161" spans="1:3" ht="15" customHeight="1">
      <c r="A161" s="14">
        <v>158</v>
      </c>
      <c r="B161" s="15" t="s">
        <v>980</v>
      </c>
      <c r="C161" s="24">
        <v>1</v>
      </c>
    </row>
    <row r="162" spans="1:3" ht="15" customHeight="1">
      <c r="A162" s="14">
        <v>159</v>
      </c>
      <c r="B162" s="15" t="s">
        <v>889</v>
      </c>
      <c r="C162" s="24">
        <v>1</v>
      </c>
    </row>
    <row r="163" spans="1:3" ht="15" customHeight="1">
      <c r="A163" s="14">
        <v>160</v>
      </c>
      <c r="B163" s="15" t="s">
        <v>30</v>
      </c>
      <c r="C163" s="24">
        <v>1</v>
      </c>
    </row>
    <row r="164" spans="1:3" ht="15" customHeight="1">
      <c r="A164" s="14">
        <v>161</v>
      </c>
      <c r="B164" s="15" t="s">
        <v>34</v>
      </c>
      <c r="C164" s="24">
        <v>1</v>
      </c>
    </row>
    <row r="165" spans="1:3" ht="15" customHeight="1">
      <c r="A165" s="14">
        <v>162</v>
      </c>
      <c r="B165" s="15" t="s">
        <v>865</v>
      </c>
      <c r="C165" s="24">
        <v>1</v>
      </c>
    </row>
    <row r="166" spans="1:3" ht="15" customHeight="1">
      <c r="A166" s="14">
        <v>163</v>
      </c>
      <c r="B166" s="15" t="s">
        <v>1022</v>
      </c>
      <c r="C166" s="24">
        <v>1</v>
      </c>
    </row>
    <row r="167" spans="1:3" ht="15" customHeight="1">
      <c r="A167" s="14">
        <v>164</v>
      </c>
      <c r="B167" s="15" t="s">
        <v>971</v>
      </c>
      <c r="C167" s="24">
        <v>1</v>
      </c>
    </row>
    <row r="168" spans="1:3" ht="15" customHeight="1">
      <c r="A168" s="14">
        <v>165</v>
      </c>
      <c r="B168" s="15" t="s">
        <v>9</v>
      </c>
      <c r="C168" s="24">
        <v>1</v>
      </c>
    </row>
    <row r="169" spans="1:3" ht="15" customHeight="1">
      <c r="A169" s="14">
        <v>166</v>
      </c>
      <c r="B169" s="15" t="s">
        <v>295</v>
      </c>
      <c r="C169" s="24">
        <v>1</v>
      </c>
    </row>
    <row r="170" spans="1:3" ht="15" customHeight="1">
      <c r="A170" s="14">
        <v>167</v>
      </c>
      <c r="B170" s="15" t="s">
        <v>659</v>
      </c>
      <c r="C170" s="24">
        <v>1</v>
      </c>
    </row>
    <row r="171" spans="1:3" ht="15" customHeight="1">
      <c r="A171" s="14">
        <v>168</v>
      </c>
      <c r="B171" s="15" t="s">
        <v>1412</v>
      </c>
      <c r="C171" s="24">
        <v>1</v>
      </c>
    </row>
    <row r="172" spans="1:3" ht="15" customHeight="1">
      <c r="A172" s="14">
        <v>169</v>
      </c>
      <c r="B172" s="15" t="s">
        <v>192</v>
      </c>
      <c r="C172" s="24">
        <v>1</v>
      </c>
    </row>
    <row r="173" spans="1:3" ht="15" customHeight="1">
      <c r="A173" s="14">
        <v>170</v>
      </c>
      <c r="B173" s="15" t="s">
        <v>562</v>
      </c>
      <c r="C173" s="24">
        <v>1</v>
      </c>
    </row>
    <row r="174" spans="1:3" ht="15" customHeight="1">
      <c r="A174" s="14">
        <v>171</v>
      </c>
      <c r="B174" s="15" t="s">
        <v>1367</v>
      </c>
      <c r="C174" s="24">
        <v>1</v>
      </c>
    </row>
    <row r="175" spans="1:3" ht="15" customHeight="1">
      <c r="A175" s="14">
        <v>172</v>
      </c>
      <c r="B175" s="15" t="s">
        <v>1397</v>
      </c>
      <c r="C175" s="24">
        <v>1</v>
      </c>
    </row>
    <row r="176" spans="1:3" ht="15" customHeight="1">
      <c r="A176" s="14">
        <v>173</v>
      </c>
      <c r="B176" s="15" t="s">
        <v>1253</v>
      </c>
      <c r="C176" s="24">
        <v>1</v>
      </c>
    </row>
    <row r="177" spans="1:3" ht="15" customHeight="1">
      <c r="A177" s="14">
        <v>174</v>
      </c>
      <c r="B177" s="15" t="s">
        <v>377</v>
      </c>
      <c r="C177" s="24">
        <v>1</v>
      </c>
    </row>
    <row r="178" spans="1:3" ht="15" customHeight="1">
      <c r="A178" s="14">
        <v>175</v>
      </c>
      <c r="B178" s="15" t="s">
        <v>1238</v>
      </c>
      <c r="C178" s="24">
        <v>1</v>
      </c>
    </row>
    <row r="179" spans="1:3" ht="15" customHeight="1">
      <c r="A179" s="14">
        <v>176</v>
      </c>
      <c r="B179" s="15" t="s">
        <v>897</v>
      </c>
      <c r="C179" s="24">
        <v>1</v>
      </c>
    </row>
    <row r="180" spans="1:3" ht="15" customHeight="1">
      <c r="A180" s="14">
        <v>177</v>
      </c>
      <c r="B180" s="15" t="s">
        <v>644</v>
      </c>
      <c r="C180" s="24">
        <v>1</v>
      </c>
    </row>
    <row r="181" spans="1:3" ht="15" customHeight="1">
      <c r="A181" s="14">
        <v>178</v>
      </c>
      <c r="B181" s="15" t="s">
        <v>246</v>
      </c>
      <c r="C181" s="24">
        <v>1</v>
      </c>
    </row>
    <row r="182" spans="1:3" ht="15" customHeight="1">
      <c r="A182" s="14">
        <v>179</v>
      </c>
      <c r="B182" s="15" t="s">
        <v>686</v>
      </c>
      <c r="C182" s="24">
        <v>1</v>
      </c>
    </row>
    <row r="183" spans="1:3" ht="15" customHeight="1">
      <c r="A183" s="14">
        <v>180</v>
      </c>
      <c r="B183" s="15" t="s">
        <v>420</v>
      </c>
      <c r="C183" s="24">
        <v>1</v>
      </c>
    </row>
    <row r="184" spans="1:3" ht="15" customHeight="1">
      <c r="A184" s="14">
        <v>181</v>
      </c>
      <c r="B184" s="15" t="s">
        <v>1289</v>
      </c>
      <c r="C184" s="24">
        <v>1</v>
      </c>
    </row>
    <row r="185" spans="1:3" ht="15" customHeight="1">
      <c r="A185" s="14">
        <v>182</v>
      </c>
      <c r="B185" s="15" t="s">
        <v>1080</v>
      </c>
      <c r="C185" s="24">
        <v>1</v>
      </c>
    </row>
    <row r="186" spans="1:3" ht="15" customHeight="1">
      <c r="A186" s="14">
        <v>183</v>
      </c>
      <c r="B186" s="15" t="s">
        <v>294</v>
      </c>
      <c r="C186" s="24">
        <v>1</v>
      </c>
    </row>
    <row r="187" spans="1:3" ht="15" customHeight="1">
      <c r="A187" s="14">
        <v>184</v>
      </c>
      <c r="B187" s="15" t="s">
        <v>908</v>
      </c>
      <c r="C187" s="24">
        <v>1</v>
      </c>
    </row>
    <row r="188" spans="1:3" ht="15" customHeight="1">
      <c r="A188" s="14">
        <v>185</v>
      </c>
      <c r="B188" s="15" t="s">
        <v>186</v>
      </c>
      <c r="C188" s="24">
        <v>1</v>
      </c>
    </row>
    <row r="189" spans="1:3" ht="15" customHeight="1">
      <c r="A189" s="14">
        <v>186</v>
      </c>
      <c r="B189" s="15" t="s">
        <v>1583</v>
      </c>
      <c r="C189" s="24">
        <v>1</v>
      </c>
    </row>
    <row r="190" spans="1:3" ht="15" customHeight="1">
      <c r="A190" s="14">
        <v>187</v>
      </c>
      <c r="B190" s="15" t="s">
        <v>14</v>
      </c>
      <c r="C190" s="24">
        <v>1</v>
      </c>
    </row>
    <row r="191" spans="1:3" ht="15" customHeight="1">
      <c r="A191" s="14">
        <v>188</v>
      </c>
      <c r="B191" s="15" t="s">
        <v>1355</v>
      </c>
      <c r="C191" s="24">
        <v>1</v>
      </c>
    </row>
    <row r="192" spans="1:3" ht="15" customHeight="1">
      <c r="A192" s="14">
        <v>189</v>
      </c>
      <c r="B192" s="15" t="s">
        <v>456</v>
      </c>
      <c r="C192" s="24">
        <v>1</v>
      </c>
    </row>
    <row r="193" spans="1:3" ht="15" customHeight="1">
      <c r="A193" s="14">
        <v>190</v>
      </c>
      <c r="B193" s="15" t="s">
        <v>18</v>
      </c>
      <c r="C193" s="24">
        <v>1</v>
      </c>
    </row>
    <row r="194" spans="1:3" ht="15" customHeight="1">
      <c r="A194" s="14">
        <v>191</v>
      </c>
      <c r="B194" s="15" t="s">
        <v>898</v>
      </c>
      <c r="C194" s="24">
        <v>1</v>
      </c>
    </row>
    <row r="195" spans="1:3" ht="15" customHeight="1">
      <c r="A195" s="14">
        <v>192</v>
      </c>
      <c r="B195" s="15" t="s">
        <v>1628</v>
      </c>
      <c r="C195" s="24">
        <v>1</v>
      </c>
    </row>
    <row r="196" spans="1:3" ht="15" customHeight="1">
      <c r="A196" s="14">
        <v>193</v>
      </c>
      <c r="B196" s="15" t="s">
        <v>1627</v>
      </c>
      <c r="C196" s="24">
        <v>1</v>
      </c>
    </row>
    <row r="197" spans="1:3" ht="15" customHeight="1">
      <c r="A197" s="14">
        <v>194</v>
      </c>
      <c r="B197" s="15" t="s">
        <v>20</v>
      </c>
      <c r="C197" s="24">
        <v>1</v>
      </c>
    </row>
    <row r="198" spans="1:3" ht="15" customHeight="1">
      <c r="A198" s="14">
        <v>195</v>
      </c>
      <c r="B198" s="15" t="s">
        <v>587</v>
      </c>
      <c r="C198" s="24">
        <v>1</v>
      </c>
    </row>
    <row r="199" spans="1:3" ht="15" customHeight="1">
      <c r="A199" s="14">
        <v>196</v>
      </c>
      <c r="B199" s="15" t="s">
        <v>641</v>
      </c>
      <c r="C199" s="24">
        <v>1</v>
      </c>
    </row>
    <row r="200" spans="1:3" ht="15" customHeight="1">
      <c r="A200" s="14">
        <v>197</v>
      </c>
      <c r="B200" s="15" t="s">
        <v>358</v>
      </c>
      <c r="C200" s="24">
        <v>1</v>
      </c>
    </row>
    <row r="201" spans="1:3" ht="15" customHeight="1">
      <c r="A201" s="14">
        <v>198</v>
      </c>
      <c r="B201" s="15" t="s">
        <v>11</v>
      </c>
      <c r="C201" s="24">
        <v>1</v>
      </c>
    </row>
    <row r="202" spans="1:3" ht="15" customHeight="1">
      <c r="A202" s="14">
        <v>199</v>
      </c>
      <c r="B202" s="15" t="s">
        <v>719</v>
      </c>
      <c r="C202" s="24">
        <v>1</v>
      </c>
    </row>
    <row r="203" spans="1:3" ht="15" customHeight="1">
      <c r="A203" s="14">
        <v>200</v>
      </c>
      <c r="B203" s="15" t="s">
        <v>1279</v>
      </c>
      <c r="C203" s="24">
        <v>1</v>
      </c>
    </row>
    <row r="204" spans="1:3" ht="15" customHeight="1">
      <c r="A204" s="14">
        <v>201</v>
      </c>
      <c r="B204" s="15" t="s">
        <v>50</v>
      </c>
      <c r="C204" s="24">
        <v>1</v>
      </c>
    </row>
    <row r="205" spans="1:3" ht="15" customHeight="1">
      <c r="A205" s="14">
        <v>202</v>
      </c>
      <c r="B205" s="15" t="s">
        <v>223</v>
      </c>
      <c r="C205" s="24">
        <v>1</v>
      </c>
    </row>
    <row r="206" spans="1:3" ht="15" customHeight="1">
      <c r="A206" s="14">
        <v>203</v>
      </c>
      <c r="B206" s="15" t="s">
        <v>19</v>
      </c>
      <c r="C206" s="24">
        <v>1</v>
      </c>
    </row>
    <row r="207" spans="1:3" ht="15" customHeight="1">
      <c r="A207" s="14">
        <v>204</v>
      </c>
      <c r="B207" s="15" t="s">
        <v>882</v>
      </c>
      <c r="C207" s="24">
        <v>1</v>
      </c>
    </row>
    <row r="208" spans="1:3" ht="15" customHeight="1">
      <c r="A208" s="14">
        <v>205</v>
      </c>
      <c r="B208" s="15" t="s">
        <v>1024</v>
      </c>
      <c r="C208" s="24">
        <v>1</v>
      </c>
    </row>
    <row r="209" spans="1:3" ht="15" customHeight="1">
      <c r="A209" s="14">
        <v>206</v>
      </c>
      <c r="B209" s="15" t="s">
        <v>21</v>
      </c>
      <c r="C209" s="24">
        <v>1</v>
      </c>
    </row>
    <row r="210" spans="1:3" ht="15" customHeight="1">
      <c r="A210" s="14">
        <v>207</v>
      </c>
      <c r="B210" s="15" t="s">
        <v>616</v>
      </c>
      <c r="C210" s="24">
        <v>1</v>
      </c>
    </row>
    <row r="211" spans="1:3" ht="15" customHeight="1">
      <c r="A211" s="14">
        <v>208</v>
      </c>
      <c r="B211" s="15" t="s">
        <v>22</v>
      </c>
      <c r="C211" s="24">
        <v>1</v>
      </c>
    </row>
    <row r="212" spans="1:3" ht="15" customHeight="1">
      <c r="A212" s="14">
        <v>209</v>
      </c>
      <c r="B212" s="15" t="s">
        <v>423</v>
      </c>
      <c r="C212" s="24">
        <v>1</v>
      </c>
    </row>
    <row r="213" spans="1:3" ht="15" customHeight="1">
      <c r="A213" s="14">
        <v>210</v>
      </c>
      <c r="B213" s="15" t="s">
        <v>413</v>
      </c>
      <c r="C213" s="24">
        <v>1</v>
      </c>
    </row>
    <row r="214" spans="1:3" ht="15" customHeight="1">
      <c r="A214" s="14">
        <v>211</v>
      </c>
      <c r="B214" s="15" t="s">
        <v>930</v>
      </c>
      <c r="C214" s="24">
        <v>1</v>
      </c>
    </row>
    <row r="215" spans="1:3" ht="15" customHeight="1">
      <c r="A215" s="14">
        <v>212</v>
      </c>
      <c r="B215" s="15" t="s">
        <v>1459</v>
      </c>
      <c r="C215" s="24">
        <v>1</v>
      </c>
    </row>
    <row r="216" spans="1:3" ht="15" customHeight="1">
      <c r="A216" s="14">
        <v>213</v>
      </c>
      <c r="B216" s="15" t="s">
        <v>168</v>
      </c>
      <c r="C216" s="24">
        <v>1</v>
      </c>
    </row>
    <row r="217" spans="1:3" ht="15" customHeight="1">
      <c r="A217" s="14">
        <v>214</v>
      </c>
      <c r="B217" s="15" t="s">
        <v>690</v>
      </c>
      <c r="C217" s="24">
        <v>1</v>
      </c>
    </row>
    <row r="218" spans="1:3" ht="15" customHeight="1">
      <c r="A218" s="14">
        <v>215</v>
      </c>
      <c r="B218" s="15" t="s">
        <v>374</v>
      </c>
      <c r="C218" s="24">
        <v>1</v>
      </c>
    </row>
    <row r="219" spans="1:3" ht="15" customHeight="1">
      <c r="A219" s="14">
        <v>216</v>
      </c>
      <c r="B219" s="15" t="s">
        <v>1344</v>
      </c>
      <c r="C219" s="24">
        <v>1</v>
      </c>
    </row>
    <row r="220" spans="1:3" ht="15" customHeight="1">
      <c r="A220" s="14">
        <v>217</v>
      </c>
      <c r="B220" s="15" t="s">
        <v>805</v>
      </c>
      <c r="C220" s="24">
        <v>1</v>
      </c>
    </row>
    <row r="221" spans="1:3" ht="15" customHeight="1">
      <c r="A221" s="14">
        <v>218</v>
      </c>
      <c r="B221" s="15" t="s">
        <v>473</v>
      </c>
      <c r="C221" s="24">
        <v>1</v>
      </c>
    </row>
    <row r="222" spans="1:3" ht="15" customHeight="1">
      <c r="A222" s="14">
        <v>219</v>
      </c>
      <c r="B222" s="15" t="s">
        <v>558</v>
      </c>
      <c r="C222" s="24">
        <v>1</v>
      </c>
    </row>
    <row r="223" spans="1:3" ht="15" customHeight="1">
      <c r="A223" s="14">
        <v>220</v>
      </c>
      <c r="B223" s="15" t="s">
        <v>1525</v>
      </c>
      <c r="C223" s="24">
        <v>1</v>
      </c>
    </row>
    <row r="224" spans="1:3" ht="15" customHeight="1">
      <c r="A224" s="14">
        <v>221</v>
      </c>
      <c r="B224" s="15" t="s">
        <v>1548</v>
      </c>
      <c r="C224" s="24">
        <v>1</v>
      </c>
    </row>
    <row r="225" spans="1:3" ht="15" customHeight="1">
      <c r="A225" s="14">
        <v>222</v>
      </c>
      <c r="B225" s="15" t="s">
        <v>801</v>
      </c>
      <c r="C225" s="24">
        <v>1</v>
      </c>
    </row>
    <row r="226" spans="1:3" ht="15" customHeight="1">
      <c r="A226" s="14">
        <v>223</v>
      </c>
      <c r="B226" s="15" t="s">
        <v>1222</v>
      </c>
      <c r="C226" s="24">
        <v>1</v>
      </c>
    </row>
    <row r="227" spans="1:3" ht="15" customHeight="1">
      <c r="A227" s="14">
        <v>224</v>
      </c>
      <c r="B227" s="15" t="s">
        <v>203</v>
      </c>
      <c r="C227" s="24">
        <v>1</v>
      </c>
    </row>
    <row r="228" spans="1:3" ht="15" customHeight="1">
      <c r="A228" s="14">
        <v>225</v>
      </c>
      <c r="B228" s="15" t="s">
        <v>415</v>
      </c>
      <c r="C228" s="24">
        <v>1</v>
      </c>
    </row>
    <row r="229" spans="1:3" ht="15" customHeight="1">
      <c r="A229" s="14">
        <v>226</v>
      </c>
      <c r="B229" s="15" t="s">
        <v>386</v>
      </c>
      <c r="C229" s="24">
        <v>1</v>
      </c>
    </row>
    <row r="230" spans="1:3" ht="15" customHeight="1">
      <c r="A230" s="14">
        <v>227</v>
      </c>
      <c r="B230" s="15" t="s">
        <v>322</v>
      </c>
      <c r="C230" s="24">
        <v>1</v>
      </c>
    </row>
    <row r="231" spans="1:3" ht="15" customHeight="1">
      <c r="A231" s="14">
        <v>228</v>
      </c>
      <c r="B231" s="15" t="s">
        <v>904</v>
      </c>
      <c r="C231" s="24">
        <v>1</v>
      </c>
    </row>
    <row r="232" spans="1:3" ht="15" customHeight="1">
      <c r="A232" s="14">
        <v>229</v>
      </c>
      <c r="B232" s="15" t="s">
        <v>730</v>
      </c>
      <c r="C232" s="24">
        <v>1</v>
      </c>
    </row>
    <row r="233" spans="1:3" ht="15" customHeight="1">
      <c r="A233" s="14">
        <v>230</v>
      </c>
      <c r="B233" s="15" t="s">
        <v>440</v>
      </c>
      <c r="C233" s="24">
        <v>1</v>
      </c>
    </row>
    <row r="234" spans="1:3" ht="15" customHeight="1">
      <c r="A234" s="14">
        <v>231</v>
      </c>
      <c r="B234" s="15" t="s">
        <v>570</v>
      </c>
      <c r="C234" s="24">
        <v>1</v>
      </c>
    </row>
    <row r="235" spans="1:3" ht="15" customHeight="1">
      <c r="A235" s="14">
        <v>232</v>
      </c>
      <c r="B235" s="15" t="s">
        <v>23</v>
      </c>
      <c r="C235" s="24">
        <v>1</v>
      </c>
    </row>
    <row r="236" spans="1:3" ht="15" customHeight="1">
      <c r="A236" s="14">
        <v>233</v>
      </c>
      <c r="B236" s="15" t="s">
        <v>1063</v>
      </c>
      <c r="C236" s="24">
        <v>1</v>
      </c>
    </row>
    <row r="237" spans="1:3" ht="15" customHeight="1">
      <c r="A237" s="14">
        <v>234</v>
      </c>
      <c r="B237" s="15" t="s">
        <v>1087</v>
      </c>
      <c r="C237" s="24">
        <v>1</v>
      </c>
    </row>
    <row r="238" spans="1:3" ht="15" customHeight="1">
      <c r="A238" s="14">
        <v>235</v>
      </c>
      <c r="B238" s="15" t="s">
        <v>1384</v>
      </c>
      <c r="C238" s="24">
        <v>1</v>
      </c>
    </row>
    <row r="239" spans="1:3" ht="15" customHeight="1">
      <c r="A239" s="14">
        <v>236</v>
      </c>
      <c r="B239" s="15" t="s">
        <v>1470</v>
      </c>
      <c r="C239" s="24">
        <v>1</v>
      </c>
    </row>
    <row r="240" spans="1:3" ht="15" customHeight="1">
      <c r="A240" s="14">
        <v>237</v>
      </c>
      <c r="B240" s="15" t="s">
        <v>24</v>
      </c>
      <c r="C240" s="24">
        <v>1</v>
      </c>
    </row>
    <row r="241" spans="1:3" ht="15" customHeight="1">
      <c r="A241" s="14">
        <v>238</v>
      </c>
      <c r="B241" s="15" t="s">
        <v>477</v>
      </c>
      <c r="C241" s="24">
        <v>1</v>
      </c>
    </row>
    <row r="242" spans="1:3" ht="15" customHeight="1">
      <c r="A242" s="14">
        <v>239</v>
      </c>
      <c r="B242" s="15" t="s">
        <v>1601</v>
      </c>
      <c r="C242" s="24">
        <v>1</v>
      </c>
    </row>
    <row r="243" spans="1:3" ht="15" customHeight="1">
      <c r="A243" s="14">
        <v>240</v>
      </c>
      <c r="B243" s="15" t="s">
        <v>943</v>
      </c>
      <c r="C243" s="24">
        <v>1</v>
      </c>
    </row>
    <row r="244" spans="1:3" ht="15" customHeight="1">
      <c r="A244" s="14">
        <v>241</v>
      </c>
      <c r="B244" s="15" t="s">
        <v>1595</v>
      </c>
      <c r="C244" s="24">
        <v>1</v>
      </c>
    </row>
    <row r="245" spans="1:3" ht="15" customHeight="1">
      <c r="A245" s="14">
        <v>242</v>
      </c>
      <c r="B245" s="15" t="s">
        <v>793</v>
      </c>
      <c r="C245" s="24">
        <v>1</v>
      </c>
    </row>
    <row r="246" spans="1:3" ht="15" customHeight="1">
      <c r="A246" s="14">
        <v>243</v>
      </c>
      <c r="B246" s="15" t="s">
        <v>233</v>
      </c>
      <c r="C246" s="24">
        <v>1</v>
      </c>
    </row>
    <row r="247" spans="1:3" ht="15" customHeight="1">
      <c r="A247" s="14">
        <v>244</v>
      </c>
      <c r="B247" s="15" t="s">
        <v>282</v>
      </c>
      <c r="C247" s="24">
        <v>1</v>
      </c>
    </row>
    <row r="248" spans="1:3" ht="15" customHeight="1">
      <c r="A248" s="14">
        <v>245</v>
      </c>
      <c r="B248" s="15" t="s">
        <v>544</v>
      </c>
      <c r="C248" s="24">
        <v>1</v>
      </c>
    </row>
    <row r="249" spans="1:3" ht="15" customHeight="1">
      <c r="A249" s="14">
        <v>246</v>
      </c>
      <c r="B249" s="15" t="s">
        <v>1505</v>
      </c>
      <c r="C249" s="24">
        <v>1</v>
      </c>
    </row>
    <row r="250" spans="1:3" ht="15" customHeight="1">
      <c r="A250" s="14">
        <v>247</v>
      </c>
      <c r="B250" s="15" t="s">
        <v>148</v>
      </c>
      <c r="C250" s="24">
        <v>1</v>
      </c>
    </row>
    <row r="251" spans="1:3" ht="15" customHeight="1">
      <c r="A251" s="14">
        <v>248</v>
      </c>
      <c r="B251" s="15" t="s">
        <v>230</v>
      </c>
      <c r="C251" s="24">
        <v>1</v>
      </c>
    </row>
    <row r="252" spans="1:3" ht="15" customHeight="1">
      <c r="A252" s="14">
        <v>249</v>
      </c>
      <c r="B252" s="15" t="s">
        <v>537</v>
      </c>
      <c r="C252" s="24">
        <v>1</v>
      </c>
    </row>
    <row r="253" spans="1:3" ht="15" customHeight="1">
      <c r="A253" s="14">
        <v>250</v>
      </c>
      <c r="B253" s="15" t="s">
        <v>330</v>
      </c>
      <c r="C253" s="24">
        <v>1</v>
      </c>
    </row>
    <row r="254" spans="1:3" ht="15" customHeight="1">
      <c r="A254" s="14">
        <v>251</v>
      </c>
      <c r="B254" s="15" t="s">
        <v>504</v>
      </c>
      <c r="C254" s="24">
        <v>1</v>
      </c>
    </row>
    <row r="255" spans="1:3" ht="15" customHeight="1">
      <c r="A255" s="14">
        <v>252</v>
      </c>
      <c r="B255" s="15" t="s">
        <v>175</v>
      </c>
      <c r="C255" s="24">
        <v>1</v>
      </c>
    </row>
    <row r="256" spans="1:3" ht="15" customHeight="1">
      <c r="A256" s="14">
        <v>253</v>
      </c>
      <c r="B256" s="15" t="s">
        <v>998</v>
      </c>
      <c r="C256" s="24">
        <v>1</v>
      </c>
    </row>
    <row r="257" spans="1:3" ht="15" customHeight="1">
      <c r="A257" s="14">
        <v>254</v>
      </c>
      <c r="B257" s="15" t="s">
        <v>747</v>
      </c>
      <c r="C257" s="24">
        <v>1</v>
      </c>
    </row>
    <row r="258" spans="1:3" ht="15" customHeight="1">
      <c r="A258" s="14">
        <v>255</v>
      </c>
      <c r="B258" s="15" t="s">
        <v>1392</v>
      </c>
      <c r="C258" s="24">
        <v>1</v>
      </c>
    </row>
    <row r="259" spans="1:3" ht="15" customHeight="1">
      <c r="A259" s="14">
        <v>256</v>
      </c>
      <c r="B259" s="15" t="s">
        <v>631</v>
      </c>
      <c r="C259" s="24">
        <v>1</v>
      </c>
    </row>
    <row r="260" spans="1:3" ht="15" customHeight="1">
      <c r="A260" s="14">
        <v>257</v>
      </c>
      <c r="B260" s="15" t="s">
        <v>59</v>
      </c>
      <c r="C260" s="24">
        <v>1</v>
      </c>
    </row>
    <row r="261" spans="1:3" ht="15" customHeight="1">
      <c r="A261" s="14">
        <v>258</v>
      </c>
      <c r="B261" s="15" t="s">
        <v>611</v>
      </c>
      <c r="C261" s="24">
        <v>1</v>
      </c>
    </row>
    <row r="262" spans="1:3" ht="15" customHeight="1">
      <c r="A262" s="14">
        <v>259</v>
      </c>
      <c r="B262" s="15" t="s">
        <v>1164</v>
      </c>
      <c r="C262" s="24">
        <v>1</v>
      </c>
    </row>
    <row r="263" spans="1:3" ht="15" customHeight="1">
      <c r="A263" s="14">
        <v>260</v>
      </c>
      <c r="B263" s="15" t="s">
        <v>78</v>
      </c>
      <c r="C263" s="24">
        <v>1</v>
      </c>
    </row>
    <row r="264" spans="1:3" ht="15" customHeight="1">
      <c r="A264" s="14">
        <v>261</v>
      </c>
      <c r="B264" s="15" t="s">
        <v>786</v>
      </c>
      <c r="C264" s="24">
        <v>1</v>
      </c>
    </row>
    <row r="265" spans="1:3" ht="15" customHeight="1">
      <c r="A265" s="14">
        <v>262</v>
      </c>
      <c r="B265" s="15" t="s">
        <v>1214</v>
      </c>
      <c r="C265" s="24">
        <v>1</v>
      </c>
    </row>
    <row r="266" spans="1:3" ht="15" customHeight="1">
      <c r="A266" s="14">
        <v>263</v>
      </c>
      <c r="B266" s="15" t="s">
        <v>279</v>
      </c>
      <c r="C266" s="24">
        <v>1</v>
      </c>
    </row>
    <row r="267" spans="1:3" ht="15" customHeight="1">
      <c r="A267" s="14">
        <v>264</v>
      </c>
      <c r="B267" s="15" t="s">
        <v>698</v>
      </c>
      <c r="C267" s="24">
        <v>1</v>
      </c>
    </row>
    <row r="268" spans="1:3" ht="15" customHeight="1">
      <c r="A268" s="14">
        <v>265</v>
      </c>
      <c r="B268" s="15" t="s">
        <v>579</v>
      </c>
      <c r="C268" s="24">
        <v>1</v>
      </c>
    </row>
    <row r="269" spans="1:3" ht="15" customHeight="1">
      <c r="A269" s="14">
        <v>266</v>
      </c>
      <c r="B269" s="15" t="s">
        <v>60</v>
      </c>
      <c r="C269" s="24">
        <v>1</v>
      </c>
    </row>
    <row r="270" spans="1:3" ht="15" customHeight="1">
      <c r="A270" s="14">
        <v>267</v>
      </c>
      <c r="B270" s="15" t="s">
        <v>54</v>
      </c>
      <c r="C270" s="24">
        <v>1</v>
      </c>
    </row>
    <row r="271" spans="1:3" ht="15" customHeight="1">
      <c r="A271" s="14">
        <v>268</v>
      </c>
      <c r="B271" s="15" t="s">
        <v>920</v>
      </c>
      <c r="C271" s="24">
        <v>1</v>
      </c>
    </row>
    <row r="272" spans="1:3" ht="15" customHeight="1">
      <c r="A272" s="14">
        <v>269</v>
      </c>
      <c r="B272" s="15" t="s">
        <v>27</v>
      </c>
      <c r="C272" s="24">
        <v>1</v>
      </c>
    </row>
    <row r="273" spans="1:3" ht="15" customHeight="1">
      <c r="A273" s="14">
        <v>270</v>
      </c>
      <c r="B273" s="15" t="s">
        <v>762</v>
      </c>
      <c r="C273" s="24">
        <v>1</v>
      </c>
    </row>
    <row r="274" spans="1:3" ht="15" customHeight="1">
      <c r="A274" s="14">
        <v>271</v>
      </c>
      <c r="B274" s="15" t="s">
        <v>29</v>
      </c>
      <c r="C274" s="24">
        <v>1</v>
      </c>
    </row>
    <row r="275" spans="1:3" ht="15" customHeight="1">
      <c r="A275" s="14">
        <v>272</v>
      </c>
      <c r="B275" s="15" t="s">
        <v>32</v>
      </c>
      <c r="C275" s="24">
        <v>1</v>
      </c>
    </row>
    <row r="276" spans="1:3" ht="15" customHeight="1">
      <c r="A276" s="14">
        <v>273</v>
      </c>
      <c r="B276" s="15" t="s">
        <v>1400</v>
      </c>
      <c r="C276" s="24">
        <v>1</v>
      </c>
    </row>
    <row r="277" spans="1:3" ht="15" customHeight="1">
      <c r="A277" s="14">
        <v>274</v>
      </c>
      <c r="B277" s="15" t="s">
        <v>25</v>
      </c>
      <c r="C277" s="24">
        <v>1</v>
      </c>
    </row>
    <row r="278" spans="1:3" ht="15" customHeight="1">
      <c r="A278" s="14">
        <v>275</v>
      </c>
      <c r="B278" s="15" t="s">
        <v>695</v>
      </c>
      <c r="C278" s="24">
        <v>1</v>
      </c>
    </row>
    <row r="279" spans="1:3" ht="15" customHeight="1">
      <c r="A279" s="14">
        <v>276</v>
      </c>
      <c r="B279" s="15" t="s">
        <v>46</v>
      </c>
      <c r="C279" s="24">
        <v>1</v>
      </c>
    </row>
    <row r="280" spans="1:3" ht="15" customHeight="1">
      <c r="A280" s="14">
        <v>277</v>
      </c>
      <c r="B280" s="15" t="s">
        <v>1588</v>
      </c>
      <c r="C280" s="24">
        <v>1</v>
      </c>
    </row>
    <row r="281" spans="1:3" ht="15" customHeight="1">
      <c r="A281" s="14">
        <v>278</v>
      </c>
      <c r="B281" s="15" t="s">
        <v>45</v>
      </c>
      <c r="C281" s="24">
        <v>1</v>
      </c>
    </row>
    <row r="282" spans="1:3" ht="15" customHeight="1">
      <c r="A282" s="14">
        <v>279</v>
      </c>
      <c r="B282" s="15" t="s">
        <v>752</v>
      </c>
      <c r="C282" s="24">
        <v>1</v>
      </c>
    </row>
    <row r="283" spans="1:3" ht="15" customHeight="1">
      <c r="A283" s="14">
        <v>280</v>
      </c>
      <c r="B283" s="15" t="s">
        <v>1574</v>
      </c>
      <c r="C283" s="24">
        <v>1</v>
      </c>
    </row>
    <row r="284" spans="1:3" ht="15" customHeight="1">
      <c r="A284" s="14">
        <v>281</v>
      </c>
      <c r="B284" s="15" t="s">
        <v>1414</v>
      </c>
      <c r="C284" s="24">
        <v>1</v>
      </c>
    </row>
    <row r="285" spans="1:3" ht="15" customHeight="1">
      <c r="A285" s="14">
        <v>282</v>
      </c>
      <c r="B285" s="15" t="s">
        <v>43</v>
      </c>
      <c r="C285" s="24">
        <v>1</v>
      </c>
    </row>
    <row r="286" spans="1:3" ht="15" customHeight="1">
      <c r="A286" s="14">
        <v>283</v>
      </c>
      <c r="B286" s="15" t="s">
        <v>36</v>
      </c>
      <c r="C286" s="24">
        <v>1</v>
      </c>
    </row>
    <row r="287" spans="1:3" ht="15" customHeight="1">
      <c r="A287" s="14">
        <v>284</v>
      </c>
      <c r="B287" s="15" t="s">
        <v>33</v>
      </c>
      <c r="C287" s="24">
        <v>1</v>
      </c>
    </row>
    <row r="288" spans="1:3" ht="15" customHeight="1">
      <c r="A288" s="14">
        <v>285</v>
      </c>
      <c r="B288" s="15" t="s">
        <v>38</v>
      </c>
      <c r="C288" s="24">
        <v>1</v>
      </c>
    </row>
    <row r="289" spans="1:3" ht="15" customHeight="1">
      <c r="A289" s="14">
        <v>286</v>
      </c>
      <c r="B289" s="15" t="s">
        <v>31</v>
      </c>
      <c r="C289" s="24">
        <v>1</v>
      </c>
    </row>
    <row r="290" spans="1:3" ht="15" customHeight="1">
      <c r="A290" s="14">
        <v>287</v>
      </c>
      <c r="B290" s="15" t="s">
        <v>41</v>
      </c>
      <c r="C290" s="24">
        <v>1</v>
      </c>
    </row>
    <row r="291" spans="1:3" ht="15" customHeight="1">
      <c r="A291" s="14">
        <v>288</v>
      </c>
      <c r="B291" s="15" t="s">
        <v>39</v>
      </c>
      <c r="C291" s="24">
        <v>1</v>
      </c>
    </row>
    <row r="292" spans="1:3" ht="15" customHeight="1">
      <c r="A292" s="14">
        <v>289</v>
      </c>
      <c r="B292" s="15" t="s">
        <v>471</v>
      </c>
      <c r="C292" s="24">
        <v>1</v>
      </c>
    </row>
    <row r="293" spans="1:3" ht="15" customHeight="1">
      <c r="A293" s="14">
        <v>290</v>
      </c>
      <c r="B293" s="15" t="s">
        <v>566</v>
      </c>
      <c r="C293" s="24">
        <v>1</v>
      </c>
    </row>
    <row r="294" spans="1:3" ht="15" customHeight="1">
      <c r="A294" s="14">
        <v>291</v>
      </c>
      <c r="B294" s="15" t="s">
        <v>42</v>
      </c>
      <c r="C294" s="24">
        <v>1</v>
      </c>
    </row>
    <row r="295" spans="1:3" ht="15" customHeight="1">
      <c r="A295" s="14">
        <v>292</v>
      </c>
      <c r="B295" s="15" t="s">
        <v>749</v>
      </c>
      <c r="C295" s="24">
        <v>1</v>
      </c>
    </row>
    <row r="296" spans="1:3" ht="15" customHeight="1">
      <c r="A296" s="14">
        <v>293</v>
      </c>
      <c r="B296" s="15" t="s">
        <v>40</v>
      </c>
      <c r="C296" s="24">
        <v>1</v>
      </c>
    </row>
    <row r="297" spans="1:3" ht="15" customHeight="1">
      <c r="A297" s="14">
        <v>294</v>
      </c>
      <c r="B297" s="15" t="s">
        <v>35</v>
      </c>
      <c r="C297" s="24">
        <v>1</v>
      </c>
    </row>
    <row r="298" spans="1:3" ht="15" customHeight="1">
      <c r="A298" s="14">
        <v>295</v>
      </c>
      <c r="B298" s="15" t="s">
        <v>1041</v>
      </c>
      <c r="C298" s="24">
        <v>1</v>
      </c>
    </row>
    <row r="299" spans="1:3" ht="15" customHeight="1">
      <c r="A299" s="14">
        <v>296</v>
      </c>
      <c r="B299" s="15" t="s">
        <v>1360</v>
      </c>
      <c r="C299" s="24">
        <v>1</v>
      </c>
    </row>
    <row r="300" spans="1:3" ht="15" customHeight="1">
      <c r="A300" s="14">
        <v>297</v>
      </c>
      <c r="B300" s="15" t="s">
        <v>1141</v>
      </c>
      <c r="C300" s="24">
        <v>1</v>
      </c>
    </row>
    <row r="301" spans="1:3" ht="15" customHeight="1">
      <c r="A301" s="14">
        <v>298</v>
      </c>
      <c r="B301" s="15" t="s">
        <v>1132</v>
      </c>
      <c r="C301" s="24">
        <v>1</v>
      </c>
    </row>
    <row r="302" spans="1:3" ht="15" customHeight="1">
      <c r="A302" s="14">
        <v>299</v>
      </c>
      <c r="B302" s="15" t="s">
        <v>845</v>
      </c>
      <c r="C302" s="24">
        <v>1</v>
      </c>
    </row>
    <row r="303" spans="1:3" ht="15" customHeight="1">
      <c r="A303" s="14">
        <v>300</v>
      </c>
      <c r="B303" s="15" t="s">
        <v>1606</v>
      </c>
      <c r="C303" s="24">
        <v>1</v>
      </c>
    </row>
    <row r="304" spans="1:3" ht="15" customHeight="1">
      <c r="A304" s="14">
        <v>301</v>
      </c>
      <c r="B304" s="15" t="s">
        <v>854</v>
      </c>
      <c r="C304" s="24">
        <v>1</v>
      </c>
    </row>
    <row r="305" spans="1:3" ht="15" customHeight="1">
      <c r="A305" s="14">
        <v>302</v>
      </c>
      <c r="B305" s="15" t="s">
        <v>275</v>
      </c>
      <c r="C305" s="24">
        <v>1</v>
      </c>
    </row>
    <row r="306" spans="1:3" ht="15" customHeight="1">
      <c r="A306" s="14">
        <v>303</v>
      </c>
      <c r="B306" s="15" t="s">
        <v>324</v>
      </c>
      <c r="C306" s="24">
        <v>1</v>
      </c>
    </row>
    <row r="307" spans="1:3" ht="15" customHeight="1">
      <c r="A307" s="14">
        <v>304</v>
      </c>
      <c r="B307" s="15" t="s">
        <v>1152</v>
      </c>
      <c r="C307" s="24">
        <v>1</v>
      </c>
    </row>
    <row r="308" spans="1:3" ht="15" customHeight="1">
      <c r="A308" s="14">
        <v>305</v>
      </c>
      <c r="B308" s="15" t="s">
        <v>1551</v>
      </c>
      <c r="C308" s="24">
        <v>1</v>
      </c>
    </row>
    <row r="309" spans="1:3" ht="15" customHeight="1">
      <c r="A309" s="14">
        <v>306</v>
      </c>
      <c r="B309" s="15" t="s">
        <v>426</v>
      </c>
      <c r="C309" s="24">
        <v>1</v>
      </c>
    </row>
    <row r="310" spans="1:3" ht="15" customHeight="1">
      <c r="A310" s="14">
        <v>307</v>
      </c>
      <c r="B310" s="15" t="s">
        <v>894</v>
      </c>
      <c r="C310" s="24">
        <v>1</v>
      </c>
    </row>
    <row r="311" spans="1:3" ht="15" customHeight="1">
      <c r="A311" s="14">
        <v>308</v>
      </c>
      <c r="B311" s="15" t="s">
        <v>783</v>
      </c>
      <c r="C311" s="24">
        <v>1</v>
      </c>
    </row>
    <row r="312" spans="1:3" ht="15" customHeight="1">
      <c r="A312" s="14">
        <v>309</v>
      </c>
      <c r="B312" s="15" t="s">
        <v>72</v>
      </c>
      <c r="C312" s="24">
        <v>1</v>
      </c>
    </row>
    <row r="313" spans="1:3" ht="15" customHeight="1">
      <c r="A313" s="14">
        <v>310</v>
      </c>
      <c r="B313" s="15" t="s">
        <v>352</v>
      </c>
      <c r="C313" s="24">
        <v>1</v>
      </c>
    </row>
    <row r="314" spans="1:3" ht="15" customHeight="1">
      <c r="A314" s="14">
        <v>311</v>
      </c>
      <c r="B314" s="15" t="s">
        <v>857</v>
      </c>
      <c r="C314" s="24">
        <v>1</v>
      </c>
    </row>
    <row r="315" spans="1:3" ht="15" customHeight="1">
      <c r="A315" s="14">
        <v>312</v>
      </c>
      <c r="B315" s="15" t="s">
        <v>79</v>
      </c>
      <c r="C315" s="24">
        <v>1</v>
      </c>
    </row>
    <row r="316" spans="1:3" ht="15" customHeight="1">
      <c r="A316" s="14">
        <v>313</v>
      </c>
      <c r="B316" s="15" t="s">
        <v>1629</v>
      </c>
      <c r="C316" s="24">
        <v>1</v>
      </c>
    </row>
    <row r="317" spans="1:3" ht="15" customHeight="1">
      <c r="A317" s="14">
        <v>314</v>
      </c>
      <c r="B317" s="15" t="s">
        <v>1528</v>
      </c>
      <c r="C317" s="24">
        <v>1</v>
      </c>
    </row>
    <row r="318" spans="1:3" ht="15" customHeight="1">
      <c r="A318" s="14">
        <v>315</v>
      </c>
      <c r="B318" s="15" t="s">
        <v>144</v>
      </c>
      <c r="C318" s="24">
        <v>1</v>
      </c>
    </row>
    <row r="319" spans="1:3" ht="15" customHeight="1">
      <c r="A319" s="14">
        <v>316</v>
      </c>
      <c r="B319" s="15" t="s">
        <v>302</v>
      </c>
      <c r="C319" s="24">
        <v>1</v>
      </c>
    </row>
    <row r="320" spans="1:3" ht="15" customHeight="1">
      <c r="A320" s="14">
        <v>317</v>
      </c>
      <c r="B320" s="15" t="s">
        <v>1130</v>
      </c>
      <c r="C320" s="24">
        <v>1</v>
      </c>
    </row>
    <row r="321" spans="1:3" ht="15" customHeight="1">
      <c r="A321" s="14">
        <v>318</v>
      </c>
      <c r="B321" s="15" t="s">
        <v>1069</v>
      </c>
      <c r="C321" s="24">
        <v>1</v>
      </c>
    </row>
    <row r="322" spans="1:3" ht="15" customHeight="1">
      <c r="A322" s="14">
        <v>319</v>
      </c>
      <c r="B322" s="15" t="s">
        <v>603</v>
      </c>
      <c r="C322" s="24">
        <v>1</v>
      </c>
    </row>
    <row r="323" spans="1:3" ht="15" customHeight="1">
      <c r="A323" s="14">
        <v>320</v>
      </c>
      <c r="B323" s="15" t="s">
        <v>1136</v>
      </c>
      <c r="C323" s="24">
        <v>1</v>
      </c>
    </row>
    <row r="324" spans="1:3" ht="15" customHeight="1">
      <c r="A324" s="14">
        <v>321</v>
      </c>
      <c r="B324" s="15" t="s">
        <v>977</v>
      </c>
      <c r="C324" s="24">
        <v>1</v>
      </c>
    </row>
    <row r="325" spans="1:3" ht="15" customHeight="1">
      <c r="A325" s="14">
        <v>322</v>
      </c>
      <c r="B325" s="15" t="s">
        <v>743</v>
      </c>
      <c r="C325" s="24">
        <v>1</v>
      </c>
    </row>
    <row r="326" spans="1:3" ht="15" customHeight="1">
      <c r="A326" s="14">
        <v>323</v>
      </c>
      <c r="B326" s="15" t="s">
        <v>1269</v>
      </c>
      <c r="C326" s="24">
        <v>1</v>
      </c>
    </row>
    <row r="327" spans="1:3" ht="15" customHeight="1">
      <c r="A327" s="14">
        <v>324</v>
      </c>
      <c r="B327" s="15" t="s">
        <v>1083</v>
      </c>
      <c r="C327" s="24">
        <v>1</v>
      </c>
    </row>
    <row r="328" spans="1:3" ht="15" customHeight="1">
      <c r="A328" s="14">
        <v>325</v>
      </c>
      <c r="B328" s="15" t="s">
        <v>1217</v>
      </c>
      <c r="C328" s="24">
        <v>1</v>
      </c>
    </row>
    <row r="329" spans="1:3" ht="15" customHeight="1">
      <c r="A329" s="14">
        <v>326</v>
      </c>
      <c r="B329" s="15" t="s">
        <v>339</v>
      </c>
      <c r="C329" s="24">
        <v>1</v>
      </c>
    </row>
    <row r="330" spans="1:3" ht="15" customHeight="1">
      <c r="A330" s="14">
        <v>327</v>
      </c>
      <c r="B330" s="15" t="s">
        <v>1427</v>
      </c>
      <c r="C330" s="24">
        <v>1</v>
      </c>
    </row>
    <row r="331" spans="1:3" ht="15" customHeight="1">
      <c r="A331" s="14">
        <v>328</v>
      </c>
      <c r="B331" s="15" t="s">
        <v>511</v>
      </c>
      <c r="C331" s="24">
        <v>1</v>
      </c>
    </row>
    <row r="332" spans="1:3" ht="15" customHeight="1">
      <c r="A332" s="14">
        <v>329</v>
      </c>
      <c r="B332" s="15" t="s">
        <v>819</v>
      </c>
      <c r="C332" s="24">
        <v>1</v>
      </c>
    </row>
    <row r="333" spans="1:3" ht="15" customHeight="1">
      <c r="A333" s="14">
        <v>330</v>
      </c>
      <c r="B333" s="15" t="s">
        <v>1561</v>
      </c>
      <c r="C333" s="24">
        <v>1</v>
      </c>
    </row>
    <row r="334" spans="1:3" ht="15" customHeight="1">
      <c r="A334" s="14">
        <v>331</v>
      </c>
      <c r="B334" s="15" t="s">
        <v>65</v>
      </c>
      <c r="C334" s="24">
        <v>1</v>
      </c>
    </row>
    <row r="335" spans="1:3" ht="15" customHeight="1">
      <c r="A335" s="14">
        <v>332</v>
      </c>
      <c r="B335" s="15" t="s">
        <v>636</v>
      </c>
      <c r="C335" s="24">
        <v>1</v>
      </c>
    </row>
    <row r="336" spans="1:3" ht="15" customHeight="1">
      <c r="A336" s="14">
        <v>333</v>
      </c>
      <c r="B336" s="15" t="s">
        <v>939</v>
      </c>
      <c r="C336" s="24">
        <v>1</v>
      </c>
    </row>
    <row r="337" spans="1:3" ht="15" customHeight="1">
      <c r="A337" s="14">
        <v>334</v>
      </c>
      <c r="B337" s="15" t="s">
        <v>751</v>
      </c>
      <c r="C337" s="24">
        <v>1</v>
      </c>
    </row>
    <row r="338" spans="1:3" ht="15" customHeight="1">
      <c r="A338" s="14">
        <v>335</v>
      </c>
      <c r="B338" s="15" t="s">
        <v>758</v>
      </c>
      <c r="C338" s="24">
        <v>1</v>
      </c>
    </row>
    <row r="339" spans="1:3" ht="15" customHeight="1">
      <c r="A339" s="14">
        <v>336</v>
      </c>
      <c r="B339" s="15" t="s">
        <v>328</v>
      </c>
      <c r="C339" s="24">
        <v>1</v>
      </c>
    </row>
    <row r="340" spans="1:3" ht="15" customHeight="1">
      <c r="A340" s="14">
        <v>337</v>
      </c>
      <c r="B340" s="15" t="s">
        <v>957</v>
      </c>
      <c r="C340" s="24">
        <v>1</v>
      </c>
    </row>
    <row r="341" spans="1:3" ht="15" customHeight="1">
      <c r="A341" s="14">
        <v>338</v>
      </c>
      <c r="B341" s="15" t="s">
        <v>452</v>
      </c>
      <c r="C341" s="24">
        <v>1</v>
      </c>
    </row>
    <row r="342" spans="1:3" ht="15" customHeight="1">
      <c r="A342" s="14">
        <v>339</v>
      </c>
      <c r="B342" s="15" t="s">
        <v>480</v>
      </c>
      <c r="C342" s="24">
        <v>1</v>
      </c>
    </row>
    <row r="343" spans="1:3" ht="15" customHeight="1">
      <c r="A343" s="14">
        <v>340</v>
      </c>
      <c r="B343" s="15" t="s">
        <v>354</v>
      </c>
      <c r="C343" s="24">
        <v>1</v>
      </c>
    </row>
    <row r="344" spans="1:3" ht="15" customHeight="1">
      <c r="A344" s="14">
        <v>341</v>
      </c>
      <c r="B344" s="15" t="s">
        <v>1017</v>
      </c>
      <c r="C344" s="24">
        <v>1</v>
      </c>
    </row>
    <row r="345" spans="1:3" ht="15" customHeight="1">
      <c r="A345" s="14">
        <v>342</v>
      </c>
      <c r="B345" s="15" t="s">
        <v>1374</v>
      </c>
      <c r="C345" s="24">
        <v>1</v>
      </c>
    </row>
    <row r="346" spans="1:3" ht="15" customHeight="1">
      <c r="A346" s="14">
        <v>343</v>
      </c>
      <c r="B346" s="15" t="s">
        <v>684</v>
      </c>
      <c r="C346" s="24">
        <v>1</v>
      </c>
    </row>
    <row r="347" spans="1:3" ht="15" customHeight="1">
      <c r="A347" s="14">
        <v>344</v>
      </c>
      <c r="B347" s="15" t="s">
        <v>1487</v>
      </c>
      <c r="C347" s="24">
        <v>1</v>
      </c>
    </row>
    <row r="348" spans="1:3" ht="15" customHeight="1">
      <c r="A348" s="14">
        <v>345</v>
      </c>
      <c r="B348" s="15" t="s">
        <v>1012</v>
      </c>
      <c r="C348" s="24">
        <v>1</v>
      </c>
    </row>
    <row r="349" spans="1:3" ht="15" customHeight="1">
      <c r="A349" s="14">
        <v>346</v>
      </c>
      <c r="B349" s="15" t="s">
        <v>326</v>
      </c>
      <c r="C349" s="24">
        <v>1</v>
      </c>
    </row>
    <row r="350" spans="1:3" ht="15" customHeight="1">
      <c r="A350" s="14">
        <v>347</v>
      </c>
      <c r="B350" s="15" t="s">
        <v>917</v>
      </c>
      <c r="C350" s="24">
        <v>1</v>
      </c>
    </row>
    <row r="351" spans="1:3" ht="15" customHeight="1">
      <c r="A351" s="14">
        <v>348</v>
      </c>
      <c r="B351" s="15" t="s">
        <v>1262</v>
      </c>
      <c r="C351" s="24">
        <v>1</v>
      </c>
    </row>
    <row r="352" spans="1:3" ht="15" customHeight="1">
      <c r="A352" s="14">
        <v>349</v>
      </c>
      <c r="B352" s="15" t="s">
        <v>214</v>
      </c>
      <c r="C352" s="24">
        <v>1</v>
      </c>
    </row>
    <row r="353" spans="1:3" ht="15" customHeight="1">
      <c r="A353" s="14">
        <v>350</v>
      </c>
      <c r="B353" s="15" t="s">
        <v>955</v>
      </c>
      <c r="C353" s="24">
        <v>1</v>
      </c>
    </row>
    <row r="354" spans="1:3" ht="15" customHeight="1">
      <c r="A354" s="14">
        <v>351</v>
      </c>
      <c r="B354" s="15" t="s">
        <v>320</v>
      </c>
      <c r="C354" s="24">
        <v>1</v>
      </c>
    </row>
    <row r="355" spans="1:3" ht="15" customHeight="1">
      <c r="A355" s="14">
        <v>352</v>
      </c>
      <c r="B355" s="15" t="s">
        <v>1380</v>
      </c>
      <c r="C355" s="24">
        <v>1</v>
      </c>
    </row>
    <row r="356" spans="1:3" ht="15" customHeight="1">
      <c r="A356" s="14">
        <v>353</v>
      </c>
      <c r="B356" s="15" t="s">
        <v>770</v>
      </c>
      <c r="C356" s="24">
        <v>1</v>
      </c>
    </row>
    <row r="357" spans="1:3" ht="15" customHeight="1">
      <c r="A357" s="14">
        <v>354</v>
      </c>
      <c r="B357" s="15" t="s">
        <v>1425</v>
      </c>
      <c r="C357" s="24">
        <v>1</v>
      </c>
    </row>
    <row r="358" spans="1:3" ht="15" customHeight="1">
      <c r="A358" s="14">
        <v>355</v>
      </c>
      <c r="B358" s="15" t="s">
        <v>1240</v>
      </c>
      <c r="C358" s="24">
        <v>1</v>
      </c>
    </row>
    <row r="359" spans="1:3" ht="15" customHeight="1">
      <c r="A359" s="14">
        <v>356</v>
      </c>
      <c r="B359" s="15" t="s">
        <v>983</v>
      </c>
      <c r="C359" s="24">
        <v>1</v>
      </c>
    </row>
    <row r="360" spans="1:3" ht="15" customHeight="1">
      <c r="A360" s="14">
        <v>357</v>
      </c>
      <c r="B360" s="15" t="s">
        <v>811</v>
      </c>
      <c r="C360" s="24">
        <v>1</v>
      </c>
    </row>
    <row r="361" spans="1:3" ht="15" customHeight="1">
      <c r="A361" s="14">
        <v>358</v>
      </c>
      <c r="B361" s="15" t="s">
        <v>667</v>
      </c>
      <c r="C361" s="24">
        <v>1</v>
      </c>
    </row>
    <row r="362" spans="1:3" ht="15" customHeight="1">
      <c r="A362" s="14">
        <v>359</v>
      </c>
      <c r="B362" s="15" t="s">
        <v>1105</v>
      </c>
      <c r="C362" s="24">
        <v>1</v>
      </c>
    </row>
    <row r="363" spans="1:3" ht="15" customHeight="1">
      <c r="A363" s="14">
        <v>360</v>
      </c>
      <c r="B363" s="15" t="s">
        <v>67</v>
      </c>
      <c r="C363" s="24">
        <v>1</v>
      </c>
    </row>
    <row r="364" spans="1:3" ht="15" customHeight="1">
      <c r="A364" s="14">
        <v>361</v>
      </c>
      <c r="B364" s="15" t="s">
        <v>1036</v>
      </c>
      <c r="C364" s="24">
        <v>1</v>
      </c>
    </row>
    <row r="365" spans="1:3" ht="15" customHeight="1">
      <c r="A365" s="14">
        <v>362</v>
      </c>
      <c r="B365" s="15" t="s">
        <v>1457</v>
      </c>
      <c r="C365" s="24">
        <v>1</v>
      </c>
    </row>
    <row r="366" spans="1:3" ht="15" customHeight="1">
      <c r="A366" s="14">
        <v>363</v>
      </c>
      <c r="B366" s="15" t="s">
        <v>335</v>
      </c>
      <c r="C366" s="24">
        <v>1</v>
      </c>
    </row>
    <row r="367" spans="1:3" ht="15" customHeight="1">
      <c r="A367" s="14">
        <v>364</v>
      </c>
      <c r="B367" s="15" t="s">
        <v>1386</v>
      </c>
      <c r="C367" s="24">
        <v>1</v>
      </c>
    </row>
    <row r="368" spans="1:3" ht="15" customHeight="1">
      <c r="A368" s="14">
        <v>365</v>
      </c>
      <c r="B368" s="15" t="s">
        <v>638</v>
      </c>
      <c r="C368" s="24">
        <v>1</v>
      </c>
    </row>
    <row r="369" spans="1:3" ht="15" customHeight="1">
      <c r="A369" s="14">
        <v>366</v>
      </c>
      <c r="B369" s="15" t="s">
        <v>1208</v>
      </c>
      <c r="C369" s="24">
        <v>1</v>
      </c>
    </row>
    <row r="370" spans="1:3" ht="15" customHeight="1">
      <c r="A370" s="14">
        <v>367</v>
      </c>
      <c r="B370" s="15" t="s">
        <v>990</v>
      </c>
      <c r="C370" s="24">
        <v>1</v>
      </c>
    </row>
    <row r="371" spans="1:3" ht="15" customHeight="1">
      <c r="A371" s="14">
        <v>368</v>
      </c>
      <c r="B371" s="15" t="s">
        <v>618</v>
      </c>
      <c r="C371" s="24">
        <v>1</v>
      </c>
    </row>
    <row r="372" spans="1:3" ht="15" customHeight="1">
      <c r="A372" s="14">
        <v>369</v>
      </c>
      <c r="B372" s="15" t="s">
        <v>912</v>
      </c>
      <c r="C372" s="24">
        <v>1</v>
      </c>
    </row>
    <row r="373" spans="1:3" ht="15" customHeight="1">
      <c r="A373" s="14">
        <v>370</v>
      </c>
      <c r="B373" s="15" t="s">
        <v>269</v>
      </c>
      <c r="C373" s="24">
        <v>1</v>
      </c>
    </row>
    <row r="374" spans="1:3" ht="15" customHeight="1">
      <c r="A374" s="14">
        <v>371</v>
      </c>
      <c r="B374" s="15" t="s">
        <v>963</v>
      </c>
      <c r="C374" s="24">
        <v>1</v>
      </c>
    </row>
    <row r="375" spans="1:3" ht="15" customHeight="1">
      <c r="A375" s="14">
        <v>372</v>
      </c>
      <c r="B375" s="15" t="s">
        <v>1461</v>
      </c>
      <c r="C375" s="24">
        <v>1</v>
      </c>
    </row>
    <row r="376" spans="1:3" ht="15" customHeight="1">
      <c r="A376" s="14">
        <v>373</v>
      </c>
      <c r="B376" s="15" t="s">
        <v>1026</v>
      </c>
      <c r="C376" s="24">
        <v>1</v>
      </c>
    </row>
    <row r="377" spans="1:3" ht="15" customHeight="1">
      <c r="A377" s="14">
        <v>374</v>
      </c>
      <c r="B377" s="15" t="s">
        <v>1596</v>
      </c>
      <c r="C377" s="24">
        <v>1</v>
      </c>
    </row>
    <row r="378" spans="1:3" ht="15" customHeight="1">
      <c r="A378" s="14">
        <v>375</v>
      </c>
      <c r="B378" s="15" t="s">
        <v>1101</v>
      </c>
      <c r="C378" s="24">
        <v>1</v>
      </c>
    </row>
    <row r="379" spans="1:3" ht="15" customHeight="1">
      <c r="A379" s="14">
        <v>376</v>
      </c>
      <c r="B379" s="15" t="s">
        <v>1316</v>
      </c>
      <c r="C379" s="24">
        <v>1</v>
      </c>
    </row>
    <row r="380" spans="1:3" ht="15" customHeight="1">
      <c r="A380" s="14">
        <v>377</v>
      </c>
      <c r="B380" s="15" t="s">
        <v>1182</v>
      </c>
      <c r="C380" s="24">
        <v>1</v>
      </c>
    </row>
    <row r="381" spans="1:3" ht="15" customHeight="1">
      <c r="A381" s="14">
        <v>378</v>
      </c>
      <c r="B381" s="15" t="s">
        <v>392</v>
      </c>
      <c r="C381" s="24">
        <v>1</v>
      </c>
    </row>
    <row r="382" spans="1:3" ht="15" customHeight="1">
      <c r="A382" s="14">
        <v>379</v>
      </c>
      <c r="B382" s="15" t="s">
        <v>1015</v>
      </c>
      <c r="C382" s="24">
        <v>1</v>
      </c>
    </row>
    <row r="383" spans="1:3" ht="15" customHeight="1">
      <c r="A383" s="14">
        <v>380</v>
      </c>
      <c r="B383" s="15" t="s">
        <v>58</v>
      </c>
      <c r="C383" s="24">
        <v>1</v>
      </c>
    </row>
    <row r="384" spans="1:3" ht="15" customHeight="1">
      <c r="A384" s="14">
        <v>381</v>
      </c>
      <c r="B384" s="15" t="s">
        <v>1162</v>
      </c>
      <c r="C384" s="24">
        <v>1</v>
      </c>
    </row>
    <row r="385" spans="1:3" ht="15" customHeight="1">
      <c r="A385" s="18">
        <v>382</v>
      </c>
      <c r="B385" s="19" t="s">
        <v>141</v>
      </c>
      <c r="C385" s="25">
        <v>236</v>
      </c>
    </row>
    <row r="386" ht="12.75">
      <c r="C386" s="2">
        <f>SUM(C4:C385)</f>
        <v>877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2012-12-20T08:45:16Z</dcterms:created>
  <dcterms:modified xsi:type="dcterms:W3CDTF">2012-12-20T08:45:17Z</dcterms:modified>
  <cp:category/>
  <cp:version/>
  <cp:contentType/>
  <cp:contentStatus/>
</cp:coreProperties>
</file>