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120" activeTab="0"/>
  </bookViews>
  <sheets>
    <sheet name="generale" sheetId="1" r:id="rId1"/>
    <sheet name="maschile" sheetId="2" r:id="rId2"/>
    <sheet name="femminile" sheetId="3" r:id="rId3"/>
  </sheets>
  <definedNames>
    <definedName name="_xlnm._FilterDatabase" localSheetId="2" hidden="1">'femminile'!$A$3:$H$3</definedName>
    <definedName name="_xlnm._FilterDatabase" localSheetId="0" hidden="1">'generale'!$A$3:$H$3</definedName>
    <definedName name="_xlnm._FilterDatabase" localSheetId="1" hidden="1">'maschile'!$A$3:$H$276</definedName>
  </definedNames>
  <calcPr fullCalcOnLoad="1"/>
</workbook>
</file>

<file path=xl/sharedStrings.xml><?xml version="1.0" encoding="utf-8"?>
<sst xmlns="http://schemas.openxmlformats.org/spreadsheetml/2006/main" count="2013" uniqueCount="478">
  <si>
    <t xml:space="preserve">FILALI TAYEB </t>
  </si>
  <si>
    <t xml:space="preserve">AMM </t>
  </si>
  <si>
    <t xml:space="preserve">AKSI CAMPIDOGLIO </t>
  </si>
  <si>
    <t xml:space="preserve">IVANYUK OLEH </t>
  </si>
  <si>
    <t xml:space="preserve">RUNNING EVOLUTION </t>
  </si>
  <si>
    <t xml:space="preserve">CARLONI ALESSANDRO </t>
  </si>
  <si>
    <t xml:space="preserve">ATLETICA RECANATI </t>
  </si>
  <si>
    <t xml:space="preserve">PARISI LUCA </t>
  </si>
  <si>
    <t xml:space="preserve">ATL. STUDENTESCA CA.RI.RI </t>
  </si>
  <si>
    <t xml:space="preserve">QUAGLIA MARCO </t>
  </si>
  <si>
    <t xml:space="preserve">ASD VELLETRI TOP RUNNERS </t>
  </si>
  <si>
    <t xml:space="preserve">IAPAOLO MICHELE </t>
  </si>
  <si>
    <t xml:space="preserve">ATLETICA ROMA ACQUACETOSA </t>
  </si>
  <si>
    <t xml:space="preserve">INSALATA MICHELE </t>
  </si>
  <si>
    <t xml:space="preserve">ATLETICA AMATORI CISTERNINO </t>
  </si>
  <si>
    <t xml:space="preserve">FALCONE GIANCARLO </t>
  </si>
  <si>
    <t xml:space="preserve">MM40 </t>
  </si>
  <si>
    <t xml:space="preserve">ASD TRIATHLON OSTIA </t>
  </si>
  <si>
    <t xml:space="preserve">CROCELLI SANDRO MARIA </t>
  </si>
  <si>
    <t xml:space="preserve">GALAXY ROMA </t>
  </si>
  <si>
    <t xml:space="preserve">BUCCIARELLO GABRIELE </t>
  </si>
  <si>
    <t xml:space="preserve">ASD LBM SPORT TEAM </t>
  </si>
  <si>
    <t xml:space="preserve">MOCCIA ANDREA </t>
  </si>
  <si>
    <t xml:space="preserve">MM50 </t>
  </si>
  <si>
    <t xml:space="preserve">BANCARI ROMANI </t>
  </si>
  <si>
    <t xml:space="preserve">SALERNI DARIO </t>
  </si>
  <si>
    <t xml:space="preserve">SVANFELDT FREDRIK </t>
  </si>
  <si>
    <t xml:space="preserve">MM45 </t>
  </si>
  <si>
    <t xml:space="preserve">HÄSSELBY SK </t>
  </si>
  <si>
    <t xml:space="preserve">FALANGA PINO </t>
  </si>
  <si>
    <t xml:space="preserve">CENTRO ESTER TT </t>
  </si>
  <si>
    <t xml:space="preserve">ZANETTI CRISTIAN </t>
  </si>
  <si>
    <t xml:space="preserve">MM35 </t>
  </si>
  <si>
    <t xml:space="preserve">CLUB ATL. CENTRALE </t>
  </si>
  <si>
    <t xml:space="preserve">BRILLI FABRIZIO </t>
  </si>
  <si>
    <t xml:space="preserve">BOLDRIN FEDERICO </t>
  </si>
  <si>
    <t xml:space="preserve">LAZIO RUNNERS </t>
  </si>
  <si>
    <t xml:space="preserve">BOSCO FRANCESCO MARIANO </t>
  </si>
  <si>
    <t xml:space="preserve">AS RUNNERS CIAMPINO </t>
  </si>
  <si>
    <t xml:space="preserve">D´ANGIÒ EMANUELE </t>
  </si>
  <si>
    <t xml:space="preserve">GS LITAL </t>
  </si>
  <si>
    <t xml:space="preserve">GUERRINI ALESSANDRO </t>
  </si>
  <si>
    <t xml:space="preserve">NC </t>
  </si>
  <si>
    <t xml:space="preserve">COLLEFERRO ATLETICA </t>
  </si>
  <si>
    <t xml:space="preserve">COLLEPICCOLO FLAVIO </t>
  </si>
  <si>
    <t xml:space="preserve">MSP ITALIA </t>
  </si>
  <si>
    <t xml:space="preserve">TANDA FABRIZIO </t>
  </si>
  <si>
    <t xml:space="preserve">AMICI PARCO CASTELLI ROMANI </t>
  </si>
  <si>
    <t xml:space="preserve">AGNONI GIOVANNI </t>
  </si>
  <si>
    <t xml:space="preserve">ASD LEMAV </t>
  </si>
  <si>
    <t xml:space="preserve">BARONE ANTONIO </t>
  </si>
  <si>
    <t xml:space="preserve">BELARDINILLI ANTONIO </t>
  </si>
  <si>
    <t xml:space="preserve">FALCONE VITO MICHELE </t>
  </si>
  <si>
    <t xml:space="preserve">ASD MONTEDORO NOCI </t>
  </si>
  <si>
    <t xml:space="preserve">FARGIONE VINCENZO </t>
  </si>
  <si>
    <t xml:space="preserve">DOP ATAC MARATHON CLUB </t>
  </si>
  <si>
    <t xml:space="preserve">ABSI SADIDDIN </t>
  </si>
  <si>
    <t xml:space="preserve">ASD PODISTICA APRILIA </t>
  </si>
  <si>
    <t xml:space="preserve">GALA SAVERIO </t>
  </si>
  <si>
    <t xml:space="preserve">CALISI LUCA </t>
  </si>
  <si>
    <t xml:space="preserve">AMOROSI EMANUELE </t>
  </si>
  <si>
    <t xml:space="preserve">CONTI ALESSANDRO </t>
  </si>
  <si>
    <t xml:space="preserve">ASD FREE RUNNERS LARIANO </t>
  </si>
  <si>
    <t xml:space="preserve">MASSETTI LUCA </t>
  </si>
  <si>
    <t xml:space="preserve">AS.TRA. ROMA </t>
  </si>
  <si>
    <t xml:space="preserve">ARELLANO BARCO CARLOS IVAN </t>
  </si>
  <si>
    <t xml:space="preserve">G.S. CAT SPORT ROMA </t>
  </si>
  <si>
    <t xml:space="preserve">BRANCATELLI ROBERTO </t>
  </si>
  <si>
    <t xml:space="preserve">MM55 </t>
  </si>
  <si>
    <t xml:space="preserve">LIBERATLETICA ARIS </t>
  </si>
  <si>
    <t xml:space="preserve">IBBA STEFANO </t>
  </si>
  <si>
    <t xml:space="preserve">ASD ATLETICA MONTICELLANA </t>
  </si>
  <si>
    <t xml:space="preserve">SANSALONE ROBERTO </t>
  </si>
  <si>
    <t xml:space="preserve">ASD FORREST GUMP </t>
  </si>
  <si>
    <t xml:space="preserve">VITALE MARCO </t>
  </si>
  <si>
    <t xml:space="preserve">UISP ROMA </t>
  </si>
  <si>
    <t xml:space="preserve">TIRRUNI GIAMPAOLO </t>
  </si>
  <si>
    <t xml:space="preserve">ATLETICA DEL PARCO </t>
  </si>
  <si>
    <t xml:space="preserve">RUGGIERO RAFFAELE </t>
  </si>
  <si>
    <t xml:space="preserve">GS ESERCITO COMSUP </t>
  </si>
  <si>
    <t xml:space="preserve">PIERMARINI ROI </t>
  </si>
  <si>
    <t xml:space="preserve">MM60 </t>
  </si>
  <si>
    <t xml:space="preserve">SPIRAGLI DI LUCE </t>
  </si>
  <si>
    <t xml:space="preserve">CASTELLANO GIANCARLO </t>
  </si>
  <si>
    <t xml:space="preserve">PETERPAN TRIATHL </t>
  </si>
  <si>
    <t xml:space="preserve">CAROSI MARINO </t>
  </si>
  <si>
    <t xml:space="preserve">ASD OSTIA RUNNER </t>
  </si>
  <si>
    <t xml:space="preserve">PIAGENTINI MARCO </t>
  </si>
  <si>
    <t xml:space="preserve">ASD ATHLETIC TERNI </t>
  </si>
  <si>
    <t xml:space="preserve">OTTAVIANI VALERIO </t>
  </si>
  <si>
    <t xml:space="preserve">SPACCAROTELLA FRANCESCO </t>
  </si>
  <si>
    <t xml:space="preserve">ASD TRAIL DEI DUE LAGHI </t>
  </si>
  <si>
    <t xml:space="preserve">PAONE GIANNI </t>
  </si>
  <si>
    <t xml:space="preserve">SS LAZIO ATL. </t>
  </si>
  <si>
    <t xml:space="preserve">MOSCATELLI PIERO </t>
  </si>
  <si>
    <t xml:space="preserve">ATLETICA CIMINA </t>
  </si>
  <si>
    <t xml:space="preserve">CASSELLA ALESSANDRO </t>
  </si>
  <si>
    <t xml:space="preserve">ASD ASTRA ROMA </t>
  </si>
  <si>
    <t xml:space="preserve">SORGENTE SILVANO  </t>
  </si>
  <si>
    <t xml:space="preserve">MM35  </t>
  </si>
  <si>
    <t xml:space="preserve">WORLD TRUCK  </t>
  </si>
  <si>
    <t xml:space="preserve">CALVINO GIANLUCA </t>
  </si>
  <si>
    <t xml:space="preserve">ROMA ROAD RUNNERS CLUB </t>
  </si>
  <si>
    <t xml:space="preserve">LUCHETTA SERGIO </t>
  </si>
  <si>
    <t xml:space="preserve">CASTELLUCCI DANIELE </t>
  </si>
  <si>
    <t xml:space="preserve">ASD PODISTICA POMEZIA </t>
  </si>
  <si>
    <t xml:space="preserve">LORENZO GIULIO </t>
  </si>
  <si>
    <t xml:space="preserve">ITALIA MARATHON CLUB </t>
  </si>
  <si>
    <t xml:space="preserve">ANGELONI STEFANO </t>
  </si>
  <si>
    <t xml:space="preserve">OSO OLD STARS OSTIA </t>
  </si>
  <si>
    <t xml:space="preserve">DE VITO DOMENICO </t>
  </si>
  <si>
    <t xml:space="preserve">ATLETICA POMEZIA </t>
  </si>
  <si>
    <t xml:space="preserve">SAGRESTANI MARCO </t>
  </si>
  <si>
    <t xml:space="preserve">GS PETER PAN </t>
  </si>
  <si>
    <t xml:space="preserve">CONTU PINO </t>
  </si>
  <si>
    <t xml:space="preserve">ASD FARTLEK OSTIA </t>
  </si>
  <si>
    <t xml:space="preserve">FALABELLA FABRIZIO </t>
  </si>
  <si>
    <t xml:space="preserve">GS CERVETERI RUNNERS </t>
  </si>
  <si>
    <t xml:space="preserve">LUCCI LUCA </t>
  </si>
  <si>
    <t xml:space="preserve">ANNA BABY RUNNER </t>
  </si>
  <si>
    <t xml:space="preserve">GIORDANO PASQUALE </t>
  </si>
  <si>
    <t xml:space="preserve">ATLETICA VILLA GUGLIEMI </t>
  </si>
  <si>
    <t xml:space="preserve">MAGRELLI FRANCESCO </t>
  </si>
  <si>
    <t xml:space="preserve">DE PIETRI STEFANO </t>
  </si>
  <si>
    <t xml:space="preserve">VILLA GORDIANI </t>
  </si>
  <si>
    <t xml:space="preserve">CAMPAGNA MARIO </t>
  </si>
  <si>
    <t xml:space="preserve">SCAVO 2000 </t>
  </si>
  <si>
    <t xml:space="preserve">VELLETRANI CESARE </t>
  </si>
  <si>
    <t xml:space="preserve">PALERMI SERGIO </t>
  </si>
  <si>
    <t xml:space="preserve">GUGLIELMETTI MARCO </t>
  </si>
  <si>
    <t xml:space="preserve">S.S. LAZIO </t>
  </si>
  <si>
    <t xml:space="preserve">SPRONG SANDRO </t>
  </si>
  <si>
    <t xml:space="preserve">DUTCH RUNNERS GOLD </t>
  </si>
  <si>
    <t xml:space="preserve">GOLVELLI GIOVANNI </t>
  </si>
  <si>
    <t xml:space="preserve">PIETRELLA FRANCO </t>
  </si>
  <si>
    <t xml:space="preserve">FLAMINI VALENTINO </t>
  </si>
  <si>
    <t xml:space="preserve">OLIMPIA 2004 </t>
  </si>
  <si>
    <t xml:space="preserve">PRESSI FABIO </t>
  </si>
  <si>
    <t xml:space="preserve">TAMBURRI ROBERTO </t>
  </si>
  <si>
    <t xml:space="preserve">AREA ATLETICA </t>
  </si>
  <si>
    <t xml:space="preserve">PALIAGA DOMENICO </t>
  </si>
  <si>
    <t xml:space="preserve">ATLETICA LA SBARRA AS DI ROMA </t>
  </si>
  <si>
    <t xml:space="preserve">VINTARI FULVIO </t>
  </si>
  <si>
    <t xml:space="preserve">MANISCALCHI FABIO </t>
  </si>
  <si>
    <t xml:space="preserve">SACCO ANTONIO </t>
  </si>
  <si>
    <t xml:space="preserve">BOMBELLI MARCO </t>
  </si>
  <si>
    <t xml:space="preserve">IPZS CRAL POLIGRAFICO DELLO STATO </t>
  </si>
  <si>
    <t xml:space="preserve">SABUZI FRANCESCO </t>
  </si>
  <si>
    <t xml:space="preserve">LIBERTAS ROMA XV </t>
  </si>
  <si>
    <t xml:space="preserve">AGOSTINI MASSIMO </t>
  </si>
  <si>
    <t xml:space="preserve">PERSICHETTI GIAN PIERO </t>
  </si>
  <si>
    <t xml:space="preserve">ANTONANGELO STEFANO </t>
  </si>
  <si>
    <t xml:space="preserve">PINPINELLA LORENZO </t>
  </si>
  <si>
    <t xml:space="preserve">PROIETTI FRANCESCO </t>
  </si>
  <si>
    <t xml:space="preserve">TIMPERI ALESSANDRO </t>
  </si>
  <si>
    <t xml:space="preserve">VALEAU STEFANO </t>
  </si>
  <si>
    <t xml:space="preserve">SALAZAR GUSTAVO </t>
  </si>
  <si>
    <t xml:space="preserve">ASD PODISTICA OSTIA </t>
  </si>
  <si>
    <t xml:space="preserve">PAGANO ALESSANDRO </t>
  </si>
  <si>
    <t xml:space="preserve">ASD ATL. ROCCA DI PAPA </t>
  </si>
  <si>
    <t xml:space="preserve">PAGANI FABIO </t>
  </si>
  <si>
    <t xml:space="preserve">ADDATI MASSIMILIANO </t>
  </si>
  <si>
    <t xml:space="preserve">PROCACCINI VINCENZO </t>
  </si>
  <si>
    <t xml:space="preserve">GATTI GIANLUCA </t>
  </si>
  <si>
    <t xml:space="preserve">ASD GS CORAZZIERI </t>
  </si>
  <si>
    <t xml:space="preserve">DELLE FONTANE MARIO </t>
  </si>
  <si>
    <t xml:space="preserve">GULLI FRANCESCO </t>
  </si>
  <si>
    <t xml:space="preserve">FOOTWORKS SPORTING TEAM ROMA </t>
  </si>
  <si>
    <t xml:space="preserve">CAMPATELLI NICOLA </t>
  </si>
  <si>
    <t xml:space="preserve">ASD ATLETICA VITINIA </t>
  </si>
  <si>
    <t xml:space="preserve">GHISU FRANCESCO </t>
  </si>
  <si>
    <t xml:space="preserve">PACE VITO DOMENICO </t>
  </si>
  <si>
    <t xml:space="preserve">AVIS IN CORSA CONVERSANO </t>
  </si>
  <si>
    <t xml:space="preserve">MORLUPI ALESSANDRO </t>
  </si>
  <si>
    <t xml:space="preserve">DI CRISCIO FERNANDO  </t>
  </si>
  <si>
    <t xml:space="preserve">MM50  </t>
  </si>
  <si>
    <t xml:space="preserve">INDIVIDUALE  </t>
  </si>
  <si>
    <t xml:space="preserve">D´AGOSTINO LUCA </t>
  </si>
  <si>
    <t xml:space="preserve">SAIA GIAN MARCO </t>
  </si>
  <si>
    <t xml:space="preserve">MODESTI GIOVANNI </t>
  </si>
  <si>
    <t xml:space="preserve">DANESE GIOVANNI </t>
  </si>
  <si>
    <t xml:space="preserve">AMF </t>
  </si>
  <si>
    <t xml:space="preserve">ALUISI MARCO </t>
  </si>
  <si>
    <t xml:space="preserve">ATLETICA TUSCULUM </t>
  </si>
  <si>
    <t xml:space="preserve">LIONETTI TONY </t>
  </si>
  <si>
    <t xml:space="preserve">CLIMBING SOC. ASD </t>
  </si>
  <si>
    <t xml:space="preserve">IACOBELLI MAURO </t>
  </si>
  <si>
    <t xml:space="preserve">BASILI CARLO </t>
  </si>
  <si>
    <t xml:space="preserve">PAOLETTI FABIO </t>
  </si>
  <si>
    <t xml:space="preserve">ASI </t>
  </si>
  <si>
    <t xml:space="preserve">DE PAOLIS GIANLUCA </t>
  </si>
  <si>
    <t xml:space="preserve">SIMMEL COLLEFERRO </t>
  </si>
  <si>
    <t xml:space="preserve">DE ANGELIS VALTER </t>
  </si>
  <si>
    <t xml:space="preserve">ASD ATL ENERGIA ROMA </t>
  </si>
  <si>
    <t xml:space="preserve">COLLALTO FRANCESCO </t>
  </si>
  <si>
    <t xml:space="preserve">TURCO SAVERIO </t>
  </si>
  <si>
    <t xml:space="preserve">ASD CUS ROMATLETICA </t>
  </si>
  <si>
    <t xml:space="preserve">TESTA SERGIO </t>
  </si>
  <si>
    <t xml:space="preserve">DONAAMARIA MASSIMO </t>
  </si>
  <si>
    <t xml:space="preserve">DI LORETO SERGIO </t>
  </si>
  <si>
    <t xml:space="preserve">DELL´OLIO MAURO </t>
  </si>
  <si>
    <t xml:space="preserve">VITIELLO MARCO </t>
  </si>
  <si>
    <t xml:space="preserve">CRAL ANGELINI </t>
  </si>
  <si>
    <t xml:space="preserve">GUSMEROLI DANIELE </t>
  </si>
  <si>
    <t xml:space="preserve">LUCARINI ALESSANDRO </t>
  </si>
  <si>
    <t xml:space="preserve">FEDELI ANTONIO </t>
  </si>
  <si>
    <t xml:space="preserve">ROSSI MASSIMO </t>
  </si>
  <si>
    <t xml:space="preserve">LAZIO RUNNERS TEAM </t>
  </si>
  <si>
    <t xml:space="preserve">DI DOMENICO TONIO </t>
  </si>
  <si>
    <t xml:space="preserve">SANTONI VALTER </t>
  </si>
  <si>
    <t xml:space="preserve">CHIOMINTO FABRIZIO </t>
  </si>
  <si>
    <t xml:space="preserve">CORCELLA LUIGI </t>
  </si>
  <si>
    <t xml:space="preserve">ASD BARLETTA SPORTIVA </t>
  </si>
  <si>
    <t xml:space="preserve">PARIGIANI STEFANO </t>
  </si>
  <si>
    <t xml:space="preserve">D´ANDREA ROCCO </t>
  </si>
  <si>
    <t xml:space="preserve">FIORINI MAURO </t>
  </si>
  <si>
    <t xml:space="preserve">GS BANCARI ROMANI </t>
  </si>
  <si>
    <t xml:space="preserve">AMATORI GIANCARLO </t>
  </si>
  <si>
    <t xml:space="preserve">ESPOSITO CARMINE </t>
  </si>
  <si>
    <t xml:space="preserve">NUOVA PODISTICA LATINA </t>
  </si>
  <si>
    <t xml:space="preserve">ONNIS SIMONE </t>
  </si>
  <si>
    <t xml:space="preserve">DI LORENZO ALBERTO </t>
  </si>
  <si>
    <t xml:space="preserve">ATL. AMAT. AVIS CASTELFIDARDO </t>
  </si>
  <si>
    <t xml:space="preserve">RADICIOLI ROBERTO </t>
  </si>
  <si>
    <t xml:space="preserve">LATINA RUNNERS </t>
  </si>
  <si>
    <t xml:space="preserve">MARZUCCI VITO </t>
  </si>
  <si>
    <t xml:space="preserve">CUS BARI </t>
  </si>
  <si>
    <t xml:space="preserve">CAZZATO GIOVANNI </t>
  </si>
  <si>
    <t xml:space="preserve">SUSCO GIACOMO </t>
  </si>
  <si>
    <t xml:space="preserve">MANCIOCCHI GIANFRANCO </t>
  </si>
  <si>
    <t xml:space="preserve">MASSARELLI FABRIZIO </t>
  </si>
  <si>
    <t xml:space="preserve">BONSEMBIANTE CARLO </t>
  </si>
  <si>
    <t xml:space="preserve">ASD I RUNNERS </t>
  </si>
  <si>
    <t xml:space="preserve">MAZZETTA MICHELE </t>
  </si>
  <si>
    <t xml:space="preserve">SOAVE FABIO </t>
  </si>
  <si>
    <t xml:space="preserve">MARSILIO MARCO </t>
  </si>
  <si>
    <t xml:space="preserve">MOSTARDA FABIO </t>
  </si>
  <si>
    <t xml:space="preserve">MORUCCI ENRICO </t>
  </si>
  <si>
    <t xml:space="preserve">FORTIN MARIO </t>
  </si>
  <si>
    <t xml:space="preserve">CAVALLO MICHELE </t>
  </si>
  <si>
    <t xml:space="preserve">FABRIZIO CARLO </t>
  </si>
  <si>
    <t xml:space="preserve">ASD POD. MARATONA DI ROMA </t>
  </si>
  <si>
    <t xml:space="preserve">DELLE CAVE BIAGIO  </t>
  </si>
  <si>
    <t xml:space="preserve">GS ESERCITO COMSUP  </t>
  </si>
  <si>
    <t xml:space="preserve">VIGLIALORO GIUSEPPE </t>
  </si>
  <si>
    <t xml:space="preserve">PIPICELLI MARIO </t>
  </si>
  <si>
    <t xml:space="preserve">VERNUCCIO CIRO </t>
  </si>
  <si>
    <t xml:space="preserve">AMATORI VILLA PAMPHILI </t>
  </si>
  <si>
    <t xml:space="preserve">LUCON ALESSIO </t>
  </si>
  <si>
    <t xml:space="preserve">PERRONE CAPANO MARCO </t>
  </si>
  <si>
    <t xml:space="preserve">FRANCHELLO FRANCESCO </t>
  </si>
  <si>
    <t xml:space="preserve">ATLETICA CEPRANO </t>
  </si>
  <si>
    <t xml:space="preserve">GIARDINO SALVATORE </t>
  </si>
  <si>
    <t xml:space="preserve">PASCARELLA MICHELE </t>
  </si>
  <si>
    <t xml:space="preserve">PFIZER ITALIA RUNNING </t>
  </si>
  <si>
    <t xml:space="preserve">DAVOLOS DAVID </t>
  </si>
  <si>
    <t xml:space="preserve">USAI STEFANO </t>
  </si>
  <si>
    <t xml:space="preserve">CESARINI PAOLO </t>
  </si>
  <si>
    <t xml:space="preserve">CAPPABIANCA MARIO </t>
  </si>
  <si>
    <t xml:space="preserve">MAZZEO GOVANNI ANTONIO </t>
  </si>
  <si>
    <t xml:space="preserve">BEVACQUA VALERIO </t>
  </si>
  <si>
    <t xml:space="preserve">AICS </t>
  </si>
  <si>
    <t xml:space="preserve">PIACENTINI ALESSANDRO </t>
  </si>
  <si>
    <t xml:space="preserve">PODISTI VALMONTONE </t>
  </si>
  <si>
    <t xml:space="preserve">GERMANI FABRIZIO </t>
  </si>
  <si>
    <t xml:space="preserve">D´ADAMO MARIO </t>
  </si>
  <si>
    <t xml:space="preserve">AULETTA MARCO </t>
  </si>
  <si>
    <t xml:space="preserve">PORZI ALESSIO </t>
  </si>
  <si>
    <t xml:space="preserve">LORENZONI ANDREA </t>
  </si>
  <si>
    <t xml:space="preserve">STILLO ROBERTO </t>
  </si>
  <si>
    <t xml:space="preserve">GIAMPÀ DAVIDE </t>
  </si>
  <si>
    <t xml:space="preserve">PERILLI BIAGIO </t>
  </si>
  <si>
    <t xml:space="preserve">G CASTELLO </t>
  </si>
  <si>
    <t xml:space="preserve">SALVATORI GIOVANNI </t>
  </si>
  <si>
    <t xml:space="preserve">ASD TORRINO TRIATHLON TEAM </t>
  </si>
  <si>
    <t xml:space="preserve">POLI ALESSANDRO </t>
  </si>
  <si>
    <t xml:space="preserve">UISP PROVINCIALE DI LATINA </t>
  </si>
  <si>
    <t xml:space="preserve">VIENI FABRIZIO </t>
  </si>
  <si>
    <t xml:space="preserve">ASD ANGUILLARA SABAZIA RUNNING CLUB </t>
  </si>
  <si>
    <t xml:space="preserve">BORRO FABRIZIO </t>
  </si>
  <si>
    <t xml:space="preserve">ATL. AMATORI VELLETRI </t>
  </si>
  <si>
    <t xml:space="preserve">FIORAVANTI ENZO </t>
  </si>
  <si>
    <t xml:space="preserve">BARCHIESI IVO </t>
  </si>
  <si>
    <t xml:space="preserve">CAZORA FRANCESCO </t>
  </si>
  <si>
    <t xml:space="preserve">PALMULLI GIUSEPPE </t>
  </si>
  <si>
    <t xml:space="preserve">ASD AMATORI CASTELFUSANO </t>
  </si>
  <si>
    <t xml:space="preserve">SARANGO SOTO HECTOR </t>
  </si>
  <si>
    <t xml:space="preserve">RICCARDI ALESSANDRO </t>
  </si>
  <si>
    <t xml:space="preserve">DI MARIA DOMENICO </t>
  </si>
  <si>
    <t xml:space="preserve">ASD AMATORI ATLETICA POMEZIA </t>
  </si>
  <si>
    <t xml:space="preserve">SPAZIANI GIUSEPPE </t>
  </si>
  <si>
    <t xml:space="preserve">FIAMME GIALLE G. SIMONI </t>
  </si>
  <si>
    <t xml:space="preserve">QUARANTA GIOVANNI </t>
  </si>
  <si>
    <t xml:space="preserve">DURANTINI ROBERTO </t>
  </si>
  <si>
    <t xml:space="preserve">VILLA ADA GREEN RUNNER </t>
  </si>
  <si>
    <t xml:space="preserve">BONARRIGO MARCO </t>
  </si>
  <si>
    <t xml:space="preserve">ZERULO LEONARDO </t>
  </si>
  <si>
    <t xml:space="preserve">LOPEZ STEFANO </t>
  </si>
  <si>
    <t xml:space="preserve">PIETROPAOLO RENATO </t>
  </si>
  <si>
    <t xml:space="preserve">ATLETICA VILLA AURELIA </t>
  </si>
  <si>
    <t xml:space="preserve">CIMITAN ARNALDO </t>
  </si>
  <si>
    <t xml:space="preserve">CICIANI ENRICO </t>
  </si>
  <si>
    <t xml:space="preserve">FORMICA STEFANO </t>
  </si>
  <si>
    <t xml:space="preserve">LION ALVISE </t>
  </si>
  <si>
    <t xml:space="preserve">CULINI MASSIMO </t>
  </si>
  <si>
    <t xml:space="preserve">PLURIBUS ANDREA </t>
  </si>
  <si>
    <t xml:space="preserve">LAURO SALVATORE </t>
  </si>
  <si>
    <t xml:space="preserve">CIRCOLO CANOTTIERI ANIENE </t>
  </si>
  <si>
    <t xml:space="preserve">FIORAVANTI STEFANO </t>
  </si>
  <si>
    <t xml:space="preserve">POL COLLI ANIENE </t>
  </si>
  <si>
    <t xml:space="preserve">MIGNANELLI BRUNO  </t>
  </si>
  <si>
    <t xml:space="preserve">MM45  </t>
  </si>
  <si>
    <t xml:space="preserve">ASD TRIATHLON OSTIA  </t>
  </si>
  <si>
    <t xml:space="preserve">RASO ALDO </t>
  </si>
  <si>
    <t xml:space="preserve">BELÀ ANGELO </t>
  </si>
  <si>
    <t xml:space="preserve">A.S.D. ATLETICA VITA </t>
  </si>
  <si>
    <t xml:space="preserve">DI COLA ARMANDO </t>
  </si>
  <si>
    <t xml:space="preserve">GUARINI RICCARDO </t>
  </si>
  <si>
    <t xml:space="preserve">BRUNELLI ANTONIO </t>
  </si>
  <si>
    <t xml:space="preserve">TUNDO MARIO DONATO LUIGI </t>
  </si>
  <si>
    <t xml:space="preserve">FINOCCHI MAURIZIO </t>
  </si>
  <si>
    <t xml:space="preserve">ANTONELLI MASSIMO </t>
  </si>
  <si>
    <t xml:space="preserve">VERRECCHIA ALESSANDRO </t>
  </si>
  <si>
    <t xml:space="preserve">OTTAVIANO ROBERTO </t>
  </si>
  <si>
    <t xml:space="preserve">INDIVIDUALE </t>
  </si>
  <si>
    <t xml:space="preserve">BONIFACIO NELLO </t>
  </si>
  <si>
    <t xml:space="preserve">OSTIA ANTICA ATHLETAE </t>
  </si>
  <si>
    <t xml:space="preserve">SPAGHETTI FRANCESCO </t>
  </si>
  <si>
    <t xml:space="preserve">LOMUSCIO NICOLA </t>
  </si>
  <si>
    <t xml:space="preserve">RONDINARA MASSIMO </t>
  </si>
  <si>
    <t xml:space="preserve">PANCI CLAUDIO </t>
  </si>
  <si>
    <t xml:space="preserve">CANINO MARIO </t>
  </si>
  <si>
    <t xml:space="preserve">DE CHIARA MASSIMO </t>
  </si>
  <si>
    <t xml:space="preserve">PETRUZZELLI ANGELO </t>
  </si>
  <si>
    <t xml:space="preserve">PIZZUTI GIANLUCA </t>
  </si>
  <si>
    <t xml:space="preserve">DI CARLO GIULIANO </t>
  </si>
  <si>
    <t xml:space="preserve">UGOLINI MAURO </t>
  </si>
  <si>
    <t xml:space="preserve">COLANGELI GIUSEPPE </t>
  </si>
  <si>
    <t xml:space="preserve">BOZZELLI MASSIMO </t>
  </si>
  <si>
    <t xml:space="preserve">PISCITELLI GIUSEPPE </t>
  </si>
  <si>
    <t xml:space="preserve">NARDUCCI MAURIZIO </t>
  </si>
  <si>
    <t xml:space="preserve">ATLETICA MONTEROTONDO </t>
  </si>
  <si>
    <t xml:space="preserve">FEDERICO MASSIMO </t>
  </si>
  <si>
    <t xml:space="preserve">BASSO BONDINI ALESSANDRO </t>
  </si>
  <si>
    <t xml:space="preserve">LA MARCA DANILO </t>
  </si>
  <si>
    <t xml:space="preserve">FULLONI ALESSANDRO </t>
  </si>
  <si>
    <t xml:space="preserve">LEMME GIOVANNI </t>
  </si>
  <si>
    <t xml:space="preserve">TROMBONI ANTONIO </t>
  </si>
  <si>
    <t xml:space="preserve">FAUSTINI PAOLO </t>
  </si>
  <si>
    <t xml:space="preserve">ALTOBELLI GIOVANNI </t>
  </si>
  <si>
    <t xml:space="preserve">LO BELLO CLAUDIO </t>
  </si>
  <si>
    <t xml:space="preserve">VOSO NICOLA </t>
  </si>
  <si>
    <t xml:space="preserve">MASA GIUSEPPE </t>
  </si>
  <si>
    <t xml:space="preserve">CAPERNA FRANCESCO </t>
  </si>
  <si>
    <t xml:space="preserve">ZECCHINI LUIGI </t>
  </si>
  <si>
    <t xml:space="preserve">CURZI SANDRO </t>
  </si>
  <si>
    <t xml:space="preserve">ZAPPALÀ ENRICO </t>
  </si>
  <si>
    <t xml:space="preserve">DI BALDO GIOVANNI </t>
  </si>
  <si>
    <t xml:space="preserve">MORITTO PAOLINO </t>
  </si>
  <si>
    <t xml:space="preserve">AUTORE GIANLUCA </t>
  </si>
  <si>
    <t xml:space="preserve">VALENTINO GIANCARLO </t>
  </si>
  <si>
    <t xml:space="preserve">BADALONI FABRIZIO </t>
  </si>
  <si>
    <t xml:space="preserve">CAPANNINI MARINO </t>
  </si>
  <si>
    <t xml:space="preserve">LABONIA STEFANO </t>
  </si>
  <si>
    <t xml:space="preserve">CURIONE VITTORIO  </t>
  </si>
  <si>
    <t xml:space="preserve">MM40  </t>
  </si>
  <si>
    <t xml:space="preserve">ASD OSTIA RUNNER  </t>
  </si>
  <si>
    <t xml:space="preserve">CIRIANNI STEFANO </t>
  </si>
  <si>
    <t xml:space="preserve">MASCHERUCCI MASSIMO </t>
  </si>
  <si>
    <t xml:space="preserve">PAPALINI MIRCO </t>
  </si>
  <si>
    <t xml:space="preserve">VACCARELLA GIANCARLO </t>
  </si>
  <si>
    <t xml:space="preserve">LIBERTAS LANUVIO </t>
  </si>
  <si>
    <t xml:space="preserve">PISTAGNI FABRIZIO </t>
  </si>
  <si>
    <t xml:space="preserve">OTTOLINO PAOLO </t>
  </si>
  <si>
    <t xml:space="preserve">IZZO FRANCESCO </t>
  </si>
  <si>
    <t xml:space="preserve">COCCIA GIUSEPPE </t>
  </si>
  <si>
    <t xml:space="preserve">POLETTI FLAVIO </t>
  </si>
  <si>
    <t xml:space="preserve">PAVIA GIUSEPPE </t>
  </si>
  <si>
    <t xml:space="preserve">LATELA ANTONIO </t>
  </si>
  <si>
    <t xml:space="preserve">NICOLÒ FRANCESCO </t>
  </si>
  <si>
    <t xml:space="preserve">ZEPPA FABRIZIO </t>
  </si>
  <si>
    <t xml:space="preserve">DI BENEDETTO GIANNI </t>
  </si>
  <si>
    <t xml:space="preserve">FABIANI ALESSANDRO </t>
  </si>
  <si>
    <t xml:space="preserve">PIATTARI NARCISO </t>
  </si>
  <si>
    <t xml:space="preserve">GRUPPO PEDALANDO MTB </t>
  </si>
  <si>
    <t xml:space="preserve">DRUDI MAURIZIO </t>
  </si>
  <si>
    <t xml:space="preserve">LACCISAGLIA LAMBERTO </t>
  </si>
  <si>
    <t xml:space="preserve">TIROZZI BENEDETTO </t>
  </si>
  <si>
    <t xml:space="preserve">BELBUSTI ENRICO </t>
  </si>
  <si>
    <t xml:space="preserve">ZUCCARI UGO </t>
  </si>
  <si>
    <t xml:space="preserve">APOLLONI FABIO </t>
  </si>
  <si>
    <t xml:space="preserve">NAPOLI ADRIANO </t>
  </si>
  <si>
    <t xml:space="preserve">EMPORIO DEL CICLO </t>
  </si>
  <si>
    <t xml:space="preserve">DESSÌ ROMANO </t>
  </si>
  <si>
    <t xml:space="preserve">SCARDACCIONE NICOLA </t>
  </si>
  <si>
    <t xml:space="preserve">ALIVERNINI MAURIZIO </t>
  </si>
  <si>
    <t xml:space="preserve">BIANCHINI DANIELE </t>
  </si>
  <si>
    <t xml:space="preserve">JANAT HANANE </t>
  </si>
  <si>
    <t xml:space="preserve">FONDIARIA SAI ATLETICA </t>
  </si>
  <si>
    <t xml:space="preserve">PETREI VIRGINIA </t>
  </si>
  <si>
    <t xml:space="preserve">BUGGINI IRENE </t>
  </si>
  <si>
    <t xml:space="preserve">ASCOLI MANUELA </t>
  </si>
  <si>
    <t xml:space="preserve">MF35 </t>
  </si>
  <si>
    <t xml:space="preserve">AS MINERVA ROMA </t>
  </si>
  <si>
    <t xml:space="preserve">MEROLA SILVIA </t>
  </si>
  <si>
    <t xml:space="preserve">ROBL KARIN </t>
  </si>
  <si>
    <t xml:space="preserve">GABRIELLI PAMELA </t>
  </si>
  <si>
    <t xml:space="preserve">POL. BORGHESIANA </t>
  </si>
  <si>
    <t xml:space="preserve">SAITTA SILVIA </t>
  </si>
  <si>
    <t xml:space="preserve">ROMANO ALESSIA </t>
  </si>
  <si>
    <t xml:space="preserve">SAVA LUMINITA </t>
  </si>
  <si>
    <t xml:space="preserve">MF40 </t>
  </si>
  <si>
    <t xml:space="preserve">BERNARDI MARIA TERESA </t>
  </si>
  <si>
    <t xml:space="preserve">MF45 </t>
  </si>
  <si>
    <t xml:space="preserve">BINI TIZIANA </t>
  </si>
  <si>
    <t xml:space="preserve">TOTI MARUCA </t>
  </si>
  <si>
    <t xml:space="preserve">UISP CASTELLI ROMANI </t>
  </si>
  <si>
    <t xml:space="preserve">TOTI PAMELA </t>
  </si>
  <si>
    <t xml:space="preserve">BARLETTA CINZIA </t>
  </si>
  <si>
    <t xml:space="preserve">MF50 </t>
  </si>
  <si>
    <t xml:space="preserve">MASSARO ELENA </t>
  </si>
  <si>
    <t xml:space="preserve">FUSCO CATERINA </t>
  </si>
  <si>
    <t xml:space="preserve">ROTUNNO PAOLA </t>
  </si>
  <si>
    <t xml:space="preserve">TEMPESTINI ELISA </t>
  </si>
  <si>
    <t xml:space="preserve">PICCIOLI ANNA </t>
  </si>
  <si>
    <t xml:space="preserve">PORTANOVA ANGELA </t>
  </si>
  <si>
    <t xml:space="preserve">MATTIA STEFANIA </t>
  </si>
  <si>
    <t xml:space="preserve">GIARDI VALENTINA </t>
  </si>
  <si>
    <t xml:space="preserve">CREMISI IOLANDA </t>
  </si>
  <si>
    <t xml:space="preserve">ESPOSITO LAURA </t>
  </si>
  <si>
    <t xml:space="preserve">CASALEITIN NELLY </t>
  </si>
  <si>
    <t xml:space="preserve">LUCCHETTI LUANA </t>
  </si>
  <si>
    <t xml:space="preserve">DI LORENZO DANIELA </t>
  </si>
  <si>
    <t xml:space="preserve">BUCCI SIMONA </t>
  </si>
  <si>
    <t xml:space="preserve">BIACIONI ANITA </t>
  </si>
  <si>
    <t xml:space="preserve">SCALA ANTONIETTA </t>
  </si>
  <si>
    <t xml:space="preserve">CENNI PAOLA </t>
  </si>
  <si>
    <t xml:space="preserve">MF60 </t>
  </si>
  <si>
    <t xml:space="preserve">EL HARIRI NADYA </t>
  </si>
  <si>
    <t xml:space="preserve">ZILLIO CRISTINA </t>
  </si>
  <si>
    <t xml:space="preserve">GIZZI RITA </t>
  </si>
  <si>
    <t xml:space="preserve">DAVÌ MARIAGRAZIA </t>
  </si>
  <si>
    <t xml:space="preserve">ADSC SS PIETRO E PAOLO </t>
  </si>
  <si>
    <t xml:space="preserve">MELLOZZI SIMONA </t>
  </si>
  <si>
    <t xml:space="preserve">PETROLINI LUCIA </t>
  </si>
  <si>
    <t xml:space="preserve">PREZIOSI LUCIA </t>
  </si>
  <si>
    <t xml:space="preserve">VELARDI LAURA </t>
  </si>
  <si>
    <t xml:space="preserve">BALDAZZI BENEDETTA </t>
  </si>
  <si>
    <t xml:space="preserve">VIRGILI ROBERTA </t>
  </si>
  <si>
    <t xml:space="preserve">PETRELLI MARCELLA </t>
  </si>
  <si>
    <t xml:space="preserve">BERNI FRANCESCA </t>
  </si>
  <si>
    <t xml:space="preserve">PIROLI ELEONORA </t>
  </si>
  <si>
    <t xml:space="preserve">NARDONI SILVIA </t>
  </si>
  <si>
    <t xml:space="preserve">VERNI MICHELA </t>
  </si>
  <si>
    <t xml:space="preserve">MF55 </t>
  </si>
  <si>
    <t xml:space="preserve">MONTEROSSO MARIA </t>
  </si>
  <si>
    <t xml:space="preserve">CONTI MILENA </t>
  </si>
  <si>
    <t xml:space="preserve">CIANI ANNA MARIA </t>
  </si>
  <si>
    <t xml:space="preserve">ZEPPI FRANCA  </t>
  </si>
  <si>
    <t xml:space="preserve">MF60  </t>
  </si>
  <si>
    <t xml:space="preserve">MAGLIOCCA ALBA </t>
  </si>
  <si>
    <t xml:space="preserve">VECCHI GRAZIA </t>
  </si>
  <si>
    <t xml:space="preserve">TARANI SILVIA </t>
  </si>
  <si>
    <t xml:space="preserve">DI NELLA ANNA </t>
  </si>
  <si>
    <t xml:space="preserve">SCORBINO ANNAMARIE </t>
  </si>
  <si>
    <t xml:space="preserve">MARCACCIO ELEONORA </t>
  </si>
  <si>
    <t>Pos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</si>
  <si>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</si>
  <si>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</si>
  <si>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</si>
  <si>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</si>
  <si>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</si>
  <si>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</si>
  <si>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km</t>
  </si>
  <si>
    <t>Cognome nome</t>
  </si>
  <si>
    <t xml:space="preserve">A.S.D. PODISTICA SOLIDARIETÀ </t>
  </si>
  <si>
    <t>NOTTURNA DELL'EUR</t>
  </si>
  <si>
    <t>ROMA - EUR LAGHETTO - 31 LUGLIO 2010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</si>
</sst>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7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/>
    </xf>
    <xf numFmtId="1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21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21" fontId="6" fillId="0" borderId="8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3"/>
  <sheetViews>
    <sheetView tabSelected="1" workbookViewId="0" topLeftCell="A1">
      <pane ySplit="3" topLeftCell="BM4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5.421875" style="1" bestFit="1" customWidth="1"/>
    <col min="2" max="2" width="32.28125" style="0" bestFit="1" customWidth="1"/>
    <col min="3" max="3" width="9.140625" style="1" customWidth="1"/>
    <col min="4" max="4" width="41.28125" style="0" bestFit="1" customWidth="1"/>
    <col min="5" max="5" width="13.28125" style="1" customWidth="1"/>
    <col min="6" max="8" width="13.140625" style="0" customWidth="1"/>
  </cols>
  <sheetData>
    <row r="1" spans="1:8" ht="27.75" customHeight="1" thickBot="1">
      <c r="A1" s="23" t="s">
        <v>476</v>
      </c>
      <c r="B1" s="23"/>
      <c r="C1" s="23"/>
      <c r="D1" s="23"/>
      <c r="E1" s="23"/>
      <c r="F1" s="23"/>
      <c r="G1" s="23"/>
      <c r="H1" s="23"/>
    </row>
    <row r="2" spans="1:8" ht="27.75" customHeight="1" thickBot="1">
      <c r="A2" s="24" t="s">
        <v>477</v>
      </c>
      <c r="B2" s="25"/>
      <c r="C2" s="25"/>
      <c r="D2" s="25"/>
      <c r="E2" s="25"/>
      <c r="F2" s="25"/>
      <c r="G2" s="5" t="s">
        <v>473</v>
      </c>
      <c r="H2" s="2">
        <v>10</v>
      </c>
    </row>
    <row r="3" spans="1:8" ht="27.75" customHeight="1">
      <c r="A3" s="6" t="s">
        <v>466</v>
      </c>
      <c r="B3" s="7" t="s">
        <v>474</v>
      </c>
      <c r="C3" s="3" t="s">
        <v>467</v>
      </c>
      <c r="D3" s="3" t="s">
        <v>468</v>
      </c>
      <c r="E3" s="3" t="s">
        <v>469</v>
      </c>
      <c r="F3" s="8" t="s">
        <v>470</v>
      </c>
      <c r="G3" s="9" t="s">
        <v>471</v>
      </c>
      <c r="H3" s="4" t="s">
        <v>472</v>
      </c>
    </row>
    <row r="4" spans="1:8" ht="12.75">
      <c r="A4" s="10">
        <v>1</v>
      </c>
      <c r="B4" s="11" t="s">
        <v>0</v>
      </c>
      <c r="C4" s="12" t="s">
        <v>1</v>
      </c>
      <c r="D4" s="11" t="s">
        <v>2</v>
      </c>
      <c r="E4" s="13">
        <v>0.02079861111111111</v>
      </c>
      <c r="F4" s="14" t="str">
        <f aca="true" t="shared" si="0" ref="F4:F67">TEXT(INT((HOUR(E4)*3600+MINUTE(E4)*60+SECOND(E4))/$H$2/60),"0")&amp;"."&amp;TEXT(MOD((HOUR(E4)*3600+MINUTE(E4)*60+SECOND(E4))/$H$2,60),"00")&amp;"/km"</f>
        <v>2.60/km</v>
      </c>
      <c r="G4" s="15">
        <f aca="true" t="shared" si="1" ref="G4:G67">E4-$E$4</f>
        <v>0</v>
      </c>
      <c r="H4" s="16">
        <f aca="true" t="shared" si="2" ref="H4:H67">E4-INDEX($E$4:$E$2789,MATCH(C4,$C$4:$C$2789,0))</f>
        <v>0</v>
      </c>
    </row>
    <row r="5" spans="1:8" ht="12.75">
      <c r="A5" s="10">
        <v>2</v>
      </c>
      <c r="B5" s="11" t="s">
        <v>3</v>
      </c>
      <c r="C5" s="12" t="s">
        <v>1</v>
      </c>
      <c r="D5" s="11" t="s">
        <v>4</v>
      </c>
      <c r="E5" s="13">
        <v>0.022129629629629628</v>
      </c>
      <c r="F5" s="14" t="str">
        <f t="shared" si="0"/>
        <v>3.11/km</v>
      </c>
      <c r="G5" s="15">
        <f t="shared" si="1"/>
        <v>0.001331018518518516</v>
      </c>
      <c r="H5" s="16">
        <f t="shared" si="2"/>
        <v>0.001331018518518516</v>
      </c>
    </row>
    <row r="6" spans="1:8" ht="12.75">
      <c r="A6" s="10">
        <v>3</v>
      </c>
      <c r="B6" s="11" t="s">
        <v>5</v>
      </c>
      <c r="C6" s="12" t="s">
        <v>1</v>
      </c>
      <c r="D6" s="11" t="s">
        <v>6</v>
      </c>
      <c r="E6" s="13">
        <v>0.0221875</v>
      </c>
      <c r="F6" s="14" t="str">
        <f t="shared" si="0"/>
        <v>3.12/km</v>
      </c>
      <c r="G6" s="15">
        <f t="shared" si="1"/>
        <v>0.0013888888888888874</v>
      </c>
      <c r="H6" s="16">
        <f t="shared" si="2"/>
        <v>0.0013888888888888874</v>
      </c>
    </row>
    <row r="7" spans="1:8" ht="12.75">
      <c r="A7" s="10">
        <v>4</v>
      </c>
      <c r="B7" s="11" t="s">
        <v>7</v>
      </c>
      <c r="C7" s="12" t="s">
        <v>1</v>
      </c>
      <c r="D7" s="11" t="s">
        <v>8</v>
      </c>
      <c r="E7" s="13">
        <v>0.02263888888888889</v>
      </c>
      <c r="F7" s="14" t="str">
        <f t="shared" si="0"/>
        <v>3.16/km</v>
      </c>
      <c r="G7" s="15">
        <f t="shared" si="1"/>
        <v>0.0018402777777777775</v>
      </c>
      <c r="H7" s="16">
        <f t="shared" si="2"/>
        <v>0.0018402777777777775</v>
      </c>
    </row>
    <row r="8" spans="1:8" ht="12.75">
      <c r="A8" s="10">
        <v>5</v>
      </c>
      <c r="B8" s="11" t="s">
        <v>9</v>
      </c>
      <c r="C8" s="12" t="s">
        <v>1</v>
      </c>
      <c r="D8" s="11" t="s">
        <v>10</v>
      </c>
      <c r="E8" s="13">
        <v>0.022650462962962966</v>
      </c>
      <c r="F8" s="14" t="str">
        <f t="shared" si="0"/>
        <v>3.16/km</v>
      </c>
      <c r="G8" s="15">
        <f t="shared" si="1"/>
        <v>0.0018518518518518545</v>
      </c>
      <c r="H8" s="16">
        <f t="shared" si="2"/>
        <v>0.0018518518518518545</v>
      </c>
    </row>
    <row r="9" spans="1:8" ht="12.75">
      <c r="A9" s="10">
        <v>6</v>
      </c>
      <c r="B9" s="11" t="s">
        <v>11</v>
      </c>
      <c r="C9" s="12" t="s">
        <v>1</v>
      </c>
      <c r="D9" s="11" t="s">
        <v>12</v>
      </c>
      <c r="E9" s="13">
        <v>0.023067129629629632</v>
      </c>
      <c r="F9" s="14" t="str">
        <f t="shared" si="0"/>
        <v>3.19/km</v>
      </c>
      <c r="G9" s="15">
        <f t="shared" si="1"/>
        <v>0.0022685185185185204</v>
      </c>
      <c r="H9" s="16">
        <f t="shared" si="2"/>
        <v>0.0022685185185185204</v>
      </c>
    </row>
    <row r="10" spans="1:8" ht="12.75">
      <c r="A10" s="10">
        <v>7</v>
      </c>
      <c r="B10" s="11" t="s">
        <v>13</v>
      </c>
      <c r="C10" s="12" t="s">
        <v>1</v>
      </c>
      <c r="D10" s="11" t="s">
        <v>14</v>
      </c>
      <c r="E10" s="13">
        <v>0.02335648148148148</v>
      </c>
      <c r="F10" s="14" t="str">
        <f t="shared" si="0"/>
        <v>3.22/km</v>
      </c>
      <c r="G10" s="15">
        <f t="shared" si="1"/>
        <v>0.00255787037037037</v>
      </c>
      <c r="H10" s="16">
        <f t="shared" si="2"/>
        <v>0.00255787037037037</v>
      </c>
    </row>
    <row r="11" spans="1:8" ht="12.75">
      <c r="A11" s="10">
        <v>8</v>
      </c>
      <c r="B11" s="11" t="s">
        <v>15</v>
      </c>
      <c r="C11" s="12" t="s">
        <v>16</v>
      </c>
      <c r="D11" s="11" t="s">
        <v>17</v>
      </c>
      <c r="E11" s="13">
        <v>0.023402777777777783</v>
      </c>
      <c r="F11" s="14" t="str">
        <f t="shared" si="0"/>
        <v>3.22/km</v>
      </c>
      <c r="G11" s="15">
        <f t="shared" si="1"/>
        <v>0.0026041666666666713</v>
      </c>
      <c r="H11" s="16">
        <f t="shared" si="2"/>
        <v>0</v>
      </c>
    </row>
    <row r="12" spans="1:8" ht="12.75">
      <c r="A12" s="10">
        <v>9</v>
      </c>
      <c r="B12" s="11" t="s">
        <v>18</v>
      </c>
      <c r="C12" s="12" t="s">
        <v>1</v>
      </c>
      <c r="D12" s="11" t="s">
        <v>19</v>
      </c>
      <c r="E12" s="13">
        <v>0.023564814814814813</v>
      </c>
      <c r="F12" s="14" t="str">
        <f t="shared" si="0"/>
        <v>3.24/km</v>
      </c>
      <c r="G12" s="15">
        <f t="shared" si="1"/>
        <v>0.0027662037037037013</v>
      </c>
      <c r="H12" s="16">
        <f t="shared" si="2"/>
        <v>0.0027662037037037013</v>
      </c>
    </row>
    <row r="13" spans="1:8" ht="12.75">
      <c r="A13" s="10">
        <v>10</v>
      </c>
      <c r="B13" s="11" t="s">
        <v>20</v>
      </c>
      <c r="C13" s="12" t="s">
        <v>1</v>
      </c>
      <c r="D13" s="11" t="s">
        <v>21</v>
      </c>
      <c r="E13" s="13">
        <v>0.023564814814814813</v>
      </c>
      <c r="F13" s="14" t="str">
        <f t="shared" si="0"/>
        <v>3.24/km</v>
      </c>
      <c r="G13" s="15">
        <f t="shared" si="1"/>
        <v>0.0027662037037037013</v>
      </c>
      <c r="H13" s="16">
        <f t="shared" si="2"/>
        <v>0.0027662037037037013</v>
      </c>
    </row>
    <row r="14" spans="1:8" ht="12.75">
      <c r="A14" s="10">
        <v>11</v>
      </c>
      <c r="B14" s="11" t="s">
        <v>22</v>
      </c>
      <c r="C14" s="12" t="s">
        <v>23</v>
      </c>
      <c r="D14" s="11" t="s">
        <v>24</v>
      </c>
      <c r="E14" s="13">
        <v>0.02359953703703704</v>
      </c>
      <c r="F14" s="14" t="str">
        <f t="shared" si="0"/>
        <v>3.24/km</v>
      </c>
      <c r="G14" s="15">
        <f t="shared" si="1"/>
        <v>0.002800925925925929</v>
      </c>
      <c r="H14" s="16">
        <f t="shared" si="2"/>
        <v>0</v>
      </c>
    </row>
    <row r="15" spans="1:8" ht="12.75">
      <c r="A15" s="17">
        <v>12</v>
      </c>
      <c r="B15" s="18" t="s">
        <v>25</v>
      </c>
      <c r="C15" s="19" t="s">
        <v>1</v>
      </c>
      <c r="D15" s="18" t="s">
        <v>475</v>
      </c>
      <c r="E15" s="20">
        <v>0.023680555555555555</v>
      </c>
      <c r="F15" s="19" t="str">
        <f t="shared" si="0"/>
        <v>3.25/km</v>
      </c>
      <c r="G15" s="21">
        <f t="shared" si="1"/>
        <v>0.002881944444444444</v>
      </c>
      <c r="H15" s="22">
        <f t="shared" si="2"/>
        <v>0.002881944444444444</v>
      </c>
    </row>
    <row r="16" spans="1:8" ht="12.75">
      <c r="A16" s="10">
        <v>13</v>
      </c>
      <c r="B16" s="11" t="s">
        <v>26</v>
      </c>
      <c r="C16" s="12" t="s">
        <v>27</v>
      </c>
      <c r="D16" s="11" t="s">
        <v>28</v>
      </c>
      <c r="E16" s="13">
        <v>0.0241087962962963</v>
      </c>
      <c r="F16" s="14" t="str">
        <f t="shared" si="0"/>
        <v>3.28/km</v>
      </c>
      <c r="G16" s="15">
        <f t="shared" si="1"/>
        <v>0.003310185185185187</v>
      </c>
      <c r="H16" s="16">
        <f t="shared" si="2"/>
        <v>0</v>
      </c>
    </row>
    <row r="17" spans="1:8" ht="12.75">
      <c r="A17" s="10">
        <v>1</v>
      </c>
      <c r="B17" s="11" t="s">
        <v>397</v>
      </c>
      <c r="C17" s="12" t="s">
        <v>181</v>
      </c>
      <c r="D17" s="11" t="s">
        <v>398</v>
      </c>
      <c r="E17" s="13">
        <v>0.02415509259259259</v>
      </c>
      <c r="F17" s="14" t="str">
        <f t="shared" si="0"/>
        <v>3.29/km</v>
      </c>
      <c r="G17" s="15">
        <f t="shared" si="1"/>
        <v>0.0033564814814814777</v>
      </c>
      <c r="H17" s="16">
        <f t="shared" si="2"/>
        <v>0</v>
      </c>
    </row>
    <row r="18" spans="1:8" ht="12.75">
      <c r="A18" s="10">
        <v>14</v>
      </c>
      <c r="B18" s="11" t="s">
        <v>29</v>
      </c>
      <c r="C18" s="12" t="s">
        <v>1</v>
      </c>
      <c r="D18" s="11" t="s">
        <v>30</v>
      </c>
      <c r="E18" s="13">
        <v>0.02423611111111111</v>
      </c>
      <c r="F18" s="14" t="str">
        <f t="shared" si="0"/>
        <v>3.29/km</v>
      </c>
      <c r="G18" s="15">
        <f t="shared" si="1"/>
        <v>0.0034374999999999996</v>
      </c>
      <c r="H18" s="16">
        <f t="shared" si="2"/>
        <v>0.0034374999999999996</v>
      </c>
    </row>
    <row r="19" spans="1:8" ht="12.75">
      <c r="A19" s="10">
        <v>15</v>
      </c>
      <c r="B19" s="11" t="s">
        <v>31</v>
      </c>
      <c r="C19" s="12" t="s">
        <v>32</v>
      </c>
      <c r="D19" s="11" t="s">
        <v>33</v>
      </c>
      <c r="E19" s="13">
        <v>0.024710648148148148</v>
      </c>
      <c r="F19" s="14" t="str">
        <f t="shared" si="0"/>
        <v>3.34/km</v>
      </c>
      <c r="G19" s="15">
        <f t="shared" si="1"/>
        <v>0.003912037037037037</v>
      </c>
      <c r="H19" s="16">
        <f t="shared" si="2"/>
        <v>0</v>
      </c>
    </row>
    <row r="20" spans="1:8" ht="12.75">
      <c r="A20" s="10">
        <v>16</v>
      </c>
      <c r="B20" s="11" t="s">
        <v>34</v>
      </c>
      <c r="C20" s="12" t="s">
        <v>1</v>
      </c>
      <c r="D20" s="11" t="s">
        <v>24</v>
      </c>
      <c r="E20" s="13">
        <v>0.0249537037037037</v>
      </c>
      <c r="F20" s="14" t="str">
        <f t="shared" si="0"/>
        <v>3.36/km</v>
      </c>
      <c r="G20" s="15">
        <f t="shared" si="1"/>
        <v>0.004155092592592589</v>
      </c>
      <c r="H20" s="16">
        <f t="shared" si="2"/>
        <v>0.004155092592592589</v>
      </c>
    </row>
    <row r="21" spans="1:8" ht="12.75">
      <c r="A21" s="10">
        <v>17</v>
      </c>
      <c r="B21" s="11" t="s">
        <v>35</v>
      </c>
      <c r="C21" s="12" t="s">
        <v>16</v>
      </c>
      <c r="D21" s="11" t="s">
        <v>36</v>
      </c>
      <c r="E21" s="13">
        <v>0.025034722222222222</v>
      </c>
      <c r="F21" s="14" t="str">
        <f t="shared" si="0"/>
        <v>3.36/km</v>
      </c>
      <c r="G21" s="15">
        <f t="shared" si="1"/>
        <v>0.004236111111111111</v>
      </c>
      <c r="H21" s="16">
        <f t="shared" si="2"/>
        <v>0.0016319444444444393</v>
      </c>
    </row>
    <row r="22" spans="1:8" ht="12.75">
      <c r="A22" s="10">
        <v>18</v>
      </c>
      <c r="B22" s="11" t="s">
        <v>37</v>
      </c>
      <c r="C22" s="12" t="s">
        <v>1</v>
      </c>
      <c r="D22" s="11" t="s">
        <v>38</v>
      </c>
      <c r="E22" s="13">
        <v>0.025231481481481483</v>
      </c>
      <c r="F22" s="14" t="str">
        <f t="shared" si="0"/>
        <v>3.38/km</v>
      </c>
      <c r="G22" s="15">
        <f t="shared" si="1"/>
        <v>0.004432870370370372</v>
      </c>
      <c r="H22" s="16">
        <f t="shared" si="2"/>
        <v>0.004432870370370372</v>
      </c>
    </row>
    <row r="23" spans="1:8" ht="12.75">
      <c r="A23" s="10">
        <v>19</v>
      </c>
      <c r="B23" s="11" t="s">
        <v>39</v>
      </c>
      <c r="C23" s="12" t="s">
        <v>1</v>
      </c>
      <c r="D23" s="11" t="s">
        <v>40</v>
      </c>
      <c r="E23" s="13">
        <v>0.025243055555555557</v>
      </c>
      <c r="F23" s="14" t="str">
        <f t="shared" si="0"/>
        <v>3.38/km</v>
      </c>
      <c r="G23" s="15">
        <f t="shared" si="1"/>
        <v>0.004444444444444445</v>
      </c>
      <c r="H23" s="16">
        <f t="shared" si="2"/>
        <v>0.004444444444444445</v>
      </c>
    </row>
    <row r="24" spans="1:8" ht="12.75">
      <c r="A24" s="10">
        <v>20</v>
      </c>
      <c r="B24" s="11" t="s">
        <v>41</v>
      </c>
      <c r="C24" s="12" t="s">
        <v>42</v>
      </c>
      <c r="D24" s="11" t="s">
        <v>43</v>
      </c>
      <c r="E24" s="13">
        <v>0.025266203703703704</v>
      </c>
      <c r="F24" s="14" t="str">
        <f t="shared" si="0"/>
        <v>3.38/km</v>
      </c>
      <c r="G24" s="15">
        <f t="shared" si="1"/>
        <v>0.0044675925925925924</v>
      </c>
      <c r="H24" s="16">
        <f t="shared" si="2"/>
        <v>0</v>
      </c>
    </row>
    <row r="25" spans="1:8" ht="12.75">
      <c r="A25" s="10">
        <v>21</v>
      </c>
      <c r="B25" s="11" t="s">
        <v>44</v>
      </c>
      <c r="C25" s="12" t="s">
        <v>27</v>
      </c>
      <c r="D25" s="11" t="s">
        <v>45</v>
      </c>
      <c r="E25" s="13">
        <v>0.02533564814814815</v>
      </c>
      <c r="F25" s="14" t="str">
        <f t="shared" si="0"/>
        <v>3.39/km</v>
      </c>
      <c r="G25" s="15">
        <f t="shared" si="1"/>
        <v>0.004537037037037037</v>
      </c>
      <c r="H25" s="16">
        <f t="shared" si="2"/>
        <v>0.0012268518518518505</v>
      </c>
    </row>
    <row r="26" spans="1:8" ht="12.75">
      <c r="A26" s="10">
        <v>22</v>
      </c>
      <c r="B26" s="11" t="s">
        <v>46</v>
      </c>
      <c r="C26" s="12" t="s">
        <v>1</v>
      </c>
      <c r="D26" s="11" t="s">
        <v>47</v>
      </c>
      <c r="E26" s="13">
        <v>0.025555555555555554</v>
      </c>
      <c r="F26" s="14" t="str">
        <f t="shared" si="0"/>
        <v>3.41/km</v>
      </c>
      <c r="G26" s="15">
        <f t="shared" si="1"/>
        <v>0.004756944444444442</v>
      </c>
      <c r="H26" s="16">
        <f t="shared" si="2"/>
        <v>0.004756944444444442</v>
      </c>
    </row>
    <row r="27" spans="1:8" ht="12.75">
      <c r="A27" s="10">
        <v>23</v>
      </c>
      <c r="B27" s="11" t="s">
        <v>48</v>
      </c>
      <c r="C27" s="12" t="s">
        <v>1</v>
      </c>
      <c r="D27" s="11" t="s">
        <v>49</v>
      </c>
      <c r="E27" s="13">
        <v>0.025555555555555554</v>
      </c>
      <c r="F27" s="14" t="str">
        <f t="shared" si="0"/>
        <v>3.41/km</v>
      </c>
      <c r="G27" s="15">
        <f t="shared" si="1"/>
        <v>0.004756944444444442</v>
      </c>
      <c r="H27" s="16">
        <f t="shared" si="2"/>
        <v>0.004756944444444442</v>
      </c>
    </row>
    <row r="28" spans="1:8" ht="12.75">
      <c r="A28" s="10">
        <v>24</v>
      </c>
      <c r="B28" s="11" t="s">
        <v>50</v>
      </c>
      <c r="C28" s="12" t="s">
        <v>1</v>
      </c>
      <c r="D28" s="11" t="s">
        <v>21</v>
      </c>
      <c r="E28" s="13">
        <v>0.025659722222222223</v>
      </c>
      <c r="F28" s="14" t="str">
        <f t="shared" si="0"/>
        <v>3.42/km</v>
      </c>
      <c r="G28" s="15">
        <f t="shared" si="1"/>
        <v>0.004861111111111111</v>
      </c>
      <c r="H28" s="16">
        <f t="shared" si="2"/>
        <v>0.004861111111111111</v>
      </c>
    </row>
    <row r="29" spans="1:8" ht="12.75">
      <c r="A29" s="17">
        <v>25</v>
      </c>
      <c r="B29" s="18" t="s">
        <v>51</v>
      </c>
      <c r="C29" s="19" t="s">
        <v>16</v>
      </c>
      <c r="D29" s="18" t="s">
        <v>475</v>
      </c>
      <c r="E29" s="20">
        <v>0.025706018518518517</v>
      </c>
      <c r="F29" s="19" t="str">
        <f t="shared" si="0"/>
        <v>3.42/km</v>
      </c>
      <c r="G29" s="21">
        <f t="shared" si="1"/>
        <v>0.0049074074074074055</v>
      </c>
      <c r="H29" s="22">
        <f t="shared" si="2"/>
        <v>0.002303240740740734</v>
      </c>
    </row>
    <row r="30" spans="1:8" ht="12.75">
      <c r="A30" s="10">
        <v>26</v>
      </c>
      <c r="B30" s="11" t="s">
        <v>52</v>
      </c>
      <c r="C30" s="12" t="s">
        <v>1</v>
      </c>
      <c r="D30" s="11" t="s">
        <v>53</v>
      </c>
      <c r="E30" s="13">
        <v>0.025902777777777775</v>
      </c>
      <c r="F30" s="14" t="str">
        <f t="shared" si="0"/>
        <v>3.44/km</v>
      </c>
      <c r="G30" s="15">
        <f t="shared" si="1"/>
        <v>0.005104166666666663</v>
      </c>
      <c r="H30" s="16">
        <f t="shared" si="2"/>
        <v>0.005104166666666663</v>
      </c>
    </row>
    <row r="31" spans="1:8" ht="12.75">
      <c r="A31" s="10">
        <v>27</v>
      </c>
      <c r="B31" s="11" t="s">
        <v>54</v>
      </c>
      <c r="C31" s="12" t="s">
        <v>27</v>
      </c>
      <c r="D31" s="11" t="s">
        <v>55</v>
      </c>
      <c r="E31" s="13">
        <v>0.026006944444444447</v>
      </c>
      <c r="F31" s="14" t="str">
        <f t="shared" si="0"/>
        <v>3.45/km</v>
      </c>
      <c r="G31" s="15">
        <f t="shared" si="1"/>
        <v>0.005208333333333336</v>
      </c>
      <c r="H31" s="16">
        <f t="shared" si="2"/>
        <v>0.0018981481481481488</v>
      </c>
    </row>
    <row r="32" spans="1:8" ht="12.75">
      <c r="A32" s="10">
        <v>28</v>
      </c>
      <c r="B32" s="11" t="s">
        <v>56</v>
      </c>
      <c r="C32" s="12" t="s">
        <v>16</v>
      </c>
      <c r="D32" s="11" t="s">
        <v>57</v>
      </c>
      <c r="E32" s="13">
        <v>0.02619212962962963</v>
      </c>
      <c r="F32" s="14" t="str">
        <f t="shared" si="0"/>
        <v>3.46/km</v>
      </c>
      <c r="G32" s="15">
        <f t="shared" si="1"/>
        <v>0.00539351851851852</v>
      </c>
      <c r="H32" s="16">
        <f t="shared" si="2"/>
        <v>0.0027893518518518484</v>
      </c>
    </row>
    <row r="33" spans="1:8" ht="12.75">
      <c r="A33" s="10">
        <v>29</v>
      </c>
      <c r="B33" s="11" t="s">
        <v>58</v>
      </c>
      <c r="C33" s="12" t="s">
        <v>23</v>
      </c>
      <c r="D33" s="11" t="s">
        <v>40</v>
      </c>
      <c r="E33" s="13">
        <v>0.026226851851851852</v>
      </c>
      <c r="F33" s="14" t="str">
        <f t="shared" si="0"/>
        <v>3.47/km</v>
      </c>
      <c r="G33" s="15">
        <f t="shared" si="1"/>
        <v>0.00542824074074074</v>
      </c>
      <c r="H33" s="16">
        <f t="shared" si="2"/>
        <v>0.0026273148148148115</v>
      </c>
    </row>
    <row r="34" spans="1:8" ht="12.75">
      <c r="A34" s="10">
        <v>30</v>
      </c>
      <c r="B34" s="11" t="s">
        <v>59</v>
      </c>
      <c r="C34" s="12" t="s">
        <v>27</v>
      </c>
      <c r="D34" s="11" t="s">
        <v>40</v>
      </c>
      <c r="E34" s="13">
        <v>0.026226851851851852</v>
      </c>
      <c r="F34" s="14" t="str">
        <f t="shared" si="0"/>
        <v>3.47/km</v>
      </c>
      <c r="G34" s="15">
        <f t="shared" si="1"/>
        <v>0.00542824074074074</v>
      </c>
      <c r="H34" s="16">
        <f t="shared" si="2"/>
        <v>0.0021180555555555536</v>
      </c>
    </row>
    <row r="35" spans="1:8" ht="12.75">
      <c r="A35" s="10">
        <v>31</v>
      </c>
      <c r="B35" s="11" t="s">
        <v>60</v>
      </c>
      <c r="C35" s="12" t="s">
        <v>1</v>
      </c>
      <c r="D35" s="11" t="s">
        <v>43</v>
      </c>
      <c r="E35" s="13">
        <v>0.026273148148148153</v>
      </c>
      <c r="F35" s="14" t="str">
        <f t="shared" si="0"/>
        <v>3.47/km</v>
      </c>
      <c r="G35" s="15">
        <f t="shared" si="1"/>
        <v>0.005474537037037042</v>
      </c>
      <c r="H35" s="16">
        <f t="shared" si="2"/>
        <v>0.005474537037037042</v>
      </c>
    </row>
    <row r="36" spans="1:8" ht="12.75">
      <c r="A36" s="10">
        <v>32</v>
      </c>
      <c r="B36" s="11" t="s">
        <v>61</v>
      </c>
      <c r="C36" s="12" t="s">
        <v>1</v>
      </c>
      <c r="D36" s="11" t="s">
        <v>62</v>
      </c>
      <c r="E36" s="13">
        <v>0.026273148148148153</v>
      </c>
      <c r="F36" s="14" t="str">
        <f t="shared" si="0"/>
        <v>3.47/km</v>
      </c>
      <c r="G36" s="15">
        <f t="shared" si="1"/>
        <v>0.005474537037037042</v>
      </c>
      <c r="H36" s="16">
        <f t="shared" si="2"/>
        <v>0.005474537037037042</v>
      </c>
    </row>
    <row r="37" spans="1:8" ht="12.75">
      <c r="A37" s="10">
        <v>33</v>
      </c>
      <c r="B37" s="11" t="s">
        <v>63</v>
      </c>
      <c r="C37" s="12" t="s">
        <v>32</v>
      </c>
      <c r="D37" s="11" t="s">
        <v>64</v>
      </c>
      <c r="E37" s="13">
        <v>0.02631944444444444</v>
      </c>
      <c r="F37" s="14" t="str">
        <f t="shared" si="0"/>
        <v>3.47/km</v>
      </c>
      <c r="G37" s="15">
        <f t="shared" si="1"/>
        <v>0.005520833333333329</v>
      </c>
      <c r="H37" s="16">
        <f t="shared" si="2"/>
        <v>0.0016087962962962922</v>
      </c>
    </row>
    <row r="38" spans="1:8" ht="12.75">
      <c r="A38" s="10">
        <v>34</v>
      </c>
      <c r="B38" s="11" t="s">
        <v>65</v>
      </c>
      <c r="C38" s="12" t="s">
        <v>16</v>
      </c>
      <c r="D38" s="11" t="s">
        <v>66</v>
      </c>
      <c r="E38" s="13">
        <v>0.02638888888888889</v>
      </c>
      <c r="F38" s="14" t="str">
        <f t="shared" si="0"/>
        <v>3.48/km</v>
      </c>
      <c r="G38" s="15">
        <f t="shared" si="1"/>
        <v>0.005590277777777777</v>
      </c>
      <c r="H38" s="16">
        <f t="shared" si="2"/>
        <v>0.002986111111111106</v>
      </c>
    </row>
    <row r="39" spans="1:8" ht="12.75">
      <c r="A39" s="10">
        <v>35</v>
      </c>
      <c r="B39" s="11" t="s">
        <v>67</v>
      </c>
      <c r="C39" s="12" t="s">
        <v>68</v>
      </c>
      <c r="D39" s="11" t="s">
        <v>69</v>
      </c>
      <c r="E39" s="13">
        <v>0.02646990740740741</v>
      </c>
      <c r="F39" s="14" t="str">
        <f t="shared" si="0"/>
        <v>3.49/km</v>
      </c>
      <c r="G39" s="15">
        <f t="shared" si="1"/>
        <v>0.005671296296296299</v>
      </c>
      <c r="H39" s="16">
        <f t="shared" si="2"/>
        <v>0</v>
      </c>
    </row>
    <row r="40" spans="1:8" ht="12.75">
      <c r="A40" s="10">
        <v>36</v>
      </c>
      <c r="B40" s="11" t="s">
        <v>70</v>
      </c>
      <c r="C40" s="12" t="s">
        <v>32</v>
      </c>
      <c r="D40" s="11" t="s">
        <v>71</v>
      </c>
      <c r="E40" s="13">
        <v>0.026585648148148146</v>
      </c>
      <c r="F40" s="14" t="str">
        <f t="shared" si="0"/>
        <v>3.50/km</v>
      </c>
      <c r="G40" s="15">
        <f t="shared" si="1"/>
        <v>0.005787037037037035</v>
      </c>
      <c r="H40" s="16">
        <f t="shared" si="2"/>
        <v>0.0018749999999999982</v>
      </c>
    </row>
    <row r="41" spans="1:8" ht="12.75">
      <c r="A41" s="10">
        <v>37</v>
      </c>
      <c r="B41" s="11" t="s">
        <v>72</v>
      </c>
      <c r="C41" s="12" t="s">
        <v>32</v>
      </c>
      <c r="D41" s="11" t="s">
        <v>73</v>
      </c>
      <c r="E41" s="13">
        <v>0.02659722222222222</v>
      </c>
      <c r="F41" s="14" t="str">
        <f t="shared" si="0"/>
        <v>3.50/km</v>
      </c>
      <c r="G41" s="15">
        <f t="shared" si="1"/>
        <v>0.0057986111111111086</v>
      </c>
      <c r="H41" s="16">
        <f t="shared" si="2"/>
        <v>0.0018865740740740718</v>
      </c>
    </row>
    <row r="42" spans="1:8" ht="12.75">
      <c r="A42" s="10">
        <v>38</v>
      </c>
      <c r="B42" s="11" t="s">
        <v>74</v>
      </c>
      <c r="C42" s="12" t="s">
        <v>16</v>
      </c>
      <c r="D42" s="11" t="s">
        <v>75</v>
      </c>
      <c r="E42" s="13">
        <v>0.02664351851851852</v>
      </c>
      <c r="F42" s="14" t="str">
        <f t="shared" si="0"/>
        <v>3.50/km</v>
      </c>
      <c r="G42" s="15">
        <f t="shared" si="1"/>
        <v>0.00584490740740741</v>
      </c>
      <c r="H42" s="16">
        <f t="shared" si="2"/>
        <v>0.0032407407407407385</v>
      </c>
    </row>
    <row r="43" spans="1:8" ht="12.75">
      <c r="A43" s="10">
        <v>39</v>
      </c>
      <c r="B43" s="11" t="s">
        <v>76</v>
      </c>
      <c r="C43" s="12" t="s">
        <v>16</v>
      </c>
      <c r="D43" s="11" t="s">
        <v>77</v>
      </c>
      <c r="E43" s="13">
        <v>0.026805555555555555</v>
      </c>
      <c r="F43" s="14" t="str">
        <f t="shared" si="0"/>
        <v>3.52/km</v>
      </c>
      <c r="G43" s="15">
        <f t="shared" si="1"/>
        <v>0.006006944444444443</v>
      </c>
      <c r="H43" s="16">
        <f t="shared" si="2"/>
        <v>0.003402777777777772</v>
      </c>
    </row>
    <row r="44" spans="1:8" ht="12.75">
      <c r="A44" s="10">
        <v>40</v>
      </c>
      <c r="B44" s="11" t="s">
        <v>78</v>
      </c>
      <c r="C44" s="12" t="s">
        <v>27</v>
      </c>
      <c r="D44" s="11" t="s">
        <v>79</v>
      </c>
      <c r="E44" s="13">
        <v>0.02684027777777778</v>
      </c>
      <c r="F44" s="14" t="str">
        <f t="shared" si="0"/>
        <v>3.52/km</v>
      </c>
      <c r="G44" s="15">
        <f t="shared" si="1"/>
        <v>0.006041666666666667</v>
      </c>
      <c r="H44" s="16">
        <f t="shared" si="2"/>
        <v>0.0027314814814814806</v>
      </c>
    </row>
    <row r="45" spans="1:8" ht="12.75">
      <c r="A45" s="10">
        <v>41</v>
      </c>
      <c r="B45" s="11" t="s">
        <v>80</v>
      </c>
      <c r="C45" s="12" t="s">
        <v>81</v>
      </c>
      <c r="D45" s="11" t="s">
        <v>82</v>
      </c>
      <c r="E45" s="13">
        <v>0.026921296296296294</v>
      </c>
      <c r="F45" s="14" t="str">
        <f t="shared" si="0"/>
        <v>3.53/km</v>
      </c>
      <c r="G45" s="15">
        <f t="shared" si="1"/>
        <v>0.006122685185185182</v>
      </c>
      <c r="H45" s="16">
        <f t="shared" si="2"/>
        <v>0</v>
      </c>
    </row>
    <row r="46" spans="1:8" ht="12.75">
      <c r="A46" s="10">
        <v>42</v>
      </c>
      <c r="B46" s="11" t="s">
        <v>83</v>
      </c>
      <c r="C46" s="12" t="s">
        <v>32</v>
      </c>
      <c r="D46" s="11" t="s">
        <v>84</v>
      </c>
      <c r="E46" s="13">
        <v>0.027060185185185187</v>
      </c>
      <c r="F46" s="14" t="str">
        <f t="shared" si="0"/>
        <v>3.54/km</v>
      </c>
      <c r="G46" s="15">
        <f t="shared" si="1"/>
        <v>0.006261574074074076</v>
      </c>
      <c r="H46" s="16">
        <f t="shared" si="2"/>
        <v>0.002349537037037039</v>
      </c>
    </row>
    <row r="47" spans="1:8" ht="12.75">
      <c r="A47" s="10">
        <v>43</v>
      </c>
      <c r="B47" s="11" t="s">
        <v>85</v>
      </c>
      <c r="C47" s="12" t="s">
        <v>27</v>
      </c>
      <c r="D47" s="11" t="s">
        <v>86</v>
      </c>
      <c r="E47" s="13">
        <v>0.027071759259259257</v>
      </c>
      <c r="F47" s="14" t="str">
        <f t="shared" si="0"/>
        <v>3.54/km</v>
      </c>
      <c r="G47" s="15">
        <f t="shared" si="1"/>
        <v>0.006273148148148146</v>
      </c>
      <c r="H47" s="16">
        <f t="shared" si="2"/>
        <v>0.002962962962962959</v>
      </c>
    </row>
    <row r="48" spans="1:8" ht="12.75">
      <c r="A48" s="10">
        <v>44</v>
      </c>
      <c r="B48" s="11" t="s">
        <v>87</v>
      </c>
      <c r="C48" s="12" t="s">
        <v>16</v>
      </c>
      <c r="D48" s="11" t="s">
        <v>88</v>
      </c>
      <c r="E48" s="13">
        <v>0.027256944444444445</v>
      </c>
      <c r="F48" s="14" t="str">
        <f t="shared" si="0"/>
        <v>3.56/km</v>
      </c>
      <c r="G48" s="15">
        <f t="shared" si="1"/>
        <v>0.006458333333333333</v>
      </c>
      <c r="H48" s="16">
        <f t="shared" si="2"/>
        <v>0.003854166666666662</v>
      </c>
    </row>
    <row r="49" spans="1:8" ht="12.75">
      <c r="A49" s="10">
        <v>45</v>
      </c>
      <c r="B49" s="11" t="s">
        <v>89</v>
      </c>
      <c r="C49" s="12" t="s">
        <v>32</v>
      </c>
      <c r="D49" s="11" t="s">
        <v>17</v>
      </c>
      <c r="E49" s="13">
        <v>0.027337962962962963</v>
      </c>
      <c r="F49" s="14" t="str">
        <f t="shared" si="0"/>
        <v>3.56/km</v>
      </c>
      <c r="G49" s="15">
        <f t="shared" si="1"/>
        <v>0.006539351851851852</v>
      </c>
      <c r="H49" s="16">
        <f t="shared" si="2"/>
        <v>0.002627314814814815</v>
      </c>
    </row>
    <row r="50" spans="1:8" ht="12.75">
      <c r="A50" s="10">
        <v>2</v>
      </c>
      <c r="B50" s="11" t="s">
        <v>399</v>
      </c>
      <c r="C50" s="12" t="s">
        <v>181</v>
      </c>
      <c r="D50" s="11" t="s">
        <v>196</v>
      </c>
      <c r="E50" s="13">
        <v>0.027557870370370368</v>
      </c>
      <c r="F50" s="14" t="str">
        <f t="shared" si="0"/>
        <v>3.58/km</v>
      </c>
      <c r="G50" s="15">
        <f t="shared" si="1"/>
        <v>0.0067592592592592565</v>
      </c>
      <c r="H50" s="16">
        <f t="shared" si="2"/>
        <v>0.003402777777777779</v>
      </c>
    </row>
    <row r="51" spans="1:8" ht="12.75">
      <c r="A51" s="10">
        <v>47</v>
      </c>
      <c r="B51" s="11" t="s">
        <v>90</v>
      </c>
      <c r="C51" s="12" t="s">
        <v>32</v>
      </c>
      <c r="D51" s="11" t="s">
        <v>91</v>
      </c>
      <c r="E51" s="13">
        <v>0.02758101851851852</v>
      </c>
      <c r="F51" s="14" t="str">
        <f t="shared" si="0"/>
        <v>3.58/km</v>
      </c>
      <c r="G51" s="15">
        <f t="shared" si="1"/>
        <v>0.006782407407407407</v>
      </c>
      <c r="H51" s="16">
        <f t="shared" si="2"/>
        <v>0.0028703703703703703</v>
      </c>
    </row>
    <row r="52" spans="1:8" ht="12.75">
      <c r="A52" s="10">
        <v>48</v>
      </c>
      <c r="B52" s="11" t="s">
        <v>92</v>
      </c>
      <c r="C52" s="12" t="s">
        <v>68</v>
      </c>
      <c r="D52" s="11" t="s">
        <v>93</v>
      </c>
      <c r="E52" s="13">
        <v>0.027627314814814813</v>
      </c>
      <c r="F52" s="14" t="str">
        <f t="shared" si="0"/>
        <v>3.59/km</v>
      </c>
      <c r="G52" s="15">
        <f t="shared" si="1"/>
        <v>0.006828703703703701</v>
      </c>
      <c r="H52" s="16">
        <f t="shared" si="2"/>
        <v>0.0011574074074074021</v>
      </c>
    </row>
    <row r="53" spans="1:8" ht="12.75">
      <c r="A53" s="10">
        <v>3</v>
      </c>
      <c r="B53" s="11" t="s">
        <v>400</v>
      </c>
      <c r="C53" s="12" t="s">
        <v>181</v>
      </c>
      <c r="D53" s="11" t="s">
        <v>17</v>
      </c>
      <c r="E53" s="13">
        <v>0.027800925925925923</v>
      </c>
      <c r="F53" s="14" t="str">
        <f t="shared" si="0"/>
        <v>4.00/km</v>
      </c>
      <c r="G53" s="15">
        <f t="shared" si="1"/>
        <v>0.007002314814814812</v>
      </c>
      <c r="H53" s="16">
        <f t="shared" si="2"/>
        <v>0.0036458333333333343</v>
      </c>
    </row>
    <row r="54" spans="1:8" ht="12.75">
      <c r="A54" s="10">
        <v>49</v>
      </c>
      <c r="B54" s="11" t="s">
        <v>94</v>
      </c>
      <c r="C54" s="12" t="s">
        <v>1</v>
      </c>
      <c r="D54" s="11" t="s">
        <v>95</v>
      </c>
      <c r="E54" s="13">
        <v>0.02784722222222222</v>
      </c>
      <c r="F54" s="14" t="str">
        <f t="shared" si="0"/>
        <v>4.01/km</v>
      </c>
      <c r="G54" s="15">
        <f t="shared" si="1"/>
        <v>0.00704861111111111</v>
      </c>
      <c r="H54" s="16">
        <f t="shared" si="2"/>
        <v>0.00704861111111111</v>
      </c>
    </row>
    <row r="55" spans="1:8" ht="12.75">
      <c r="A55" s="10">
        <v>50</v>
      </c>
      <c r="B55" s="11" t="s">
        <v>96</v>
      </c>
      <c r="C55" s="12" t="s">
        <v>1</v>
      </c>
      <c r="D55" s="11" t="s">
        <v>97</v>
      </c>
      <c r="E55" s="13">
        <v>0.027974537037037034</v>
      </c>
      <c r="F55" s="14" t="str">
        <f t="shared" si="0"/>
        <v>4.02/km</v>
      </c>
      <c r="G55" s="15">
        <f t="shared" si="1"/>
        <v>0.007175925925925922</v>
      </c>
      <c r="H55" s="16">
        <f t="shared" si="2"/>
        <v>0.007175925925925922</v>
      </c>
    </row>
    <row r="56" spans="1:8" ht="12.75">
      <c r="A56" s="10">
        <v>51</v>
      </c>
      <c r="B56" s="11" t="s">
        <v>98</v>
      </c>
      <c r="C56" s="12" t="s">
        <v>99</v>
      </c>
      <c r="D56" s="11" t="s">
        <v>100</v>
      </c>
      <c r="E56" s="13">
        <v>0.02800925925925926</v>
      </c>
      <c r="F56" s="14" t="str">
        <f t="shared" si="0"/>
        <v>4.02/km</v>
      </c>
      <c r="G56" s="15">
        <f t="shared" si="1"/>
        <v>0.00721064814814815</v>
      </c>
      <c r="H56" s="16">
        <f t="shared" si="2"/>
        <v>0</v>
      </c>
    </row>
    <row r="57" spans="1:8" ht="12.75">
      <c r="A57" s="10">
        <v>52</v>
      </c>
      <c r="B57" s="11" t="s">
        <v>101</v>
      </c>
      <c r="C57" s="12" t="s">
        <v>1</v>
      </c>
      <c r="D57" s="11" t="s">
        <v>102</v>
      </c>
      <c r="E57" s="13">
        <v>0.028067129629629626</v>
      </c>
      <c r="F57" s="14" t="str">
        <f t="shared" si="0"/>
        <v>4.03/km</v>
      </c>
      <c r="G57" s="15">
        <f t="shared" si="1"/>
        <v>0.0072685185185185144</v>
      </c>
      <c r="H57" s="16">
        <f t="shared" si="2"/>
        <v>0.0072685185185185144</v>
      </c>
    </row>
    <row r="58" spans="1:8" ht="12.75">
      <c r="A58" s="10">
        <v>53</v>
      </c>
      <c r="B58" s="11" t="s">
        <v>103</v>
      </c>
      <c r="C58" s="12" t="s">
        <v>23</v>
      </c>
      <c r="D58" s="11" t="s">
        <v>66</v>
      </c>
      <c r="E58" s="13">
        <v>0.028113425925925927</v>
      </c>
      <c r="F58" s="14" t="str">
        <f t="shared" si="0"/>
        <v>4.03/km</v>
      </c>
      <c r="G58" s="15">
        <f t="shared" si="1"/>
        <v>0.007314814814814816</v>
      </c>
      <c r="H58" s="16">
        <f t="shared" si="2"/>
        <v>0.004513888888888887</v>
      </c>
    </row>
    <row r="59" spans="1:8" ht="12.75">
      <c r="A59" s="10">
        <v>54</v>
      </c>
      <c r="B59" s="11" t="s">
        <v>104</v>
      </c>
      <c r="C59" s="12" t="s">
        <v>32</v>
      </c>
      <c r="D59" s="11" t="s">
        <v>105</v>
      </c>
      <c r="E59" s="13">
        <v>0.028148148148148148</v>
      </c>
      <c r="F59" s="14" t="str">
        <f t="shared" si="0"/>
        <v>4.03/km</v>
      </c>
      <c r="G59" s="15">
        <f t="shared" si="1"/>
        <v>0.007349537037037036</v>
      </c>
      <c r="H59" s="16">
        <f t="shared" si="2"/>
        <v>0.0034374999999999996</v>
      </c>
    </row>
    <row r="60" spans="1:8" ht="12.75">
      <c r="A60" s="10">
        <v>55</v>
      </c>
      <c r="B60" s="11" t="s">
        <v>106</v>
      </c>
      <c r="C60" s="12" t="s">
        <v>1</v>
      </c>
      <c r="D60" s="11" t="s">
        <v>107</v>
      </c>
      <c r="E60" s="13">
        <v>0.028171296296296302</v>
      </c>
      <c r="F60" s="14" t="str">
        <f t="shared" si="0"/>
        <v>4.03/km</v>
      </c>
      <c r="G60" s="15">
        <f t="shared" si="1"/>
        <v>0.0073726851851851904</v>
      </c>
      <c r="H60" s="16">
        <f t="shared" si="2"/>
        <v>0.0073726851851851904</v>
      </c>
    </row>
    <row r="61" spans="1:8" ht="12.75">
      <c r="A61" s="10">
        <v>56</v>
      </c>
      <c r="B61" s="11" t="s">
        <v>108</v>
      </c>
      <c r="C61" s="12" t="s">
        <v>27</v>
      </c>
      <c r="D61" s="11" t="s">
        <v>109</v>
      </c>
      <c r="E61" s="13">
        <v>0.028194444444444442</v>
      </c>
      <c r="F61" s="14" t="str">
        <f t="shared" si="0"/>
        <v>4.04/km</v>
      </c>
      <c r="G61" s="15">
        <f t="shared" si="1"/>
        <v>0.007395833333333331</v>
      </c>
      <c r="H61" s="16">
        <f t="shared" si="2"/>
        <v>0.004085648148148144</v>
      </c>
    </row>
    <row r="62" spans="1:8" ht="12.75">
      <c r="A62" s="10">
        <v>57</v>
      </c>
      <c r="B62" s="11" t="s">
        <v>110</v>
      </c>
      <c r="C62" s="12" t="s">
        <v>16</v>
      </c>
      <c r="D62" s="11" t="s">
        <v>111</v>
      </c>
      <c r="E62" s="13">
        <v>0.028310185185185185</v>
      </c>
      <c r="F62" s="14" t="str">
        <f t="shared" si="0"/>
        <v>4.05/km</v>
      </c>
      <c r="G62" s="15">
        <f t="shared" si="1"/>
        <v>0.007511574074074073</v>
      </c>
      <c r="H62" s="16">
        <f t="shared" si="2"/>
        <v>0.004907407407407402</v>
      </c>
    </row>
    <row r="63" spans="1:8" ht="12.75">
      <c r="A63" s="10">
        <v>58</v>
      </c>
      <c r="B63" s="11" t="s">
        <v>112</v>
      </c>
      <c r="C63" s="12" t="s">
        <v>32</v>
      </c>
      <c r="D63" s="11" t="s">
        <v>113</v>
      </c>
      <c r="E63" s="13">
        <v>0.028333333333333332</v>
      </c>
      <c r="F63" s="14" t="str">
        <f t="shared" si="0"/>
        <v>4.05/km</v>
      </c>
      <c r="G63" s="15">
        <f t="shared" si="1"/>
        <v>0.00753472222222222</v>
      </c>
      <c r="H63" s="16">
        <f t="shared" si="2"/>
        <v>0.0036226851851851836</v>
      </c>
    </row>
    <row r="64" spans="1:8" ht="12.75">
      <c r="A64" s="10">
        <v>59</v>
      </c>
      <c r="B64" s="11" t="s">
        <v>114</v>
      </c>
      <c r="C64" s="12" t="s">
        <v>23</v>
      </c>
      <c r="D64" s="11" t="s">
        <v>115</v>
      </c>
      <c r="E64" s="13">
        <v>0.028402777777777777</v>
      </c>
      <c r="F64" s="14" t="str">
        <f t="shared" si="0"/>
        <v>4.05/km</v>
      </c>
      <c r="G64" s="15">
        <f t="shared" si="1"/>
        <v>0.007604166666666665</v>
      </c>
      <c r="H64" s="16">
        <f t="shared" si="2"/>
        <v>0.004803240740740736</v>
      </c>
    </row>
    <row r="65" spans="1:8" ht="12.75">
      <c r="A65" s="10">
        <v>61</v>
      </c>
      <c r="B65" s="11" t="s">
        <v>116</v>
      </c>
      <c r="C65" s="12" t="s">
        <v>27</v>
      </c>
      <c r="D65" s="11" t="s">
        <v>117</v>
      </c>
      <c r="E65" s="13">
        <v>0.028483796296296295</v>
      </c>
      <c r="F65" s="14" t="str">
        <f t="shared" si="0"/>
        <v>4.06/km</v>
      </c>
      <c r="G65" s="15">
        <f t="shared" si="1"/>
        <v>0.007685185185185184</v>
      </c>
      <c r="H65" s="16">
        <f t="shared" si="2"/>
        <v>0.004374999999999997</v>
      </c>
    </row>
    <row r="66" spans="1:8" ht="12.75">
      <c r="A66" s="10">
        <v>62</v>
      </c>
      <c r="B66" s="11" t="s">
        <v>118</v>
      </c>
      <c r="C66" s="12" t="s">
        <v>42</v>
      </c>
      <c r="D66" s="11" t="s">
        <v>119</v>
      </c>
      <c r="E66" s="13">
        <v>0.028506944444444442</v>
      </c>
      <c r="F66" s="14" t="str">
        <f t="shared" si="0"/>
        <v>4.06/km</v>
      </c>
      <c r="G66" s="15">
        <f t="shared" si="1"/>
        <v>0.007708333333333331</v>
      </c>
      <c r="H66" s="16">
        <f t="shared" si="2"/>
        <v>0.0032407407407407385</v>
      </c>
    </row>
    <row r="67" spans="1:8" ht="12.75">
      <c r="A67" s="10">
        <v>63</v>
      </c>
      <c r="B67" s="11" t="s">
        <v>120</v>
      </c>
      <c r="C67" s="12" t="s">
        <v>68</v>
      </c>
      <c r="D67" s="11" t="s">
        <v>121</v>
      </c>
      <c r="E67" s="13">
        <v>0.028506944444444442</v>
      </c>
      <c r="F67" s="14" t="str">
        <f t="shared" si="0"/>
        <v>4.06/km</v>
      </c>
      <c r="G67" s="15">
        <f t="shared" si="1"/>
        <v>0.007708333333333331</v>
      </c>
      <c r="H67" s="16">
        <f t="shared" si="2"/>
        <v>0.0020370370370370317</v>
      </c>
    </row>
    <row r="68" spans="1:8" ht="12.75">
      <c r="A68" s="10">
        <v>64</v>
      </c>
      <c r="B68" s="11" t="s">
        <v>122</v>
      </c>
      <c r="C68" s="12" t="s">
        <v>32</v>
      </c>
      <c r="D68" s="11" t="s">
        <v>21</v>
      </c>
      <c r="E68" s="13">
        <v>0.028518518518518523</v>
      </c>
      <c r="F68" s="14" t="str">
        <f aca="true" t="shared" si="3" ref="F68:F131">TEXT(INT((HOUR(E68)*3600+MINUTE(E68)*60+SECOND(E68))/$H$2/60),"0")&amp;"."&amp;TEXT(MOD((HOUR(E68)*3600+MINUTE(E68)*60+SECOND(E68))/$H$2,60),"00")&amp;"/km"</f>
        <v>4.06/km</v>
      </c>
      <c r="G68" s="15">
        <f aca="true" t="shared" si="4" ref="G68:G131">E68-$E$4</f>
        <v>0.0077199074074074114</v>
      </c>
      <c r="H68" s="16">
        <f aca="true" t="shared" si="5" ref="H68:H131">E68-INDEX($E$4:$E$2789,MATCH(C68,$C$4:$C$2789,0))</f>
        <v>0.0038078703703703747</v>
      </c>
    </row>
    <row r="69" spans="1:8" ht="12.75">
      <c r="A69" s="10">
        <v>65</v>
      </c>
      <c r="B69" s="11" t="s">
        <v>123</v>
      </c>
      <c r="C69" s="12" t="s">
        <v>32</v>
      </c>
      <c r="D69" s="11" t="s">
        <v>124</v>
      </c>
      <c r="E69" s="13">
        <v>0.028564814814814817</v>
      </c>
      <c r="F69" s="14" t="str">
        <f t="shared" si="3"/>
        <v>4.07/km</v>
      </c>
      <c r="G69" s="15">
        <f t="shared" si="4"/>
        <v>0.007766203703703706</v>
      </c>
      <c r="H69" s="16">
        <f t="shared" si="5"/>
        <v>0.003854166666666669</v>
      </c>
    </row>
    <row r="70" spans="1:8" ht="12.75">
      <c r="A70" s="10">
        <v>66</v>
      </c>
      <c r="B70" s="11" t="s">
        <v>125</v>
      </c>
      <c r="C70" s="12" t="s">
        <v>23</v>
      </c>
      <c r="D70" s="11" t="s">
        <v>126</v>
      </c>
      <c r="E70" s="13">
        <v>0.028703703703703703</v>
      </c>
      <c r="F70" s="14" t="str">
        <f t="shared" si="3"/>
        <v>4.08/km</v>
      </c>
      <c r="G70" s="15">
        <f t="shared" si="4"/>
        <v>0.007905092592592592</v>
      </c>
      <c r="H70" s="16">
        <f t="shared" si="5"/>
        <v>0.005104166666666663</v>
      </c>
    </row>
    <row r="71" spans="1:8" ht="12.75">
      <c r="A71" s="17">
        <v>67</v>
      </c>
      <c r="B71" s="18" t="s">
        <v>127</v>
      </c>
      <c r="C71" s="19" t="s">
        <v>32</v>
      </c>
      <c r="D71" s="18" t="s">
        <v>475</v>
      </c>
      <c r="E71" s="20">
        <v>0.028761574074074075</v>
      </c>
      <c r="F71" s="19" t="str">
        <f t="shared" si="3"/>
        <v>4.09/km</v>
      </c>
      <c r="G71" s="21">
        <f t="shared" si="4"/>
        <v>0.007962962962962963</v>
      </c>
      <c r="H71" s="22">
        <f t="shared" si="5"/>
        <v>0.004050925925925927</v>
      </c>
    </row>
    <row r="72" spans="1:8" ht="12.75">
      <c r="A72" s="10">
        <v>68</v>
      </c>
      <c r="B72" s="11" t="s">
        <v>128</v>
      </c>
      <c r="C72" s="12" t="s">
        <v>27</v>
      </c>
      <c r="D72" s="11" t="s">
        <v>64</v>
      </c>
      <c r="E72" s="13">
        <v>0.028784722222222225</v>
      </c>
      <c r="F72" s="14" t="str">
        <f t="shared" si="3"/>
        <v>4.09/km</v>
      </c>
      <c r="G72" s="15">
        <f t="shared" si="4"/>
        <v>0.007986111111111114</v>
      </c>
      <c r="H72" s="16">
        <f t="shared" si="5"/>
        <v>0.004675925925925927</v>
      </c>
    </row>
    <row r="73" spans="1:8" ht="12.75">
      <c r="A73" s="10">
        <v>69</v>
      </c>
      <c r="B73" s="11" t="s">
        <v>129</v>
      </c>
      <c r="C73" s="12" t="s">
        <v>32</v>
      </c>
      <c r="D73" s="11" t="s">
        <v>130</v>
      </c>
      <c r="E73" s="13">
        <v>0.028807870370370373</v>
      </c>
      <c r="F73" s="14" t="str">
        <f t="shared" si="3"/>
        <v>4.09/km</v>
      </c>
      <c r="G73" s="15">
        <f t="shared" si="4"/>
        <v>0.008009259259259261</v>
      </c>
      <c r="H73" s="16">
        <f t="shared" si="5"/>
        <v>0.004097222222222224</v>
      </c>
    </row>
    <row r="74" spans="1:8" ht="12.75">
      <c r="A74" s="10">
        <v>70</v>
      </c>
      <c r="B74" s="11" t="s">
        <v>131</v>
      </c>
      <c r="C74" s="12" t="s">
        <v>27</v>
      </c>
      <c r="D74" s="11" t="s">
        <v>132</v>
      </c>
      <c r="E74" s="13">
        <v>0.028877314814814817</v>
      </c>
      <c r="F74" s="14" t="str">
        <f t="shared" si="3"/>
        <v>4.10/km</v>
      </c>
      <c r="G74" s="15">
        <f t="shared" si="4"/>
        <v>0.008078703703703706</v>
      </c>
      <c r="H74" s="16">
        <f t="shared" si="5"/>
        <v>0.004768518518518519</v>
      </c>
    </row>
    <row r="75" spans="1:8" ht="12.75">
      <c r="A75" s="17">
        <v>71</v>
      </c>
      <c r="B75" s="18" t="s">
        <v>133</v>
      </c>
      <c r="C75" s="19" t="s">
        <v>81</v>
      </c>
      <c r="D75" s="18" t="s">
        <v>475</v>
      </c>
      <c r="E75" s="20">
        <v>0.028969907407407406</v>
      </c>
      <c r="F75" s="19" t="str">
        <f t="shared" si="3"/>
        <v>4.10/km</v>
      </c>
      <c r="G75" s="21">
        <f t="shared" si="4"/>
        <v>0.008171296296296295</v>
      </c>
      <c r="H75" s="22">
        <f t="shared" si="5"/>
        <v>0.002048611111111112</v>
      </c>
    </row>
    <row r="76" spans="1:8" ht="12.75">
      <c r="A76" s="10">
        <v>72</v>
      </c>
      <c r="B76" s="11" t="s">
        <v>134</v>
      </c>
      <c r="C76" s="12" t="s">
        <v>68</v>
      </c>
      <c r="D76" s="11" t="s">
        <v>69</v>
      </c>
      <c r="E76" s="13">
        <v>0.028993055555555553</v>
      </c>
      <c r="F76" s="14" t="str">
        <f t="shared" si="3"/>
        <v>4.11/km</v>
      </c>
      <c r="G76" s="15">
        <f t="shared" si="4"/>
        <v>0.008194444444444442</v>
      </c>
      <c r="H76" s="16">
        <f t="shared" si="5"/>
        <v>0.0025231481481481424</v>
      </c>
    </row>
    <row r="77" spans="1:8" ht="12.75">
      <c r="A77" s="10">
        <v>73</v>
      </c>
      <c r="B77" s="11" t="s">
        <v>135</v>
      </c>
      <c r="C77" s="12" t="s">
        <v>32</v>
      </c>
      <c r="D77" s="11" t="s">
        <v>136</v>
      </c>
      <c r="E77" s="13">
        <v>0.029166666666666664</v>
      </c>
      <c r="F77" s="14" t="str">
        <f t="shared" si="3"/>
        <v>4.12/km</v>
      </c>
      <c r="G77" s="15">
        <f t="shared" si="4"/>
        <v>0.008368055555555552</v>
      </c>
      <c r="H77" s="16">
        <f t="shared" si="5"/>
        <v>0.004456018518518515</v>
      </c>
    </row>
    <row r="78" spans="1:8" ht="12.75">
      <c r="A78" s="17">
        <v>74</v>
      </c>
      <c r="B78" s="18" t="s">
        <v>137</v>
      </c>
      <c r="C78" s="19" t="s">
        <v>16</v>
      </c>
      <c r="D78" s="18" t="s">
        <v>475</v>
      </c>
      <c r="E78" s="20">
        <v>0.029212962962962965</v>
      </c>
      <c r="F78" s="19" t="str">
        <f t="shared" si="3"/>
        <v>4.12/km</v>
      </c>
      <c r="G78" s="21">
        <f t="shared" si="4"/>
        <v>0.008414351851851853</v>
      </c>
      <c r="H78" s="22">
        <f t="shared" si="5"/>
        <v>0.005810185185185182</v>
      </c>
    </row>
    <row r="79" spans="1:8" ht="12.75">
      <c r="A79" s="10">
        <v>75</v>
      </c>
      <c r="B79" s="11" t="s">
        <v>138</v>
      </c>
      <c r="C79" s="12" t="s">
        <v>23</v>
      </c>
      <c r="D79" s="11" t="s">
        <v>139</v>
      </c>
      <c r="E79" s="13">
        <v>0.029317129629629634</v>
      </c>
      <c r="F79" s="14" t="str">
        <f t="shared" si="3"/>
        <v>4.13/km</v>
      </c>
      <c r="G79" s="15">
        <f t="shared" si="4"/>
        <v>0.008518518518518522</v>
      </c>
      <c r="H79" s="16">
        <f t="shared" si="5"/>
        <v>0.0057175925925925936</v>
      </c>
    </row>
    <row r="80" spans="1:8" ht="12.75">
      <c r="A80" s="10">
        <v>4</v>
      </c>
      <c r="B80" s="11" t="s">
        <v>401</v>
      </c>
      <c r="C80" s="12" t="s">
        <v>402</v>
      </c>
      <c r="D80" s="11" t="s">
        <v>403</v>
      </c>
      <c r="E80" s="13">
        <v>0.029317129629629634</v>
      </c>
      <c r="F80" s="14" t="str">
        <f t="shared" si="3"/>
        <v>4.13/km</v>
      </c>
      <c r="G80" s="15">
        <f t="shared" si="4"/>
        <v>0.008518518518518522</v>
      </c>
      <c r="H80" s="16">
        <f t="shared" si="5"/>
        <v>0</v>
      </c>
    </row>
    <row r="81" spans="1:8" ht="12.75">
      <c r="A81" s="10">
        <v>76</v>
      </c>
      <c r="B81" s="11" t="s">
        <v>140</v>
      </c>
      <c r="C81" s="12" t="s">
        <v>27</v>
      </c>
      <c r="D81" s="11" t="s">
        <v>141</v>
      </c>
      <c r="E81" s="13">
        <v>0.029386574074074075</v>
      </c>
      <c r="F81" s="14" t="str">
        <f t="shared" si="3"/>
        <v>4.14/km</v>
      </c>
      <c r="G81" s="15">
        <f t="shared" si="4"/>
        <v>0.008587962962962964</v>
      </c>
      <c r="H81" s="16">
        <f t="shared" si="5"/>
        <v>0.005277777777777777</v>
      </c>
    </row>
    <row r="82" spans="1:8" ht="12.75">
      <c r="A82" s="10">
        <v>5</v>
      </c>
      <c r="B82" s="11" t="s">
        <v>404</v>
      </c>
      <c r="C82" s="12" t="s">
        <v>181</v>
      </c>
      <c r="D82" s="11" t="s">
        <v>224</v>
      </c>
      <c r="E82" s="13">
        <v>0.029421296296296296</v>
      </c>
      <c r="F82" s="14" t="str">
        <f t="shared" si="3"/>
        <v>4.14/km</v>
      </c>
      <c r="G82" s="15">
        <f t="shared" si="4"/>
        <v>0.008622685185185185</v>
      </c>
      <c r="H82" s="16">
        <f t="shared" si="5"/>
        <v>0.005266203703703707</v>
      </c>
    </row>
    <row r="83" spans="1:8" ht="12.75">
      <c r="A83" s="10">
        <v>77</v>
      </c>
      <c r="B83" s="11" t="s">
        <v>142</v>
      </c>
      <c r="C83" s="12" t="s">
        <v>27</v>
      </c>
      <c r="D83" s="11" t="s">
        <v>86</v>
      </c>
      <c r="E83" s="13">
        <v>0.02946759259259259</v>
      </c>
      <c r="F83" s="14" t="str">
        <f t="shared" si="3"/>
        <v>4.15/km</v>
      </c>
      <c r="G83" s="15">
        <f t="shared" si="4"/>
        <v>0.008668981481481479</v>
      </c>
      <c r="H83" s="16">
        <f t="shared" si="5"/>
        <v>0.005358796296296292</v>
      </c>
    </row>
    <row r="84" spans="1:8" ht="12.75">
      <c r="A84" s="10">
        <v>78</v>
      </c>
      <c r="B84" s="11" t="s">
        <v>143</v>
      </c>
      <c r="C84" s="12" t="s">
        <v>1</v>
      </c>
      <c r="D84" s="11" t="s">
        <v>24</v>
      </c>
      <c r="E84" s="13">
        <v>0.029502314814814815</v>
      </c>
      <c r="F84" s="14" t="str">
        <f t="shared" si="3"/>
        <v>4.15/km</v>
      </c>
      <c r="G84" s="15">
        <f t="shared" si="4"/>
        <v>0.008703703703703703</v>
      </c>
      <c r="H84" s="16">
        <f t="shared" si="5"/>
        <v>0.008703703703703703</v>
      </c>
    </row>
    <row r="85" spans="1:8" ht="12.75">
      <c r="A85" s="10">
        <v>79</v>
      </c>
      <c r="B85" s="11" t="s">
        <v>144</v>
      </c>
      <c r="C85" s="12" t="s">
        <v>32</v>
      </c>
      <c r="D85" s="11" t="s">
        <v>124</v>
      </c>
      <c r="E85" s="13">
        <v>0.02957175925925926</v>
      </c>
      <c r="F85" s="14" t="str">
        <f t="shared" si="3"/>
        <v>4.16/km</v>
      </c>
      <c r="G85" s="15">
        <f t="shared" si="4"/>
        <v>0.008773148148148148</v>
      </c>
      <c r="H85" s="16">
        <f t="shared" si="5"/>
        <v>0.004861111111111111</v>
      </c>
    </row>
    <row r="86" spans="1:8" ht="12.75">
      <c r="A86" s="10">
        <v>80</v>
      </c>
      <c r="B86" s="11" t="s">
        <v>145</v>
      </c>
      <c r="C86" s="12" t="s">
        <v>16</v>
      </c>
      <c r="D86" s="11" t="s">
        <v>146</v>
      </c>
      <c r="E86" s="13">
        <v>0.029675925925925925</v>
      </c>
      <c r="F86" s="14" t="str">
        <f t="shared" si="3"/>
        <v>4.16/km</v>
      </c>
      <c r="G86" s="15">
        <f t="shared" si="4"/>
        <v>0.008877314814814814</v>
      </c>
      <c r="H86" s="16">
        <f t="shared" si="5"/>
        <v>0.006273148148148142</v>
      </c>
    </row>
    <row r="87" spans="1:8" ht="12.75">
      <c r="A87" s="10">
        <v>81</v>
      </c>
      <c r="B87" s="11" t="s">
        <v>147</v>
      </c>
      <c r="C87" s="12" t="s">
        <v>32</v>
      </c>
      <c r="D87" s="11" t="s">
        <v>148</v>
      </c>
      <c r="E87" s="13">
        <v>0.029699074074074072</v>
      </c>
      <c r="F87" s="14" t="str">
        <f t="shared" si="3"/>
        <v>4.17/km</v>
      </c>
      <c r="G87" s="15">
        <f t="shared" si="4"/>
        <v>0.00890046296296296</v>
      </c>
      <c r="H87" s="16">
        <f t="shared" si="5"/>
        <v>0.004988425925925924</v>
      </c>
    </row>
    <row r="88" spans="1:8" ht="12.75">
      <c r="A88" s="10">
        <v>82</v>
      </c>
      <c r="B88" s="11" t="s">
        <v>149</v>
      </c>
      <c r="C88" s="12" t="s">
        <v>27</v>
      </c>
      <c r="D88" s="11" t="s">
        <v>124</v>
      </c>
      <c r="E88" s="13">
        <v>0.02980324074074074</v>
      </c>
      <c r="F88" s="14" t="str">
        <f t="shared" si="3"/>
        <v>4.18/km</v>
      </c>
      <c r="G88" s="15">
        <f t="shared" si="4"/>
        <v>0.00900462962962963</v>
      </c>
      <c r="H88" s="16">
        <f t="shared" si="5"/>
        <v>0.005694444444444443</v>
      </c>
    </row>
    <row r="89" spans="1:8" ht="12.75">
      <c r="A89" s="10">
        <v>83</v>
      </c>
      <c r="B89" s="11" t="s">
        <v>150</v>
      </c>
      <c r="C89" s="12" t="s">
        <v>16</v>
      </c>
      <c r="D89" s="11" t="s">
        <v>117</v>
      </c>
      <c r="E89" s="13">
        <v>0.029872685185185183</v>
      </c>
      <c r="F89" s="14" t="str">
        <f t="shared" si="3"/>
        <v>4.18/km</v>
      </c>
      <c r="G89" s="15">
        <f t="shared" si="4"/>
        <v>0.009074074074074071</v>
      </c>
      <c r="H89" s="16">
        <f t="shared" si="5"/>
        <v>0.0064699074074074</v>
      </c>
    </row>
    <row r="90" spans="1:8" ht="12.75">
      <c r="A90" s="10">
        <v>84</v>
      </c>
      <c r="B90" s="11" t="s">
        <v>151</v>
      </c>
      <c r="C90" s="12" t="s">
        <v>27</v>
      </c>
      <c r="D90" s="11" t="s">
        <v>33</v>
      </c>
      <c r="E90" s="13">
        <v>0.02991898148148148</v>
      </c>
      <c r="F90" s="14" t="str">
        <f t="shared" si="3"/>
        <v>4.19/km</v>
      </c>
      <c r="G90" s="15">
        <f t="shared" si="4"/>
        <v>0.009120370370370369</v>
      </c>
      <c r="H90" s="16">
        <f t="shared" si="5"/>
        <v>0.005810185185185182</v>
      </c>
    </row>
    <row r="91" spans="1:8" ht="12.75">
      <c r="A91" s="10">
        <v>85</v>
      </c>
      <c r="B91" s="11" t="s">
        <v>152</v>
      </c>
      <c r="C91" s="12" t="s">
        <v>1</v>
      </c>
      <c r="D91" s="11" t="s">
        <v>21</v>
      </c>
      <c r="E91" s="13">
        <v>0.029942129629629628</v>
      </c>
      <c r="F91" s="14" t="str">
        <f t="shared" si="3"/>
        <v>4.19/km</v>
      </c>
      <c r="G91" s="15">
        <f t="shared" si="4"/>
        <v>0.009143518518518516</v>
      </c>
      <c r="H91" s="16">
        <f t="shared" si="5"/>
        <v>0.009143518518518516</v>
      </c>
    </row>
    <row r="92" spans="1:8" ht="12.75">
      <c r="A92" s="17">
        <v>86</v>
      </c>
      <c r="B92" s="18" t="s">
        <v>153</v>
      </c>
      <c r="C92" s="19" t="s">
        <v>27</v>
      </c>
      <c r="D92" s="18" t="s">
        <v>475</v>
      </c>
      <c r="E92" s="20">
        <v>0.029953703703703705</v>
      </c>
      <c r="F92" s="19" t="str">
        <f t="shared" si="3"/>
        <v>4.19/km</v>
      </c>
      <c r="G92" s="21">
        <f t="shared" si="4"/>
        <v>0.009155092592592593</v>
      </c>
      <c r="H92" s="22">
        <f t="shared" si="5"/>
        <v>0.005844907407407406</v>
      </c>
    </row>
    <row r="93" spans="1:8" ht="12.75">
      <c r="A93" s="10">
        <v>87</v>
      </c>
      <c r="B93" s="11" t="s">
        <v>154</v>
      </c>
      <c r="C93" s="12" t="s">
        <v>1</v>
      </c>
      <c r="D93" s="11" t="s">
        <v>47</v>
      </c>
      <c r="E93" s="13">
        <v>0.029976851851851852</v>
      </c>
      <c r="F93" s="14" t="str">
        <f t="shared" si="3"/>
        <v>4.19/km</v>
      </c>
      <c r="G93" s="15">
        <f t="shared" si="4"/>
        <v>0.00917824074074074</v>
      </c>
      <c r="H93" s="16">
        <f t="shared" si="5"/>
        <v>0.00917824074074074</v>
      </c>
    </row>
    <row r="94" spans="1:8" ht="12.75">
      <c r="A94" s="10">
        <v>6</v>
      </c>
      <c r="B94" s="11" t="s">
        <v>405</v>
      </c>
      <c r="C94" s="12" t="s">
        <v>16</v>
      </c>
      <c r="D94" s="11" t="s">
        <v>126</v>
      </c>
      <c r="E94" s="13">
        <v>0.030104166666666668</v>
      </c>
      <c r="F94" s="14" t="str">
        <f t="shared" si="3"/>
        <v>4.20/km</v>
      </c>
      <c r="G94" s="15">
        <f t="shared" si="4"/>
        <v>0.009305555555555556</v>
      </c>
      <c r="H94" s="16">
        <f t="shared" si="5"/>
        <v>0.006701388888888885</v>
      </c>
    </row>
    <row r="95" spans="1:8" ht="12.75">
      <c r="A95" s="10">
        <v>88</v>
      </c>
      <c r="B95" s="11" t="s">
        <v>155</v>
      </c>
      <c r="C95" s="12" t="s">
        <v>23</v>
      </c>
      <c r="D95" s="11" t="s">
        <v>40</v>
      </c>
      <c r="E95" s="13">
        <v>0.030127314814814815</v>
      </c>
      <c r="F95" s="14" t="str">
        <f t="shared" si="3"/>
        <v>4.20/km</v>
      </c>
      <c r="G95" s="15">
        <f t="shared" si="4"/>
        <v>0.009328703703703704</v>
      </c>
      <c r="H95" s="16">
        <f t="shared" si="5"/>
        <v>0.006527777777777775</v>
      </c>
    </row>
    <row r="96" spans="1:8" ht="12.75">
      <c r="A96" s="10">
        <v>89</v>
      </c>
      <c r="B96" s="11" t="s">
        <v>156</v>
      </c>
      <c r="C96" s="12" t="s">
        <v>16</v>
      </c>
      <c r="D96" s="11" t="s">
        <v>157</v>
      </c>
      <c r="E96" s="13">
        <v>0.030150462962962962</v>
      </c>
      <c r="F96" s="14" t="str">
        <f t="shared" si="3"/>
        <v>4.21/km</v>
      </c>
      <c r="G96" s="15">
        <f t="shared" si="4"/>
        <v>0.00935185185185185</v>
      </c>
      <c r="H96" s="16">
        <f t="shared" si="5"/>
        <v>0.0067476851851851795</v>
      </c>
    </row>
    <row r="97" spans="1:8" ht="12.75">
      <c r="A97" s="10">
        <v>90</v>
      </c>
      <c r="B97" s="11" t="s">
        <v>158</v>
      </c>
      <c r="C97" s="12" t="s">
        <v>32</v>
      </c>
      <c r="D97" s="11" t="s">
        <v>159</v>
      </c>
      <c r="E97" s="13">
        <v>0.030185185185185186</v>
      </c>
      <c r="F97" s="14" t="str">
        <f t="shared" si="3"/>
        <v>4.21/km</v>
      </c>
      <c r="G97" s="15">
        <f t="shared" si="4"/>
        <v>0.009386574074074075</v>
      </c>
      <c r="H97" s="16">
        <f t="shared" si="5"/>
        <v>0.005474537037037038</v>
      </c>
    </row>
    <row r="98" spans="1:8" ht="12.75">
      <c r="A98" s="17">
        <v>91</v>
      </c>
      <c r="B98" s="18" t="s">
        <v>160</v>
      </c>
      <c r="C98" s="19" t="s">
        <v>23</v>
      </c>
      <c r="D98" s="18" t="s">
        <v>475</v>
      </c>
      <c r="E98" s="20">
        <v>0.03019675925925926</v>
      </c>
      <c r="F98" s="19" t="str">
        <f t="shared" si="3"/>
        <v>4.21/km</v>
      </c>
      <c r="G98" s="21">
        <f t="shared" si="4"/>
        <v>0.009398148148148149</v>
      </c>
      <c r="H98" s="22">
        <f t="shared" si="5"/>
        <v>0.00659722222222222</v>
      </c>
    </row>
    <row r="99" spans="1:8" ht="12.75">
      <c r="A99" s="10">
        <v>92</v>
      </c>
      <c r="B99" s="11" t="s">
        <v>161</v>
      </c>
      <c r="C99" s="12" t="s">
        <v>23</v>
      </c>
      <c r="D99" s="11" t="s">
        <v>64</v>
      </c>
      <c r="E99" s="13">
        <v>0.03023148148148148</v>
      </c>
      <c r="F99" s="14" t="str">
        <f t="shared" si="3"/>
        <v>4.21/km</v>
      </c>
      <c r="G99" s="15">
        <f t="shared" si="4"/>
        <v>0.00943287037037037</v>
      </c>
      <c r="H99" s="16">
        <f t="shared" si="5"/>
        <v>0.00663194444444444</v>
      </c>
    </row>
    <row r="100" spans="1:8" ht="12.75">
      <c r="A100" s="10">
        <v>93</v>
      </c>
      <c r="B100" s="11" t="s">
        <v>162</v>
      </c>
      <c r="C100" s="12" t="s">
        <v>81</v>
      </c>
      <c r="D100" s="11" t="s">
        <v>93</v>
      </c>
      <c r="E100" s="13">
        <v>0.03025462962962963</v>
      </c>
      <c r="F100" s="14" t="str">
        <f t="shared" si="3"/>
        <v>4.21/km</v>
      </c>
      <c r="G100" s="15">
        <f t="shared" si="4"/>
        <v>0.00945601851851852</v>
      </c>
      <c r="H100" s="16">
        <f t="shared" si="5"/>
        <v>0.0033333333333333375</v>
      </c>
    </row>
    <row r="101" spans="1:8" ht="12.75">
      <c r="A101" s="10">
        <v>94</v>
      </c>
      <c r="B101" s="11" t="s">
        <v>163</v>
      </c>
      <c r="C101" s="12" t="s">
        <v>32</v>
      </c>
      <c r="D101" s="11" t="s">
        <v>164</v>
      </c>
      <c r="E101" s="13">
        <v>0.03026620370370371</v>
      </c>
      <c r="F101" s="14" t="str">
        <f t="shared" si="3"/>
        <v>4.22/km</v>
      </c>
      <c r="G101" s="15">
        <f t="shared" si="4"/>
        <v>0.009467592592592597</v>
      </c>
      <c r="H101" s="16">
        <f t="shared" si="5"/>
        <v>0.00555555555555556</v>
      </c>
    </row>
    <row r="102" spans="1:8" ht="12.75">
      <c r="A102" s="10">
        <v>95</v>
      </c>
      <c r="B102" s="11" t="s">
        <v>165</v>
      </c>
      <c r="C102" s="12" t="s">
        <v>81</v>
      </c>
      <c r="D102" s="11" t="s">
        <v>40</v>
      </c>
      <c r="E102" s="13">
        <v>0.0303125</v>
      </c>
      <c r="F102" s="14" t="str">
        <f t="shared" si="3"/>
        <v>4.22/km</v>
      </c>
      <c r="G102" s="15">
        <f t="shared" si="4"/>
        <v>0.009513888888888888</v>
      </c>
      <c r="H102" s="16">
        <f t="shared" si="5"/>
        <v>0.0033912037037037053</v>
      </c>
    </row>
    <row r="103" spans="1:8" ht="12.75">
      <c r="A103" s="10">
        <v>96</v>
      </c>
      <c r="B103" s="11" t="s">
        <v>166</v>
      </c>
      <c r="C103" s="12" t="s">
        <v>1</v>
      </c>
      <c r="D103" s="11" t="s">
        <v>167</v>
      </c>
      <c r="E103" s="13">
        <v>0.030324074074074073</v>
      </c>
      <c r="F103" s="14" t="str">
        <f t="shared" si="3"/>
        <v>4.22/km</v>
      </c>
      <c r="G103" s="15">
        <f t="shared" si="4"/>
        <v>0.009525462962962961</v>
      </c>
      <c r="H103" s="16">
        <f t="shared" si="5"/>
        <v>0.009525462962962961</v>
      </c>
    </row>
    <row r="104" spans="1:8" ht="12.75">
      <c r="A104" s="10">
        <v>97</v>
      </c>
      <c r="B104" s="11" t="s">
        <v>168</v>
      </c>
      <c r="C104" s="12" t="s">
        <v>27</v>
      </c>
      <c r="D104" s="11" t="s">
        <v>169</v>
      </c>
      <c r="E104" s="13">
        <v>0.030381944444444444</v>
      </c>
      <c r="F104" s="14" t="str">
        <f t="shared" si="3"/>
        <v>4.23/km</v>
      </c>
      <c r="G104" s="15">
        <f t="shared" si="4"/>
        <v>0.009583333333333333</v>
      </c>
      <c r="H104" s="16">
        <f t="shared" si="5"/>
        <v>0.006273148148148146</v>
      </c>
    </row>
    <row r="105" spans="1:8" ht="12.75">
      <c r="A105" s="10">
        <v>7</v>
      </c>
      <c r="B105" s="11" t="s">
        <v>406</v>
      </c>
      <c r="C105" s="12" t="s">
        <v>181</v>
      </c>
      <c r="D105" s="11" t="s">
        <v>407</v>
      </c>
      <c r="E105" s="13">
        <v>0.030428240740740742</v>
      </c>
      <c r="F105" s="14" t="str">
        <f t="shared" si="3"/>
        <v>4.23/km</v>
      </c>
      <c r="G105" s="15">
        <f t="shared" si="4"/>
        <v>0.00962962962962963</v>
      </c>
      <c r="H105" s="16">
        <f t="shared" si="5"/>
        <v>0.006273148148148153</v>
      </c>
    </row>
    <row r="106" spans="1:8" ht="12.75">
      <c r="A106" s="10">
        <v>98</v>
      </c>
      <c r="B106" s="11" t="s">
        <v>170</v>
      </c>
      <c r="C106" s="12" t="s">
        <v>16</v>
      </c>
      <c r="D106" s="11" t="s">
        <v>86</v>
      </c>
      <c r="E106" s="13">
        <v>0.030462962962962966</v>
      </c>
      <c r="F106" s="14" t="str">
        <f t="shared" si="3"/>
        <v>4.23/km</v>
      </c>
      <c r="G106" s="15">
        <f t="shared" si="4"/>
        <v>0.009664351851851855</v>
      </c>
      <c r="H106" s="16">
        <f t="shared" si="5"/>
        <v>0.007060185185185183</v>
      </c>
    </row>
    <row r="107" spans="1:8" ht="12.75">
      <c r="A107" s="17">
        <v>8</v>
      </c>
      <c r="B107" s="18" t="s">
        <v>408</v>
      </c>
      <c r="C107" s="19" t="s">
        <v>181</v>
      </c>
      <c r="D107" s="18" t="s">
        <v>475</v>
      </c>
      <c r="E107" s="20">
        <v>0.030462962962962966</v>
      </c>
      <c r="F107" s="19" t="str">
        <f t="shared" si="3"/>
        <v>4.23/km</v>
      </c>
      <c r="G107" s="21">
        <f t="shared" si="4"/>
        <v>0.009664351851851855</v>
      </c>
      <c r="H107" s="22">
        <f t="shared" si="5"/>
        <v>0.006307870370370377</v>
      </c>
    </row>
    <row r="108" spans="1:8" ht="12.75">
      <c r="A108" s="10">
        <v>99</v>
      </c>
      <c r="B108" s="11" t="s">
        <v>171</v>
      </c>
      <c r="C108" s="12" t="s">
        <v>16</v>
      </c>
      <c r="D108" s="11" t="s">
        <v>172</v>
      </c>
      <c r="E108" s="13">
        <v>0.030474537037037036</v>
      </c>
      <c r="F108" s="14" t="str">
        <f t="shared" si="3"/>
        <v>4.23/km</v>
      </c>
      <c r="G108" s="15">
        <f t="shared" si="4"/>
        <v>0.009675925925925925</v>
      </c>
      <c r="H108" s="16">
        <f t="shared" si="5"/>
        <v>0.007071759259259253</v>
      </c>
    </row>
    <row r="109" spans="1:8" ht="12.75">
      <c r="A109" s="10">
        <v>100</v>
      </c>
      <c r="B109" s="11" t="s">
        <v>173</v>
      </c>
      <c r="C109" s="12" t="s">
        <v>32</v>
      </c>
      <c r="D109" s="11" t="s">
        <v>66</v>
      </c>
      <c r="E109" s="13">
        <v>0.030520833333333334</v>
      </c>
      <c r="F109" s="14" t="str">
        <f t="shared" si="3"/>
        <v>4.24/km</v>
      </c>
      <c r="G109" s="15">
        <f t="shared" si="4"/>
        <v>0.009722222222222222</v>
      </c>
      <c r="H109" s="16">
        <f t="shared" si="5"/>
        <v>0.005810185185185186</v>
      </c>
    </row>
    <row r="110" spans="1:8" ht="12.75">
      <c r="A110" s="10">
        <v>101</v>
      </c>
      <c r="B110" s="11" t="s">
        <v>174</v>
      </c>
      <c r="C110" s="12" t="s">
        <v>175</v>
      </c>
      <c r="D110" s="11" t="s">
        <v>176</v>
      </c>
      <c r="E110" s="13">
        <v>0.030567129629629628</v>
      </c>
      <c r="F110" s="14" t="str">
        <f t="shared" si="3"/>
        <v>4.24/km</v>
      </c>
      <c r="G110" s="15">
        <f t="shared" si="4"/>
        <v>0.009768518518518517</v>
      </c>
      <c r="H110" s="16">
        <f t="shared" si="5"/>
        <v>0</v>
      </c>
    </row>
    <row r="111" spans="1:8" ht="12.75">
      <c r="A111" s="17">
        <v>102</v>
      </c>
      <c r="B111" s="18" t="s">
        <v>177</v>
      </c>
      <c r="C111" s="19" t="s">
        <v>68</v>
      </c>
      <c r="D111" s="18" t="s">
        <v>475</v>
      </c>
      <c r="E111" s="20">
        <v>0.0305787037037037</v>
      </c>
      <c r="F111" s="19" t="str">
        <f t="shared" si="3"/>
        <v>4.24/km</v>
      </c>
      <c r="G111" s="21">
        <f t="shared" si="4"/>
        <v>0.00978009259259259</v>
      </c>
      <c r="H111" s="22">
        <f t="shared" si="5"/>
        <v>0.004108796296296291</v>
      </c>
    </row>
    <row r="112" spans="1:8" ht="12.75">
      <c r="A112" s="10">
        <v>103</v>
      </c>
      <c r="B112" s="11" t="s">
        <v>178</v>
      </c>
      <c r="C112" s="12" t="s">
        <v>32</v>
      </c>
      <c r="D112" s="11" t="s">
        <v>24</v>
      </c>
      <c r="E112" s="13">
        <v>0.0305787037037037</v>
      </c>
      <c r="F112" s="14" t="str">
        <f t="shared" si="3"/>
        <v>4.24/km</v>
      </c>
      <c r="G112" s="15">
        <f t="shared" si="4"/>
        <v>0.00978009259259259</v>
      </c>
      <c r="H112" s="16">
        <f t="shared" si="5"/>
        <v>0.0058680555555555534</v>
      </c>
    </row>
    <row r="113" spans="1:8" ht="12.75">
      <c r="A113" s="10">
        <v>104</v>
      </c>
      <c r="B113" s="11" t="s">
        <v>179</v>
      </c>
      <c r="C113" s="12" t="s">
        <v>16</v>
      </c>
      <c r="D113" s="11" t="s">
        <v>157</v>
      </c>
      <c r="E113" s="13">
        <v>0.030601851851851852</v>
      </c>
      <c r="F113" s="14" t="str">
        <f t="shared" si="3"/>
        <v>4.24/km</v>
      </c>
      <c r="G113" s="15">
        <f t="shared" si="4"/>
        <v>0.00980324074074074</v>
      </c>
      <c r="H113" s="16">
        <f t="shared" si="5"/>
        <v>0.0071990740740740695</v>
      </c>
    </row>
    <row r="114" spans="1:8" ht="12.75">
      <c r="A114" s="10">
        <v>9</v>
      </c>
      <c r="B114" s="11" t="s">
        <v>409</v>
      </c>
      <c r="C114" s="12" t="s">
        <v>181</v>
      </c>
      <c r="D114" s="11" t="s">
        <v>40</v>
      </c>
      <c r="E114" s="13">
        <v>0.030601851851851852</v>
      </c>
      <c r="F114" s="14" t="str">
        <f t="shared" si="3"/>
        <v>4.24/km</v>
      </c>
      <c r="G114" s="15">
        <f t="shared" si="4"/>
        <v>0.00980324074074074</v>
      </c>
      <c r="H114" s="16">
        <f t="shared" si="5"/>
        <v>0.006446759259259263</v>
      </c>
    </row>
    <row r="115" spans="1:8" ht="12.75">
      <c r="A115" s="10">
        <v>105</v>
      </c>
      <c r="B115" s="11" t="s">
        <v>180</v>
      </c>
      <c r="C115" s="12" t="s">
        <v>181</v>
      </c>
      <c r="D115" s="11" t="s">
        <v>40</v>
      </c>
      <c r="E115" s="13">
        <v>0.030625</v>
      </c>
      <c r="F115" s="14" t="str">
        <f t="shared" si="3"/>
        <v>4.25/km</v>
      </c>
      <c r="G115" s="15">
        <f t="shared" si="4"/>
        <v>0.009826388888888888</v>
      </c>
      <c r="H115" s="16">
        <f t="shared" si="5"/>
        <v>0.00646990740740741</v>
      </c>
    </row>
    <row r="116" spans="1:8" ht="12.75">
      <c r="A116" s="10">
        <v>106</v>
      </c>
      <c r="B116" s="11" t="s">
        <v>182</v>
      </c>
      <c r="C116" s="12" t="s">
        <v>16</v>
      </c>
      <c r="D116" s="11" t="s">
        <v>183</v>
      </c>
      <c r="E116" s="13">
        <v>0.030659722222222224</v>
      </c>
      <c r="F116" s="14" t="str">
        <f t="shared" si="3"/>
        <v>4.25/km</v>
      </c>
      <c r="G116" s="15">
        <f t="shared" si="4"/>
        <v>0.009861111111111112</v>
      </c>
      <c r="H116" s="16">
        <f t="shared" si="5"/>
        <v>0.007256944444444441</v>
      </c>
    </row>
    <row r="117" spans="1:8" ht="12.75">
      <c r="A117" s="10">
        <v>108</v>
      </c>
      <c r="B117" s="11" t="s">
        <v>184</v>
      </c>
      <c r="C117" s="12" t="s">
        <v>32</v>
      </c>
      <c r="D117" s="11" t="s">
        <v>185</v>
      </c>
      <c r="E117" s="13">
        <v>0.030891203703703702</v>
      </c>
      <c r="F117" s="14" t="str">
        <f t="shared" si="3"/>
        <v>4.27/km</v>
      </c>
      <c r="G117" s="15">
        <f t="shared" si="4"/>
        <v>0.01009259259259259</v>
      </c>
      <c r="H117" s="16">
        <f t="shared" si="5"/>
        <v>0.006180555555555554</v>
      </c>
    </row>
    <row r="118" spans="1:8" ht="12.75">
      <c r="A118" s="10">
        <v>109</v>
      </c>
      <c r="B118" s="11" t="s">
        <v>186</v>
      </c>
      <c r="C118" s="12" t="s">
        <v>32</v>
      </c>
      <c r="D118" s="11" t="s">
        <v>86</v>
      </c>
      <c r="E118" s="13">
        <v>0.0309375</v>
      </c>
      <c r="F118" s="14" t="str">
        <f t="shared" si="3"/>
        <v>4.27/km</v>
      </c>
      <c r="G118" s="15">
        <f t="shared" si="4"/>
        <v>0.010138888888888888</v>
      </c>
      <c r="H118" s="16">
        <f t="shared" si="5"/>
        <v>0.0062268518518518515</v>
      </c>
    </row>
    <row r="119" spans="1:8" ht="12.75">
      <c r="A119" s="10">
        <v>110</v>
      </c>
      <c r="B119" s="11" t="s">
        <v>187</v>
      </c>
      <c r="C119" s="12" t="s">
        <v>23</v>
      </c>
      <c r="D119" s="11" t="s">
        <v>86</v>
      </c>
      <c r="E119" s="13">
        <v>0.0309375</v>
      </c>
      <c r="F119" s="14" t="str">
        <f t="shared" si="3"/>
        <v>4.27/km</v>
      </c>
      <c r="G119" s="15">
        <f t="shared" si="4"/>
        <v>0.010138888888888888</v>
      </c>
      <c r="H119" s="16">
        <f t="shared" si="5"/>
        <v>0.007337962962962959</v>
      </c>
    </row>
    <row r="120" spans="1:8" ht="12.75">
      <c r="A120" s="10">
        <v>111</v>
      </c>
      <c r="B120" s="11" t="s">
        <v>188</v>
      </c>
      <c r="C120" s="12" t="s">
        <v>16</v>
      </c>
      <c r="D120" s="11" t="s">
        <v>189</v>
      </c>
      <c r="E120" s="13">
        <v>0.03096064814814815</v>
      </c>
      <c r="F120" s="14" t="str">
        <f t="shared" si="3"/>
        <v>4.28/km</v>
      </c>
      <c r="G120" s="15">
        <f t="shared" si="4"/>
        <v>0.010162037037037039</v>
      </c>
      <c r="H120" s="16">
        <f t="shared" si="5"/>
        <v>0.007557870370370368</v>
      </c>
    </row>
    <row r="121" spans="1:8" ht="12.75">
      <c r="A121" s="10">
        <v>112</v>
      </c>
      <c r="B121" s="11" t="s">
        <v>190</v>
      </c>
      <c r="C121" s="12" t="s">
        <v>16</v>
      </c>
      <c r="D121" s="11" t="s">
        <v>191</v>
      </c>
      <c r="E121" s="13">
        <v>0.030983796296296297</v>
      </c>
      <c r="F121" s="14" t="str">
        <f t="shared" si="3"/>
        <v>4.28/km</v>
      </c>
      <c r="G121" s="15">
        <f t="shared" si="4"/>
        <v>0.010185185185185186</v>
      </c>
      <c r="H121" s="16">
        <f t="shared" si="5"/>
        <v>0.007581018518518515</v>
      </c>
    </row>
    <row r="122" spans="1:8" ht="12.75">
      <c r="A122" s="10">
        <v>113</v>
      </c>
      <c r="B122" s="11" t="s">
        <v>192</v>
      </c>
      <c r="C122" s="12" t="s">
        <v>16</v>
      </c>
      <c r="D122" s="11" t="s">
        <v>193</v>
      </c>
      <c r="E122" s="13">
        <v>0.03099537037037037</v>
      </c>
      <c r="F122" s="14" t="str">
        <f t="shared" si="3"/>
        <v>4.28/km</v>
      </c>
      <c r="G122" s="15">
        <f t="shared" si="4"/>
        <v>0.01019675925925926</v>
      </c>
      <c r="H122" s="16">
        <f t="shared" si="5"/>
        <v>0.007592592592592588</v>
      </c>
    </row>
    <row r="123" spans="1:8" ht="12.75">
      <c r="A123" s="10">
        <v>10</v>
      </c>
      <c r="B123" s="11" t="s">
        <v>410</v>
      </c>
      <c r="C123" s="12" t="s">
        <v>411</v>
      </c>
      <c r="D123" s="11" t="s">
        <v>326</v>
      </c>
      <c r="E123" s="13">
        <v>0.03099537037037037</v>
      </c>
      <c r="F123" s="14" t="str">
        <f t="shared" si="3"/>
        <v>4.28/km</v>
      </c>
      <c r="G123" s="15">
        <f t="shared" si="4"/>
        <v>0.01019675925925926</v>
      </c>
      <c r="H123" s="16">
        <f t="shared" si="5"/>
        <v>0</v>
      </c>
    </row>
    <row r="124" spans="1:8" ht="12.75">
      <c r="A124" s="10">
        <v>114</v>
      </c>
      <c r="B124" s="11" t="s">
        <v>194</v>
      </c>
      <c r="C124" s="12" t="s">
        <v>16</v>
      </c>
      <c r="D124" s="11" t="s">
        <v>191</v>
      </c>
      <c r="E124" s="13">
        <v>0.031018518518518515</v>
      </c>
      <c r="F124" s="14" t="str">
        <f t="shared" si="3"/>
        <v>4.28/km</v>
      </c>
      <c r="G124" s="15">
        <f t="shared" si="4"/>
        <v>0.010219907407407403</v>
      </c>
      <c r="H124" s="16">
        <f t="shared" si="5"/>
        <v>0.007615740740740732</v>
      </c>
    </row>
    <row r="125" spans="1:8" ht="12.75">
      <c r="A125" s="10">
        <v>115</v>
      </c>
      <c r="B125" s="11" t="s">
        <v>195</v>
      </c>
      <c r="C125" s="12" t="s">
        <v>27</v>
      </c>
      <c r="D125" s="11" t="s">
        <v>196</v>
      </c>
      <c r="E125" s="13">
        <v>0.03108796296296296</v>
      </c>
      <c r="F125" s="14" t="str">
        <f t="shared" si="3"/>
        <v>4.29/km</v>
      </c>
      <c r="G125" s="15">
        <f t="shared" si="4"/>
        <v>0.010289351851851848</v>
      </c>
      <c r="H125" s="16">
        <f t="shared" si="5"/>
        <v>0.006979166666666661</v>
      </c>
    </row>
    <row r="126" spans="1:8" ht="12.75">
      <c r="A126" s="10">
        <v>116</v>
      </c>
      <c r="B126" s="11" t="s">
        <v>197</v>
      </c>
      <c r="C126" s="12" t="s">
        <v>32</v>
      </c>
      <c r="D126" s="11" t="s">
        <v>86</v>
      </c>
      <c r="E126" s="13">
        <v>0.03108796296296296</v>
      </c>
      <c r="F126" s="14" t="str">
        <f t="shared" si="3"/>
        <v>4.29/km</v>
      </c>
      <c r="G126" s="15">
        <f t="shared" si="4"/>
        <v>0.010289351851851848</v>
      </c>
      <c r="H126" s="16">
        <f t="shared" si="5"/>
        <v>0.006377314814814811</v>
      </c>
    </row>
    <row r="127" spans="1:8" ht="12.75">
      <c r="A127" s="10">
        <v>117</v>
      </c>
      <c r="B127" s="11" t="s">
        <v>198</v>
      </c>
      <c r="C127" s="12" t="s">
        <v>27</v>
      </c>
      <c r="D127" s="11" t="s">
        <v>75</v>
      </c>
      <c r="E127" s="13">
        <v>0.031203703703703702</v>
      </c>
      <c r="F127" s="14" t="str">
        <f t="shared" si="3"/>
        <v>4.30/km</v>
      </c>
      <c r="G127" s="15">
        <f t="shared" si="4"/>
        <v>0.01040509259259259</v>
      </c>
      <c r="H127" s="16">
        <f t="shared" si="5"/>
        <v>0.007094907407407404</v>
      </c>
    </row>
    <row r="128" spans="1:8" ht="12.75">
      <c r="A128" s="10">
        <v>11</v>
      </c>
      <c r="B128" s="11" t="s">
        <v>412</v>
      </c>
      <c r="C128" s="12" t="s">
        <v>413</v>
      </c>
      <c r="D128" s="11" t="s">
        <v>324</v>
      </c>
      <c r="E128" s="13">
        <v>0.031226851851851853</v>
      </c>
      <c r="F128" s="14" t="str">
        <f t="shared" si="3"/>
        <v>4.30/km</v>
      </c>
      <c r="G128" s="15">
        <f t="shared" si="4"/>
        <v>0.010428240740740741</v>
      </c>
      <c r="H128" s="16">
        <f t="shared" si="5"/>
        <v>0</v>
      </c>
    </row>
    <row r="129" spans="1:8" ht="12.75">
      <c r="A129" s="10">
        <v>118</v>
      </c>
      <c r="B129" s="11" t="s">
        <v>199</v>
      </c>
      <c r="C129" s="12" t="s">
        <v>32</v>
      </c>
      <c r="D129" s="11" t="s">
        <v>86</v>
      </c>
      <c r="E129" s="13">
        <v>0.03127314814814815</v>
      </c>
      <c r="F129" s="14" t="str">
        <f t="shared" si="3"/>
        <v>4.30/km</v>
      </c>
      <c r="G129" s="15">
        <f t="shared" si="4"/>
        <v>0.010474537037037036</v>
      </c>
      <c r="H129" s="16">
        <f t="shared" si="5"/>
        <v>0.006562499999999999</v>
      </c>
    </row>
    <row r="130" spans="1:8" ht="12.75">
      <c r="A130" s="17">
        <v>119</v>
      </c>
      <c r="B130" s="18" t="s">
        <v>200</v>
      </c>
      <c r="C130" s="19" t="s">
        <v>32</v>
      </c>
      <c r="D130" s="18" t="s">
        <v>475</v>
      </c>
      <c r="E130" s="20">
        <v>0.03127314814814815</v>
      </c>
      <c r="F130" s="19" t="str">
        <f t="shared" si="3"/>
        <v>4.30/km</v>
      </c>
      <c r="G130" s="21">
        <f t="shared" si="4"/>
        <v>0.010474537037037036</v>
      </c>
      <c r="H130" s="22">
        <f t="shared" si="5"/>
        <v>0.006562499999999999</v>
      </c>
    </row>
    <row r="131" spans="1:8" ht="12.75">
      <c r="A131" s="10">
        <v>120</v>
      </c>
      <c r="B131" s="11" t="s">
        <v>201</v>
      </c>
      <c r="C131" s="12" t="s">
        <v>32</v>
      </c>
      <c r="D131" s="11" t="s">
        <v>202</v>
      </c>
      <c r="E131" s="13">
        <v>0.0312962962962963</v>
      </c>
      <c r="F131" s="14" t="str">
        <f t="shared" si="3"/>
        <v>4.30/km</v>
      </c>
      <c r="G131" s="15">
        <f t="shared" si="4"/>
        <v>0.01049768518518519</v>
      </c>
      <c r="H131" s="16">
        <f t="shared" si="5"/>
        <v>0.006585648148148153</v>
      </c>
    </row>
    <row r="132" spans="1:8" ht="12.75">
      <c r="A132" s="10">
        <v>121</v>
      </c>
      <c r="B132" s="11" t="s">
        <v>203</v>
      </c>
      <c r="C132" s="12" t="s">
        <v>1</v>
      </c>
      <c r="D132" s="11" t="s">
        <v>183</v>
      </c>
      <c r="E132" s="13">
        <v>0.031342592592592596</v>
      </c>
      <c r="F132" s="14" t="str">
        <f aca="true" t="shared" si="6" ref="F132:F195">TEXT(INT((HOUR(E132)*3600+MINUTE(E132)*60+SECOND(E132))/$H$2/60),"0")&amp;"."&amp;TEXT(MOD((HOUR(E132)*3600+MINUTE(E132)*60+SECOND(E132))/$H$2,60),"00")&amp;"/km"</f>
        <v>4.31/km</v>
      </c>
      <c r="G132" s="15">
        <f aca="true" t="shared" si="7" ref="G132:G195">E132-$E$4</f>
        <v>0.010543981481481484</v>
      </c>
      <c r="H132" s="16">
        <f aca="true" t="shared" si="8" ref="H132:H195">E132-INDEX($E$4:$E$2789,MATCH(C132,$C$4:$C$2789,0))</f>
        <v>0.010543981481481484</v>
      </c>
    </row>
    <row r="133" spans="1:8" ht="12.75">
      <c r="A133" s="10">
        <v>122</v>
      </c>
      <c r="B133" s="11" t="s">
        <v>204</v>
      </c>
      <c r="C133" s="12" t="s">
        <v>23</v>
      </c>
      <c r="D133" s="11" t="s">
        <v>73</v>
      </c>
      <c r="E133" s="13">
        <v>0.03141203703703704</v>
      </c>
      <c r="F133" s="14" t="str">
        <f t="shared" si="6"/>
        <v>4.31/km</v>
      </c>
      <c r="G133" s="15">
        <f t="shared" si="7"/>
        <v>0.010613425925925925</v>
      </c>
      <c r="H133" s="16">
        <f t="shared" si="8"/>
        <v>0.0078124999999999965</v>
      </c>
    </row>
    <row r="134" spans="1:8" ht="12.75">
      <c r="A134" s="10">
        <v>123</v>
      </c>
      <c r="B134" s="11" t="s">
        <v>205</v>
      </c>
      <c r="C134" s="12" t="s">
        <v>27</v>
      </c>
      <c r="D134" s="11" t="s">
        <v>102</v>
      </c>
      <c r="E134" s="13">
        <v>0.03141203703703704</v>
      </c>
      <c r="F134" s="14" t="str">
        <f t="shared" si="6"/>
        <v>4.31/km</v>
      </c>
      <c r="G134" s="15">
        <f t="shared" si="7"/>
        <v>0.010613425925925925</v>
      </c>
      <c r="H134" s="16">
        <f t="shared" si="8"/>
        <v>0.007303240740740739</v>
      </c>
    </row>
    <row r="135" spans="1:8" ht="12.75">
      <c r="A135" s="10">
        <v>124</v>
      </c>
      <c r="B135" s="11" t="s">
        <v>206</v>
      </c>
      <c r="C135" s="12" t="s">
        <v>27</v>
      </c>
      <c r="D135" s="11" t="s">
        <v>207</v>
      </c>
      <c r="E135" s="13">
        <v>0.03144675925925926</v>
      </c>
      <c r="F135" s="14" t="str">
        <f t="shared" si="6"/>
        <v>4.32/km</v>
      </c>
      <c r="G135" s="15">
        <f t="shared" si="7"/>
        <v>0.010648148148148146</v>
      </c>
      <c r="H135" s="16">
        <f t="shared" si="8"/>
        <v>0.007337962962962959</v>
      </c>
    </row>
    <row r="136" spans="1:8" ht="12.75">
      <c r="A136" s="17">
        <v>125</v>
      </c>
      <c r="B136" s="18" t="s">
        <v>208</v>
      </c>
      <c r="C136" s="19" t="s">
        <v>16</v>
      </c>
      <c r="D136" s="18" t="s">
        <v>475</v>
      </c>
      <c r="E136" s="20">
        <v>0.031481481481481485</v>
      </c>
      <c r="F136" s="19" t="str">
        <f t="shared" si="6"/>
        <v>4.32/km</v>
      </c>
      <c r="G136" s="21">
        <f t="shared" si="7"/>
        <v>0.010682870370370374</v>
      </c>
      <c r="H136" s="22">
        <f t="shared" si="8"/>
        <v>0.008078703703703703</v>
      </c>
    </row>
    <row r="137" spans="1:8" ht="12.75">
      <c r="A137" s="10">
        <v>12</v>
      </c>
      <c r="B137" s="11" t="s">
        <v>414</v>
      </c>
      <c r="C137" s="12" t="s">
        <v>402</v>
      </c>
      <c r="D137" s="11" t="s">
        <v>47</v>
      </c>
      <c r="E137" s="13">
        <v>0.031516203703703706</v>
      </c>
      <c r="F137" s="14" t="str">
        <f t="shared" si="6"/>
        <v>4.32/km</v>
      </c>
      <c r="G137" s="15">
        <f t="shared" si="7"/>
        <v>0.010717592592592595</v>
      </c>
      <c r="H137" s="16">
        <f t="shared" si="8"/>
        <v>0.002199074074074072</v>
      </c>
    </row>
    <row r="138" spans="1:8" ht="12.75">
      <c r="A138" s="17">
        <v>126</v>
      </c>
      <c r="B138" s="18" t="s">
        <v>209</v>
      </c>
      <c r="C138" s="19" t="s">
        <v>23</v>
      </c>
      <c r="D138" s="18" t="s">
        <v>475</v>
      </c>
      <c r="E138" s="20">
        <v>0.03152777777777777</v>
      </c>
      <c r="F138" s="19" t="str">
        <f t="shared" si="6"/>
        <v>4.32/km</v>
      </c>
      <c r="G138" s="21">
        <f t="shared" si="7"/>
        <v>0.010729166666666661</v>
      </c>
      <c r="H138" s="22">
        <f t="shared" si="8"/>
        <v>0.007928240740740732</v>
      </c>
    </row>
    <row r="139" spans="1:8" ht="12.75">
      <c r="A139" s="10">
        <v>127</v>
      </c>
      <c r="B139" s="11" t="s">
        <v>210</v>
      </c>
      <c r="C139" s="12" t="s">
        <v>32</v>
      </c>
      <c r="D139" s="11" t="s">
        <v>62</v>
      </c>
      <c r="E139" s="13">
        <v>0.03153935185185185</v>
      </c>
      <c r="F139" s="14" t="str">
        <f t="shared" si="6"/>
        <v>4.33/km</v>
      </c>
      <c r="G139" s="15">
        <f t="shared" si="7"/>
        <v>0.010740740740740742</v>
      </c>
      <c r="H139" s="16">
        <f t="shared" si="8"/>
        <v>0.006828703703703705</v>
      </c>
    </row>
    <row r="140" spans="1:8" ht="12.75">
      <c r="A140" s="10">
        <v>13</v>
      </c>
      <c r="B140" s="11" t="s">
        <v>415</v>
      </c>
      <c r="C140" s="12" t="s">
        <v>181</v>
      </c>
      <c r="D140" s="11" t="s">
        <v>416</v>
      </c>
      <c r="E140" s="13">
        <v>0.03155092592592592</v>
      </c>
      <c r="F140" s="14" t="str">
        <f t="shared" si="6"/>
        <v>4.33/km</v>
      </c>
      <c r="G140" s="15">
        <f t="shared" si="7"/>
        <v>0.010752314814814808</v>
      </c>
      <c r="H140" s="16">
        <f t="shared" si="8"/>
        <v>0.007395833333333331</v>
      </c>
    </row>
    <row r="141" spans="1:8" ht="12.75">
      <c r="A141" s="10">
        <v>14</v>
      </c>
      <c r="B141" s="11" t="s">
        <v>417</v>
      </c>
      <c r="C141" s="12" t="s">
        <v>402</v>
      </c>
      <c r="D141" s="11" t="s">
        <v>159</v>
      </c>
      <c r="E141" s="13">
        <v>0.03155092592592592</v>
      </c>
      <c r="F141" s="14" t="str">
        <f t="shared" si="6"/>
        <v>4.33/km</v>
      </c>
      <c r="G141" s="15">
        <f t="shared" si="7"/>
        <v>0.010752314814814808</v>
      </c>
      <c r="H141" s="16">
        <f t="shared" si="8"/>
        <v>0.002233796296296286</v>
      </c>
    </row>
    <row r="142" spans="1:8" ht="12.75">
      <c r="A142" s="10">
        <v>128</v>
      </c>
      <c r="B142" s="11" t="s">
        <v>211</v>
      </c>
      <c r="C142" s="12" t="s">
        <v>16</v>
      </c>
      <c r="D142" s="11" t="s">
        <v>212</v>
      </c>
      <c r="E142" s="13">
        <v>0.03177083333333333</v>
      </c>
      <c r="F142" s="14" t="str">
        <f t="shared" si="6"/>
        <v>4.35/km</v>
      </c>
      <c r="G142" s="15">
        <f t="shared" si="7"/>
        <v>0.01097222222222222</v>
      </c>
      <c r="H142" s="16">
        <f t="shared" si="8"/>
        <v>0.008368055555555549</v>
      </c>
    </row>
    <row r="143" spans="1:8" ht="12.75">
      <c r="A143" s="10">
        <v>129</v>
      </c>
      <c r="B143" s="11" t="s">
        <v>213</v>
      </c>
      <c r="C143" s="12" t="s">
        <v>68</v>
      </c>
      <c r="D143" s="11" t="s">
        <v>86</v>
      </c>
      <c r="E143" s="13">
        <v>0.031782407407407405</v>
      </c>
      <c r="F143" s="14" t="str">
        <f t="shared" si="6"/>
        <v>4.35/km</v>
      </c>
      <c r="G143" s="15">
        <f t="shared" si="7"/>
        <v>0.010983796296296294</v>
      </c>
      <c r="H143" s="16">
        <f t="shared" si="8"/>
        <v>0.005312499999999994</v>
      </c>
    </row>
    <row r="144" spans="1:8" ht="12.75">
      <c r="A144" s="10">
        <v>130</v>
      </c>
      <c r="B144" s="11" t="s">
        <v>214</v>
      </c>
      <c r="C144" s="12" t="s">
        <v>27</v>
      </c>
      <c r="D144" s="11" t="s">
        <v>97</v>
      </c>
      <c r="E144" s="13">
        <v>0.031828703703703706</v>
      </c>
      <c r="F144" s="14" t="str">
        <f t="shared" si="6"/>
        <v>4.35/km</v>
      </c>
      <c r="G144" s="15">
        <f t="shared" si="7"/>
        <v>0.011030092592592595</v>
      </c>
      <c r="H144" s="16">
        <f t="shared" si="8"/>
        <v>0.007719907407407408</v>
      </c>
    </row>
    <row r="145" spans="1:8" ht="12.75">
      <c r="A145" s="10">
        <v>131</v>
      </c>
      <c r="B145" s="11" t="s">
        <v>215</v>
      </c>
      <c r="C145" s="12" t="s">
        <v>68</v>
      </c>
      <c r="D145" s="11" t="s">
        <v>216</v>
      </c>
      <c r="E145" s="13">
        <v>0.0319212962962963</v>
      </c>
      <c r="F145" s="14" t="str">
        <f t="shared" si="6"/>
        <v>4.36/km</v>
      </c>
      <c r="G145" s="15">
        <f t="shared" si="7"/>
        <v>0.01112268518518519</v>
      </c>
      <c r="H145" s="16">
        <f t="shared" si="8"/>
        <v>0.005451388888888891</v>
      </c>
    </row>
    <row r="146" spans="1:8" ht="12.75">
      <c r="A146" s="17">
        <v>132</v>
      </c>
      <c r="B146" s="18" t="s">
        <v>217</v>
      </c>
      <c r="C146" s="19" t="s">
        <v>1</v>
      </c>
      <c r="D146" s="18" t="s">
        <v>475</v>
      </c>
      <c r="E146" s="20">
        <v>0.03199074074074074</v>
      </c>
      <c r="F146" s="19" t="str">
        <f t="shared" si="6"/>
        <v>4.36/km</v>
      </c>
      <c r="G146" s="21">
        <f t="shared" si="7"/>
        <v>0.011192129629629632</v>
      </c>
      <c r="H146" s="22">
        <f t="shared" si="8"/>
        <v>0.011192129629629632</v>
      </c>
    </row>
    <row r="147" spans="1:8" ht="12.75">
      <c r="A147" s="10">
        <v>133</v>
      </c>
      <c r="B147" s="11" t="s">
        <v>218</v>
      </c>
      <c r="C147" s="12" t="s">
        <v>1</v>
      </c>
      <c r="D147" s="11" t="s">
        <v>219</v>
      </c>
      <c r="E147" s="13">
        <v>0.03204861111111111</v>
      </c>
      <c r="F147" s="14" t="str">
        <f t="shared" si="6"/>
        <v>4.37/km</v>
      </c>
      <c r="G147" s="15">
        <f t="shared" si="7"/>
        <v>0.01125</v>
      </c>
      <c r="H147" s="16">
        <f t="shared" si="8"/>
        <v>0.01125</v>
      </c>
    </row>
    <row r="148" spans="1:8" ht="12.75">
      <c r="A148" s="10">
        <v>134</v>
      </c>
      <c r="B148" s="11" t="s">
        <v>220</v>
      </c>
      <c r="C148" s="12" t="s">
        <v>16</v>
      </c>
      <c r="D148" s="11" t="s">
        <v>157</v>
      </c>
      <c r="E148" s="13">
        <v>0.032060185185185185</v>
      </c>
      <c r="F148" s="14" t="str">
        <f t="shared" si="6"/>
        <v>4.37/km</v>
      </c>
      <c r="G148" s="15">
        <f t="shared" si="7"/>
        <v>0.011261574074074073</v>
      </c>
      <c r="H148" s="16">
        <f t="shared" si="8"/>
        <v>0.008657407407407402</v>
      </c>
    </row>
    <row r="149" spans="1:8" ht="12.75">
      <c r="A149" s="10">
        <v>135</v>
      </c>
      <c r="B149" s="11" t="s">
        <v>221</v>
      </c>
      <c r="C149" s="12" t="s">
        <v>1</v>
      </c>
      <c r="D149" s="11" t="s">
        <v>222</v>
      </c>
      <c r="E149" s="13">
        <v>0.03207175925925926</v>
      </c>
      <c r="F149" s="14" t="str">
        <f t="shared" si="6"/>
        <v>4.37/km</v>
      </c>
      <c r="G149" s="15">
        <f t="shared" si="7"/>
        <v>0.011273148148148147</v>
      </c>
      <c r="H149" s="16">
        <f t="shared" si="8"/>
        <v>0.011273148148148147</v>
      </c>
    </row>
    <row r="150" spans="1:8" ht="12.75">
      <c r="A150" s="10">
        <v>136</v>
      </c>
      <c r="B150" s="11" t="s">
        <v>223</v>
      </c>
      <c r="C150" s="12" t="s">
        <v>23</v>
      </c>
      <c r="D150" s="11" t="s">
        <v>224</v>
      </c>
      <c r="E150" s="13">
        <v>0.03210648148148148</v>
      </c>
      <c r="F150" s="14" t="str">
        <f t="shared" si="6"/>
        <v>4.37/km</v>
      </c>
      <c r="G150" s="15">
        <f t="shared" si="7"/>
        <v>0.011307870370370367</v>
      </c>
      <c r="H150" s="16">
        <f t="shared" si="8"/>
        <v>0.008506944444444439</v>
      </c>
    </row>
    <row r="151" spans="1:8" ht="12.75">
      <c r="A151" s="10">
        <v>137</v>
      </c>
      <c r="B151" s="11" t="s">
        <v>225</v>
      </c>
      <c r="C151" s="12" t="s">
        <v>32</v>
      </c>
      <c r="D151" s="11" t="s">
        <v>226</v>
      </c>
      <c r="E151" s="13">
        <v>0.03214120370370371</v>
      </c>
      <c r="F151" s="14" t="str">
        <f t="shared" si="6"/>
        <v>4.38/km</v>
      </c>
      <c r="G151" s="15">
        <f t="shared" si="7"/>
        <v>0.011342592592592595</v>
      </c>
      <c r="H151" s="16">
        <f t="shared" si="8"/>
        <v>0.007430555555555558</v>
      </c>
    </row>
    <row r="152" spans="1:8" ht="12.75">
      <c r="A152" s="10">
        <v>138</v>
      </c>
      <c r="B152" s="11" t="s">
        <v>227</v>
      </c>
      <c r="C152" s="12" t="s">
        <v>27</v>
      </c>
      <c r="D152" s="11" t="s">
        <v>226</v>
      </c>
      <c r="E152" s="13">
        <v>0.03215277777777777</v>
      </c>
      <c r="F152" s="14" t="str">
        <f t="shared" si="6"/>
        <v>4.38/km</v>
      </c>
      <c r="G152" s="15">
        <f t="shared" si="7"/>
        <v>0.011354166666666662</v>
      </c>
      <c r="H152" s="16">
        <f t="shared" si="8"/>
        <v>0.008043981481481475</v>
      </c>
    </row>
    <row r="153" spans="1:8" ht="12.75">
      <c r="A153" s="10">
        <v>139</v>
      </c>
      <c r="B153" s="11" t="s">
        <v>228</v>
      </c>
      <c r="C153" s="12" t="s">
        <v>1</v>
      </c>
      <c r="D153" s="11" t="s">
        <v>226</v>
      </c>
      <c r="E153" s="13">
        <v>0.03215277777777777</v>
      </c>
      <c r="F153" s="14" t="str">
        <f t="shared" si="6"/>
        <v>4.38/km</v>
      </c>
      <c r="G153" s="15">
        <f t="shared" si="7"/>
        <v>0.011354166666666662</v>
      </c>
      <c r="H153" s="16">
        <f t="shared" si="8"/>
        <v>0.011354166666666662</v>
      </c>
    </row>
    <row r="154" spans="1:8" ht="12.75">
      <c r="A154" s="10">
        <v>140</v>
      </c>
      <c r="B154" s="11" t="s">
        <v>229</v>
      </c>
      <c r="C154" s="12" t="s">
        <v>16</v>
      </c>
      <c r="D154" s="11" t="s">
        <v>169</v>
      </c>
      <c r="E154" s="13">
        <v>0.032233796296296295</v>
      </c>
      <c r="F154" s="14" t="str">
        <f t="shared" si="6"/>
        <v>4.39/km</v>
      </c>
      <c r="G154" s="15">
        <f t="shared" si="7"/>
        <v>0.011435185185185184</v>
      </c>
      <c r="H154" s="16">
        <f t="shared" si="8"/>
        <v>0.008831018518518512</v>
      </c>
    </row>
    <row r="155" spans="1:8" ht="12.75">
      <c r="A155" s="10">
        <v>15</v>
      </c>
      <c r="B155" s="11" t="s">
        <v>418</v>
      </c>
      <c r="C155" s="12" t="s">
        <v>419</v>
      </c>
      <c r="D155" s="11" t="s">
        <v>69</v>
      </c>
      <c r="E155" s="13">
        <v>0.032233796296296295</v>
      </c>
      <c r="F155" s="14" t="str">
        <f t="shared" si="6"/>
        <v>4.39/km</v>
      </c>
      <c r="G155" s="15">
        <f t="shared" si="7"/>
        <v>0.011435185185185184</v>
      </c>
      <c r="H155" s="16">
        <f t="shared" si="8"/>
        <v>0</v>
      </c>
    </row>
    <row r="156" spans="1:8" ht="12.75">
      <c r="A156" s="10">
        <v>141</v>
      </c>
      <c r="B156" s="11" t="s">
        <v>230</v>
      </c>
      <c r="C156" s="12" t="s">
        <v>68</v>
      </c>
      <c r="D156" s="11" t="s">
        <v>126</v>
      </c>
      <c r="E156" s="13">
        <v>0.03226851851851852</v>
      </c>
      <c r="F156" s="14" t="str">
        <f t="shared" si="6"/>
        <v>4.39/km</v>
      </c>
      <c r="G156" s="15">
        <f t="shared" si="7"/>
        <v>0.011469907407407411</v>
      </c>
      <c r="H156" s="16">
        <f t="shared" si="8"/>
        <v>0.005798611111111112</v>
      </c>
    </row>
    <row r="157" spans="1:8" ht="12.75">
      <c r="A157" s="10">
        <v>142</v>
      </c>
      <c r="B157" s="11" t="s">
        <v>231</v>
      </c>
      <c r="C157" s="12" t="s">
        <v>32</v>
      </c>
      <c r="D157" s="11" t="s">
        <v>232</v>
      </c>
      <c r="E157" s="13">
        <v>0.032372685185185185</v>
      </c>
      <c r="F157" s="14" t="str">
        <f t="shared" si="6"/>
        <v>4.40/km</v>
      </c>
      <c r="G157" s="15">
        <f t="shared" si="7"/>
        <v>0.011574074074074073</v>
      </c>
      <c r="H157" s="16">
        <f t="shared" si="8"/>
        <v>0.007662037037037037</v>
      </c>
    </row>
    <row r="158" spans="1:8" ht="12.75">
      <c r="A158" s="10">
        <v>143</v>
      </c>
      <c r="B158" s="11" t="s">
        <v>233</v>
      </c>
      <c r="C158" s="12" t="s">
        <v>16</v>
      </c>
      <c r="D158" s="11" t="s">
        <v>21</v>
      </c>
      <c r="E158" s="13">
        <v>0.03241898148148148</v>
      </c>
      <c r="F158" s="14" t="str">
        <f t="shared" si="6"/>
        <v>4.40/km</v>
      </c>
      <c r="G158" s="15">
        <f t="shared" si="7"/>
        <v>0.011620370370370368</v>
      </c>
      <c r="H158" s="16">
        <f t="shared" si="8"/>
        <v>0.009016203703703696</v>
      </c>
    </row>
    <row r="159" spans="1:8" ht="12.75">
      <c r="A159" s="10">
        <v>144</v>
      </c>
      <c r="B159" s="11" t="s">
        <v>234</v>
      </c>
      <c r="C159" s="12" t="s">
        <v>32</v>
      </c>
      <c r="D159" s="11" t="s">
        <v>124</v>
      </c>
      <c r="E159" s="13">
        <v>0.03243055555555556</v>
      </c>
      <c r="F159" s="14" t="str">
        <f t="shared" si="6"/>
        <v>4.40/km</v>
      </c>
      <c r="G159" s="15">
        <f t="shared" si="7"/>
        <v>0.011631944444444448</v>
      </c>
      <c r="H159" s="16">
        <f t="shared" si="8"/>
        <v>0.0077199074074074114</v>
      </c>
    </row>
    <row r="160" spans="1:8" ht="12.75">
      <c r="A160" s="10">
        <v>145</v>
      </c>
      <c r="B160" s="11" t="s">
        <v>235</v>
      </c>
      <c r="C160" s="12" t="s">
        <v>16</v>
      </c>
      <c r="D160" s="11" t="s">
        <v>109</v>
      </c>
      <c r="E160" s="13">
        <v>0.03244212962962963</v>
      </c>
      <c r="F160" s="14" t="str">
        <f t="shared" si="6"/>
        <v>4.40/km</v>
      </c>
      <c r="G160" s="15">
        <f t="shared" si="7"/>
        <v>0.011643518518518522</v>
      </c>
      <c r="H160" s="16">
        <f t="shared" si="8"/>
        <v>0.00903935185185185</v>
      </c>
    </row>
    <row r="161" spans="1:8" ht="12.75">
      <c r="A161" s="17">
        <v>146</v>
      </c>
      <c r="B161" s="18" t="s">
        <v>236</v>
      </c>
      <c r="C161" s="19" t="s">
        <v>32</v>
      </c>
      <c r="D161" s="18" t="s">
        <v>475</v>
      </c>
      <c r="E161" s="20">
        <v>0.03247685185185185</v>
      </c>
      <c r="F161" s="19" t="str">
        <f t="shared" si="6"/>
        <v>4.41/km</v>
      </c>
      <c r="G161" s="21">
        <f t="shared" si="7"/>
        <v>0.011678240740740736</v>
      </c>
      <c r="H161" s="22">
        <f t="shared" si="8"/>
        <v>0.007766203703703699</v>
      </c>
    </row>
    <row r="162" spans="1:8" ht="12.75">
      <c r="A162" s="10">
        <v>147</v>
      </c>
      <c r="B162" s="11" t="s">
        <v>237</v>
      </c>
      <c r="C162" s="12" t="s">
        <v>1</v>
      </c>
      <c r="D162" s="11" t="s">
        <v>49</v>
      </c>
      <c r="E162" s="13">
        <v>0.03248842592592593</v>
      </c>
      <c r="F162" s="14" t="str">
        <f t="shared" si="6"/>
        <v>4.41/km</v>
      </c>
      <c r="G162" s="15">
        <f t="shared" si="7"/>
        <v>0.011689814814814816</v>
      </c>
      <c r="H162" s="16">
        <f t="shared" si="8"/>
        <v>0.011689814814814816</v>
      </c>
    </row>
    <row r="163" spans="1:8" ht="12.75">
      <c r="A163" s="10">
        <v>148</v>
      </c>
      <c r="B163" s="11" t="s">
        <v>238</v>
      </c>
      <c r="C163" s="12" t="s">
        <v>23</v>
      </c>
      <c r="D163" s="11" t="s">
        <v>157</v>
      </c>
      <c r="E163" s="13">
        <v>0.03248842592592593</v>
      </c>
      <c r="F163" s="14" t="str">
        <f t="shared" si="6"/>
        <v>4.41/km</v>
      </c>
      <c r="G163" s="15">
        <f t="shared" si="7"/>
        <v>0.011689814814814816</v>
      </c>
      <c r="H163" s="16">
        <f t="shared" si="8"/>
        <v>0.008888888888888887</v>
      </c>
    </row>
    <row r="164" spans="1:8" ht="12.75">
      <c r="A164" s="17">
        <v>149</v>
      </c>
      <c r="B164" s="18" t="s">
        <v>239</v>
      </c>
      <c r="C164" s="19" t="s">
        <v>1</v>
      </c>
      <c r="D164" s="18" t="s">
        <v>475</v>
      </c>
      <c r="E164" s="20">
        <v>0.032511574074074075</v>
      </c>
      <c r="F164" s="19" t="str">
        <f t="shared" si="6"/>
        <v>4.41/km</v>
      </c>
      <c r="G164" s="21">
        <f t="shared" si="7"/>
        <v>0.011712962962962963</v>
      </c>
      <c r="H164" s="22">
        <f t="shared" si="8"/>
        <v>0.011712962962962963</v>
      </c>
    </row>
    <row r="165" spans="1:8" ht="12.75">
      <c r="A165" s="10">
        <v>150</v>
      </c>
      <c r="B165" s="11" t="s">
        <v>240</v>
      </c>
      <c r="C165" s="12" t="s">
        <v>1</v>
      </c>
      <c r="D165" s="11" t="s">
        <v>241</v>
      </c>
      <c r="E165" s="13">
        <v>0.032581018518518516</v>
      </c>
      <c r="F165" s="14" t="str">
        <f t="shared" si="6"/>
        <v>4.42/km</v>
      </c>
      <c r="G165" s="15">
        <f t="shared" si="7"/>
        <v>0.011782407407407405</v>
      </c>
      <c r="H165" s="16">
        <f t="shared" si="8"/>
        <v>0.011782407407407405</v>
      </c>
    </row>
    <row r="166" spans="1:8" ht="12.75">
      <c r="A166" s="10">
        <v>151</v>
      </c>
      <c r="B166" s="11" t="s">
        <v>242</v>
      </c>
      <c r="C166" s="12" t="s">
        <v>99</v>
      </c>
      <c r="D166" s="11" t="s">
        <v>243</v>
      </c>
      <c r="E166" s="13">
        <v>0.03260416666666667</v>
      </c>
      <c r="F166" s="14" t="str">
        <f t="shared" si="6"/>
        <v>4.42/km</v>
      </c>
      <c r="G166" s="15">
        <f t="shared" si="7"/>
        <v>0.011805555555555559</v>
      </c>
      <c r="H166" s="16">
        <f t="shared" si="8"/>
        <v>0.004594907407407409</v>
      </c>
    </row>
    <row r="167" spans="1:8" ht="12.75">
      <c r="A167" s="10">
        <v>152</v>
      </c>
      <c r="B167" s="11" t="s">
        <v>244</v>
      </c>
      <c r="C167" s="12" t="s">
        <v>27</v>
      </c>
      <c r="D167" s="11" t="s">
        <v>24</v>
      </c>
      <c r="E167" s="13">
        <v>0.032615740740740744</v>
      </c>
      <c r="F167" s="14" t="str">
        <f t="shared" si="6"/>
        <v>4.42/km</v>
      </c>
      <c r="G167" s="15">
        <f t="shared" si="7"/>
        <v>0.011817129629629632</v>
      </c>
      <c r="H167" s="16">
        <f t="shared" si="8"/>
        <v>0.008506944444444445</v>
      </c>
    </row>
    <row r="168" spans="1:8" ht="12.75">
      <c r="A168" s="10">
        <v>153</v>
      </c>
      <c r="B168" s="11" t="s">
        <v>245</v>
      </c>
      <c r="C168" s="12" t="s">
        <v>27</v>
      </c>
      <c r="D168" s="11" t="s">
        <v>86</v>
      </c>
      <c r="E168" s="13">
        <v>0.03263888888888889</v>
      </c>
      <c r="F168" s="14" t="str">
        <f t="shared" si="6"/>
        <v>4.42/km</v>
      </c>
      <c r="G168" s="15">
        <f t="shared" si="7"/>
        <v>0.01184027777777778</v>
      </c>
      <c r="H168" s="16">
        <f t="shared" si="8"/>
        <v>0.008530092592592593</v>
      </c>
    </row>
    <row r="169" spans="1:8" ht="12.75">
      <c r="A169" s="10">
        <v>154</v>
      </c>
      <c r="B169" s="11" t="s">
        <v>246</v>
      </c>
      <c r="C169" s="12" t="s">
        <v>23</v>
      </c>
      <c r="D169" s="11" t="s">
        <v>247</v>
      </c>
      <c r="E169" s="13">
        <v>0.03273148148148148</v>
      </c>
      <c r="F169" s="14" t="str">
        <f t="shared" si="6"/>
        <v>4.43/km</v>
      </c>
      <c r="G169" s="15">
        <f t="shared" si="7"/>
        <v>0.011932870370370368</v>
      </c>
      <c r="H169" s="16">
        <f t="shared" si="8"/>
        <v>0.009131944444444439</v>
      </c>
    </row>
    <row r="170" spans="1:8" ht="12.75">
      <c r="A170" s="10">
        <v>155</v>
      </c>
      <c r="B170" s="11" t="s">
        <v>248</v>
      </c>
      <c r="C170" s="12" t="s">
        <v>1</v>
      </c>
      <c r="D170" s="11" t="s">
        <v>219</v>
      </c>
      <c r="E170" s="13">
        <v>0.032789351851851854</v>
      </c>
      <c r="F170" s="14" t="str">
        <f t="shared" si="6"/>
        <v>4.43/km</v>
      </c>
      <c r="G170" s="15">
        <f t="shared" si="7"/>
        <v>0.011990740740740743</v>
      </c>
      <c r="H170" s="16">
        <f t="shared" si="8"/>
        <v>0.011990740740740743</v>
      </c>
    </row>
    <row r="171" spans="1:8" ht="12.75">
      <c r="A171" s="17">
        <v>156</v>
      </c>
      <c r="B171" s="18" t="s">
        <v>249</v>
      </c>
      <c r="C171" s="19" t="s">
        <v>23</v>
      </c>
      <c r="D171" s="18" t="s">
        <v>475</v>
      </c>
      <c r="E171" s="20">
        <v>0.03280092592592593</v>
      </c>
      <c r="F171" s="19" t="str">
        <f t="shared" si="6"/>
        <v>4.43/km</v>
      </c>
      <c r="G171" s="21">
        <f t="shared" si="7"/>
        <v>0.012002314814814816</v>
      </c>
      <c r="H171" s="22">
        <f t="shared" si="8"/>
        <v>0.009201388888888887</v>
      </c>
    </row>
    <row r="172" spans="1:8" ht="12.75">
      <c r="A172" s="10">
        <v>16</v>
      </c>
      <c r="B172" s="11" t="s">
        <v>420</v>
      </c>
      <c r="C172" s="12" t="s">
        <v>413</v>
      </c>
      <c r="D172" s="11" t="s">
        <v>69</v>
      </c>
      <c r="E172" s="13">
        <v>0.03280092592592593</v>
      </c>
      <c r="F172" s="14" t="str">
        <f t="shared" si="6"/>
        <v>4.43/km</v>
      </c>
      <c r="G172" s="15">
        <f t="shared" si="7"/>
        <v>0.012002314814814816</v>
      </c>
      <c r="H172" s="16">
        <f t="shared" si="8"/>
        <v>0.001574074074074075</v>
      </c>
    </row>
    <row r="173" spans="1:8" ht="12.75">
      <c r="A173" s="10">
        <v>157</v>
      </c>
      <c r="B173" s="11" t="s">
        <v>250</v>
      </c>
      <c r="C173" s="12" t="s">
        <v>16</v>
      </c>
      <c r="D173" s="11" t="s">
        <v>251</v>
      </c>
      <c r="E173" s="13">
        <v>0.03290509259259259</v>
      </c>
      <c r="F173" s="14" t="str">
        <f t="shared" si="6"/>
        <v>4.44/km</v>
      </c>
      <c r="G173" s="15">
        <f t="shared" si="7"/>
        <v>0.012106481481481478</v>
      </c>
      <c r="H173" s="16">
        <f t="shared" si="8"/>
        <v>0.009502314814814807</v>
      </c>
    </row>
    <row r="174" spans="1:8" ht="12.75">
      <c r="A174" s="10">
        <v>17</v>
      </c>
      <c r="B174" s="11" t="s">
        <v>421</v>
      </c>
      <c r="C174" s="12" t="s">
        <v>181</v>
      </c>
      <c r="D174" s="11" t="s">
        <v>146</v>
      </c>
      <c r="E174" s="13">
        <v>0.03290509259259259</v>
      </c>
      <c r="F174" s="14" t="str">
        <f t="shared" si="6"/>
        <v>4.44/km</v>
      </c>
      <c r="G174" s="15">
        <f t="shared" si="7"/>
        <v>0.012106481481481478</v>
      </c>
      <c r="H174" s="16">
        <f t="shared" si="8"/>
        <v>0.00875</v>
      </c>
    </row>
    <row r="175" spans="1:8" ht="12.75">
      <c r="A175" s="10">
        <v>18</v>
      </c>
      <c r="B175" s="11" t="s">
        <v>422</v>
      </c>
      <c r="C175" s="12" t="s">
        <v>411</v>
      </c>
      <c r="D175" s="11" t="s">
        <v>86</v>
      </c>
      <c r="E175" s="13">
        <v>0.032962962962962965</v>
      </c>
      <c r="F175" s="14" t="str">
        <f t="shared" si="6"/>
        <v>4.45/km</v>
      </c>
      <c r="G175" s="15">
        <f t="shared" si="7"/>
        <v>0.012164351851851853</v>
      </c>
      <c r="H175" s="16">
        <f t="shared" si="8"/>
        <v>0.0019675925925925937</v>
      </c>
    </row>
    <row r="176" spans="1:8" ht="12.75">
      <c r="A176" s="10">
        <v>158</v>
      </c>
      <c r="B176" s="11" t="s">
        <v>252</v>
      </c>
      <c r="C176" s="12" t="s">
        <v>23</v>
      </c>
      <c r="D176" s="11" t="s">
        <v>79</v>
      </c>
      <c r="E176" s="13">
        <v>0.03304398148148149</v>
      </c>
      <c r="F176" s="14" t="str">
        <f t="shared" si="6"/>
        <v>4.46/km</v>
      </c>
      <c r="G176" s="15">
        <f t="shared" si="7"/>
        <v>0.012245370370370375</v>
      </c>
      <c r="H176" s="16">
        <f t="shared" si="8"/>
        <v>0.009444444444444446</v>
      </c>
    </row>
    <row r="177" spans="1:8" ht="12.75">
      <c r="A177" s="17">
        <v>19</v>
      </c>
      <c r="B177" s="18" t="s">
        <v>423</v>
      </c>
      <c r="C177" s="19" t="s">
        <v>419</v>
      </c>
      <c r="D177" s="18" t="s">
        <v>475</v>
      </c>
      <c r="E177" s="20">
        <v>0.03304398148148149</v>
      </c>
      <c r="F177" s="19" t="str">
        <f t="shared" si="6"/>
        <v>4.46/km</v>
      </c>
      <c r="G177" s="21">
        <f t="shared" si="7"/>
        <v>0.012245370370370375</v>
      </c>
      <c r="H177" s="22">
        <f t="shared" si="8"/>
        <v>0.0008101851851851916</v>
      </c>
    </row>
    <row r="178" spans="1:8" ht="12.75">
      <c r="A178" s="10">
        <v>159</v>
      </c>
      <c r="B178" s="11" t="s">
        <v>253</v>
      </c>
      <c r="C178" s="12" t="s">
        <v>32</v>
      </c>
      <c r="D178" s="11" t="s">
        <v>254</v>
      </c>
      <c r="E178" s="13">
        <v>0.03305555555555555</v>
      </c>
      <c r="F178" s="14" t="str">
        <f t="shared" si="6"/>
        <v>4.46/km</v>
      </c>
      <c r="G178" s="15">
        <f t="shared" si="7"/>
        <v>0.012256944444444442</v>
      </c>
      <c r="H178" s="16">
        <f t="shared" si="8"/>
        <v>0.008344907407407405</v>
      </c>
    </row>
    <row r="179" spans="1:8" ht="12.75">
      <c r="A179" s="17">
        <v>160</v>
      </c>
      <c r="B179" s="18" t="s">
        <v>255</v>
      </c>
      <c r="C179" s="19" t="s">
        <v>27</v>
      </c>
      <c r="D179" s="18" t="s">
        <v>475</v>
      </c>
      <c r="E179" s="20">
        <v>0.03325231481481481</v>
      </c>
      <c r="F179" s="19" t="str">
        <f t="shared" si="6"/>
        <v>4.47/km</v>
      </c>
      <c r="G179" s="21">
        <f t="shared" si="7"/>
        <v>0.0124537037037037</v>
      </c>
      <c r="H179" s="22">
        <f t="shared" si="8"/>
        <v>0.009143518518518513</v>
      </c>
    </row>
    <row r="180" spans="1:8" ht="12.75">
      <c r="A180" s="17">
        <v>161</v>
      </c>
      <c r="B180" s="18" t="s">
        <v>256</v>
      </c>
      <c r="C180" s="19" t="s">
        <v>1</v>
      </c>
      <c r="D180" s="18" t="s">
        <v>475</v>
      </c>
      <c r="E180" s="20">
        <v>0.03326388888888889</v>
      </c>
      <c r="F180" s="19" t="str">
        <f t="shared" si="6"/>
        <v>4.47/km</v>
      </c>
      <c r="G180" s="21">
        <f t="shared" si="7"/>
        <v>0.01246527777777778</v>
      </c>
      <c r="H180" s="22">
        <f t="shared" si="8"/>
        <v>0.01246527777777778</v>
      </c>
    </row>
    <row r="181" spans="1:8" ht="12.75">
      <c r="A181" s="10">
        <v>162</v>
      </c>
      <c r="B181" s="11" t="s">
        <v>257</v>
      </c>
      <c r="C181" s="12" t="s">
        <v>27</v>
      </c>
      <c r="D181" s="11" t="s">
        <v>102</v>
      </c>
      <c r="E181" s="13">
        <v>0.03327546296296296</v>
      </c>
      <c r="F181" s="14" t="str">
        <f t="shared" si="6"/>
        <v>4.48/km</v>
      </c>
      <c r="G181" s="15">
        <f t="shared" si="7"/>
        <v>0.012476851851851847</v>
      </c>
      <c r="H181" s="16">
        <f t="shared" si="8"/>
        <v>0.00916666666666666</v>
      </c>
    </row>
    <row r="182" spans="1:8" ht="12.75">
      <c r="A182" s="17">
        <v>163</v>
      </c>
      <c r="B182" s="18" t="s">
        <v>258</v>
      </c>
      <c r="C182" s="19" t="s">
        <v>16</v>
      </c>
      <c r="D182" s="18" t="s">
        <v>475</v>
      </c>
      <c r="E182" s="20">
        <v>0.03335648148148148</v>
      </c>
      <c r="F182" s="19" t="str">
        <f t="shared" si="6"/>
        <v>4.48/km</v>
      </c>
      <c r="G182" s="21">
        <f t="shared" si="7"/>
        <v>0.012557870370370369</v>
      </c>
      <c r="H182" s="22">
        <f t="shared" si="8"/>
        <v>0.009953703703703697</v>
      </c>
    </row>
    <row r="183" spans="1:8" ht="12.75">
      <c r="A183" s="10">
        <v>164</v>
      </c>
      <c r="B183" s="11" t="s">
        <v>259</v>
      </c>
      <c r="C183" s="12" t="s">
        <v>23</v>
      </c>
      <c r="D183" s="11" t="s">
        <v>21</v>
      </c>
      <c r="E183" s="13">
        <v>0.03347222222222222</v>
      </c>
      <c r="F183" s="14" t="str">
        <f t="shared" si="6"/>
        <v>4.49/km</v>
      </c>
      <c r="G183" s="15">
        <f t="shared" si="7"/>
        <v>0.012673611111111111</v>
      </c>
      <c r="H183" s="16">
        <f t="shared" si="8"/>
        <v>0.009872685185185182</v>
      </c>
    </row>
    <row r="184" spans="1:8" ht="12.75">
      <c r="A184" s="10">
        <v>20</v>
      </c>
      <c r="B184" s="11" t="s">
        <v>424</v>
      </c>
      <c r="C184" s="12" t="s">
        <v>413</v>
      </c>
      <c r="D184" s="11" t="s">
        <v>86</v>
      </c>
      <c r="E184" s="13">
        <v>0.033483796296296296</v>
      </c>
      <c r="F184" s="14" t="str">
        <f t="shared" si="6"/>
        <v>4.49/km</v>
      </c>
      <c r="G184" s="15">
        <f t="shared" si="7"/>
        <v>0.012685185185185185</v>
      </c>
      <c r="H184" s="16">
        <f t="shared" si="8"/>
        <v>0.0022569444444444434</v>
      </c>
    </row>
    <row r="185" spans="1:8" ht="12.75">
      <c r="A185" s="10">
        <v>165</v>
      </c>
      <c r="B185" s="11" t="s">
        <v>260</v>
      </c>
      <c r="C185" s="12" t="s">
        <v>32</v>
      </c>
      <c r="D185" s="11" t="s">
        <v>261</v>
      </c>
      <c r="E185" s="13">
        <v>0.03349537037037037</v>
      </c>
      <c r="F185" s="14" t="str">
        <f t="shared" si="6"/>
        <v>4.49/km</v>
      </c>
      <c r="G185" s="15">
        <f t="shared" si="7"/>
        <v>0.012696759259259258</v>
      </c>
      <c r="H185" s="16">
        <f t="shared" si="8"/>
        <v>0.008784722222222222</v>
      </c>
    </row>
    <row r="186" spans="1:8" ht="12.75">
      <c r="A186" s="10">
        <v>166</v>
      </c>
      <c r="B186" s="11" t="s">
        <v>262</v>
      </c>
      <c r="C186" s="12" t="s">
        <v>32</v>
      </c>
      <c r="D186" s="11" t="s">
        <v>263</v>
      </c>
      <c r="E186" s="13">
        <v>0.03357638888888889</v>
      </c>
      <c r="F186" s="14" t="str">
        <f t="shared" si="6"/>
        <v>4.50/km</v>
      </c>
      <c r="G186" s="15">
        <f t="shared" si="7"/>
        <v>0.01277777777777778</v>
      </c>
      <c r="H186" s="16">
        <f t="shared" si="8"/>
        <v>0.008865740740740743</v>
      </c>
    </row>
    <row r="187" spans="1:8" ht="12.75">
      <c r="A187" s="10">
        <v>167</v>
      </c>
      <c r="B187" s="11" t="s">
        <v>264</v>
      </c>
      <c r="C187" s="12" t="s">
        <v>16</v>
      </c>
      <c r="D187" s="11" t="s">
        <v>124</v>
      </c>
      <c r="E187" s="13">
        <v>0.03363425925925926</v>
      </c>
      <c r="F187" s="14" t="str">
        <f t="shared" si="6"/>
        <v>4.51/km</v>
      </c>
      <c r="G187" s="15">
        <f t="shared" si="7"/>
        <v>0.012835648148148148</v>
      </c>
      <c r="H187" s="16">
        <f t="shared" si="8"/>
        <v>0.010231481481481477</v>
      </c>
    </row>
    <row r="188" spans="1:8" ht="12.75">
      <c r="A188" s="10">
        <v>168</v>
      </c>
      <c r="B188" s="11" t="s">
        <v>265</v>
      </c>
      <c r="C188" s="12" t="s">
        <v>16</v>
      </c>
      <c r="D188" s="11" t="s">
        <v>66</v>
      </c>
      <c r="E188" s="13">
        <v>0.0337037037037037</v>
      </c>
      <c r="F188" s="14" t="str">
        <f t="shared" si="6"/>
        <v>4.51/km</v>
      </c>
      <c r="G188" s="15">
        <f t="shared" si="7"/>
        <v>0.01290509259259259</v>
      </c>
      <c r="H188" s="16">
        <f t="shared" si="8"/>
        <v>0.010300925925925918</v>
      </c>
    </row>
    <row r="189" spans="1:8" ht="12.75">
      <c r="A189" s="10">
        <v>169</v>
      </c>
      <c r="B189" s="11" t="s">
        <v>266</v>
      </c>
      <c r="C189" s="12" t="s">
        <v>32</v>
      </c>
      <c r="D189" s="11" t="s">
        <v>24</v>
      </c>
      <c r="E189" s="13">
        <v>0.033726851851851855</v>
      </c>
      <c r="F189" s="14" t="str">
        <f t="shared" si="6"/>
        <v>4.51/km</v>
      </c>
      <c r="G189" s="15">
        <f t="shared" si="7"/>
        <v>0.012928240740740744</v>
      </c>
      <c r="H189" s="16">
        <f t="shared" si="8"/>
        <v>0.009016203703703707</v>
      </c>
    </row>
    <row r="190" spans="1:8" ht="12.75">
      <c r="A190" s="10">
        <v>170</v>
      </c>
      <c r="B190" s="11" t="s">
        <v>267</v>
      </c>
      <c r="C190" s="12" t="s">
        <v>1</v>
      </c>
      <c r="D190" s="11" t="s">
        <v>109</v>
      </c>
      <c r="E190" s="13">
        <v>0.03375</v>
      </c>
      <c r="F190" s="14" t="str">
        <f t="shared" si="6"/>
        <v>4.52/km</v>
      </c>
      <c r="G190" s="15">
        <f t="shared" si="7"/>
        <v>0.01295138888888889</v>
      </c>
      <c r="H190" s="16">
        <f t="shared" si="8"/>
        <v>0.01295138888888889</v>
      </c>
    </row>
    <row r="191" spans="1:8" ht="12.75">
      <c r="A191" s="10">
        <v>171</v>
      </c>
      <c r="B191" s="11" t="s">
        <v>268</v>
      </c>
      <c r="C191" s="12" t="s">
        <v>81</v>
      </c>
      <c r="D191" s="11" t="s">
        <v>33</v>
      </c>
      <c r="E191" s="13">
        <v>0.03381944444444445</v>
      </c>
      <c r="F191" s="14" t="str">
        <f t="shared" si="6"/>
        <v>4.52/km</v>
      </c>
      <c r="G191" s="15">
        <f t="shared" si="7"/>
        <v>0.013020833333333339</v>
      </c>
      <c r="H191" s="16">
        <f t="shared" si="8"/>
        <v>0.006898148148148157</v>
      </c>
    </row>
    <row r="192" spans="1:8" ht="12.75">
      <c r="A192" s="10">
        <v>172</v>
      </c>
      <c r="B192" s="11" t="s">
        <v>269</v>
      </c>
      <c r="C192" s="12" t="s">
        <v>32</v>
      </c>
      <c r="D192" s="11" t="s">
        <v>69</v>
      </c>
      <c r="E192" s="13">
        <v>0.03383101851851852</v>
      </c>
      <c r="F192" s="14" t="str">
        <f t="shared" si="6"/>
        <v>4.52/km</v>
      </c>
      <c r="G192" s="15">
        <f t="shared" si="7"/>
        <v>0.013032407407407406</v>
      </c>
      <c r="H192" s="16">
        <f t="shared" si="8"/>
        <v>0.009120370370370369</v>
      </c>
    </row>
    <row r="193" spans="1:8" ht="12.75">
      <c r="A193" s="10">
        <v>21</v>
      </c>
      <c r="B193" s="11" t="s">
        <v>425</v>
      </c>
      <c r="C193" s="12" t="s">
        <v>413</v>
      </c>
      <c r="D193" s="11" t="s">
        <v>86</v>
      </c>
      <c r="E193" s="13">
        <v>0.03391203703703704</v>
      </c>
      <c r="F193" s="14" t="str">
        <f t="shared" si="6"/>
        <v>4.53/km</v>
      </c>
      <c r="G193" s="15">
        <f t="shared" si="7"/>
        <v>0.013113425925925928</v>
      </c>
      <c r="H193" s="16">
        <f t="shared" si="8"/>
        <v>0.0026851851851851863</v>
      </c>
    </row>
    <row r="194" spans="1:8" ht="12.75">
      <c r="A194" s="10">
        <v>173</v>
      </c>
      <c r="B194" s="11" t="s">
        <v>270</v>
      </c>
      <c r="C194" s="12" t="s">
        <v>1</v>
      </c>
      <c r="D194" s="11" t="s">
        <v>124</v>
      </c>
      <c r="E194" s="13">
        <v>0.033935185185185186</v>
      </c>
      <c r="F194" s="14" t="str">
        <f t="shared" si="6"/>
        <v>4.53/km</v>
      </c>
      <c r="G194" s="15">
        <f t="shared" si="7"/>
        <v>0.013136574074074075</v>
      </c>
      <c r="H194" s="16">
        <f t="shared" si="8"/>
        <v>0.013136574074074075</v>
      </c>
    </row>
    <row r="195" spans="1:8" ht="12.75">
      <c r="A195" s="10">
        <v>174</v>
      </c>
      <c r="B195" s="11" t="s">
        <v>271</v>
      </c>
      <c r="C195" s="12" t="s">
        <v>16</v>
      </c>
      <c r="D195" s="11" t="s">
        <v>272</v>
      </c>
      <c r="E195" s="13">
        <v>0.03396990740740741</v>
      </c>
      <c r="F195" s="14" t="str">
        <f t="shared" si="6"/>
        <v>4.54/km</v>
      </c>
      <c r="G195" s="15">
        <f t="shared" si="7"/>
        <v>0.013171296296296296</v>
      </c>
      <c r="H195" s="16">
        <f t="shared" si="8"/>
        <v>0.010567129629629624</v>
      </c>
    </row>
    <row r="196" spans="1:8" ht="12.75">
      <c r="A196" s="10">
        <v>175</v>
      </c>
      <c r="B196" s="11" t="s">
        <v>273</v>
      </c>
      <c r="C196" s="12" t="s">
        <v>23</v>
      </c>
      <c r="D196" s="11" t="s">
        <v>274</v>
      </c>
      <c r="E196" s="13">
        <v>0.03398148148148148</v>
      </c>
      <c r="F196" s="14" t="str">
        <f aca="true" t="shared" si="9" ref="F196:F259">TEXT(INT((HOUR(E196)*3600+MINUTE(E196)*60+SECOND(E196))/$H$2/60),"0")&amp;"."&amp;TEXT(MOD((HOUR(E196)*3600+MINUTE(E196)*60+SECOND(E196))/$H$2,60),"00")&amp;"/km"</f>
        <v>4.54/km</v>
      </c>
      <c r="G196" s="15">
        <f aca="true" t="shared" si="10" ref="G196:G259">E196-$E$4</f>
        <v>0.013182870370370369</v>
      </c>
      <c r="H196" s="16">
        <f aca="true" t="shared" si="11" ref="H196:H259">E196-INDEX($E$4:$E$2789,MATCH(C196,$C$4:$C$2789,0))</f>
        <v>0.01038194444444444</v>
      </c>
    </row>
    <row r="197" spans="1:8" ht="12.75">
      <c r="A197" s="10">
        <v>176</v>
      </c>
      <c r="B197" s="11" t="s">
        <v>275</v>
      </c>
      <c r="C197" s="12" t="s">
        <v>1</v>
      </c>
      <c r="D197" s="11" t="s">
        <v>276</v>
      </c>
      <c r="E197" s="13">
        <v>0.034027777777777775</v>
      </c>
      <c r="F197" s="14" t="str">
        <f t="shared" si="9"/>
        <v>4.54/km</v>
      </c>
      <c r="G197" s="15">
        <f t="shared" si="10"/>
        <v>0.013229166666666663</v>
      </c>
      <c r="H197" s="16">
        <f t="shared" si="11"/>
        <v>0.013229166666666663</v>
      </c>
    </row>
    <row r="198" spans="1:8" ht="12.75">
      <c r="A198" s="10">
        <v>22</v>
      </c>
      <c r="B198" s="11" t="s">
        <v>426</v>
      </c>
      <c r="C198" s="12" t="s">
        <v>402</v>
      </c>
      <c r="D198" s="11" t="s">
        <v>226</v>
      </c>
      <c r="E198" s="13">
        <v>0.0341087962962963</v>
      </c>
      <c r="F198" s="14" t="str">
        <f t="shared" si="9"/>
        <v>4.55/km</v>
      </c>
      <c r="G198" s="15">
        <f t="shared" si="10"/>
        <v>0.013310185185185185</v>
      </c>
      <c r="H198" s="16">
        <f t="shared" si="11"/>
        <v>0.004791666666666663</v>
      </c>
    </row>
    <row r="199" spans="1:8" ht="12.75">
      <c r="A199" s="10">
        <v>177</v>
      </c>
      <c r="B199" s="11" t="s">
        <v>277</v>
      </c>
      <c r="C199" s="12" t="s">
        <v>32</v>
      </c>
      <c r="D199" s="11" t="s">
        <v>278</v>
      </c>
      <c r="E199" s="13">
        <v>0.03424768518518519</v>
      </c>
      <c r="F199" s="14" t="str">
        <f t="shared" si="9"/>
        <v>4.56/km</v>
      </c>
      <c r="G199" s="15">
        <f t="shared" si="10"/>
        <v>0.013449074074074075</v>
      </c>
      <c r="H199" s="16">
        <f t="shared" si="11"/>
        <v>0.009537037037037038</v>
      </c>
    </row>
    <row r="200" spans="1:8" ht="12.75">
      <c r="A200" s="10">
        <v>178</v>
      </c>
      <c r="B200" s="11" t="s">
        <v>279</v>
      </c>
      <c r="C200" s="12" t="s">
        <v>23</v>
      </c>
      <c r="D200" s="11" t="s">
        <v>280</v>
      </c>
      <c r="E200" s="13">
        <v>0.03431712962962963</v>
      </c>
      <c r="F200" s="14" t="str">
        <f t="shared" si="9"/>
        <v>4.57/km</v>
      </c>
      <c r="G200" s="15">
        <f t="shared" si="10"/>
        <v>0.013518518518518517</v>
      </c>
      <c r="H200" s="16">
        <f t="shared" si="11"/>
        <v>0.010717592592592588</v>
      </c>
    </row>
    <row r="201" spans="1:8" ht="12.75">
      <c r="A201" s="10">
        <v>179</v>
      </c>
      <c r="B201" s="11" t="s">
        <v>281</v>
      </c>
      <c r="C201" s="12" t="s">
        <v>68</v>
      </c>
      <c r="D201" s="11" t="s">
        <v>207</v>
      </c>
      <c r="E201" s="13">
        <v>0.03435185185185185</v>
      </c>
      <c r="F201" s="14" t="str">
        <f t="shared" si="9"/>
        <v>4.57/km</v>
      </c>
      <c r="G201" s="15">
        <f t="shared" si="10"/>
        <v>0.013553240740740737</v>
      </c>
      <c r="H201" s="16">
        <f t="shared" si="11"/>
        <v>0.007881944444444438</v>
      </c>
    </row>
    <row r="202" spans="1:8" ht="12.75">
      <c r="A202" s="10">
        <v>180</v>
      </c>
      <c r="B202" s="11" t="s">
        <v>282</v>
      </c>
      <c r="C202" s="12" t="s">
        <v>81</v>
      </c>
      <c r="D202" s="11" t="s">
        <v>280</v>
      </c>
      <c r="E202" s="13">
        <v>0.034386574074074076</v>
      </c>
      <c r="F202" s="14" t="str">
        <f t="shared" si="9"/>
        <v>4.57/km</v>
      </c>
      <c r="G202" s="15">
        <f t="shared" si="10"/>
        <v>0.013587962962962965</v>
      </c>
      <c r="H202" s="16">
        <f t="shared" si="11"/>
        <v>0.0074652777777777825</v>
      </c>
    </row>
    <row r="203" spans="1:8" ht="12.75">
      <c r="A203" s="10">
        <v>181</v>
      </c>
      <c r="B203" s="11" t="s">
        <v>283</v>
      </c>
      <c r="C203" s="12" t="s">
        <v>27</v>
      </c>
      <c r="D203" s="11" t="s">
        <v>86</v>
      </c>
      <c r="E203" s="13">
        <v>0.034409722222222223</v>
      </c>
      <c r="F203" s="14" t="str">
        <f t="shared" si="9"/>
        <v>4.57/km</v>
      </c>
      <c r="G203" s="15">
        <f t="shared" si="10"/>
        <v>0.013611111111111112</v>
      </c>
      <c r="H203" s="16">
        <f t="shared" si="11"/>
        <v>0.010300925925925925</v>
      </c>
    </row>
    <row r="204" spans="1:8" ht="12.75">
      <c r="A204" s="10">
        <v>182</v>
      </c>
      <c r="B204" s="11" t="s">
        <v>284</v>
      </c>
      <c r="C204" s="12" t="s">
        <v>68</v>
      </c>
      <c r="D204" s="11" t="s">
        <v>285</v>
      </c>
      <c r="E204" s="13">
        <v>0.0344212962962963</v>
      </c>
      <c r="F204" s="14" t="str">
        <f t="shared" si="9"/>
        <v>4.57/km</v>
      </c>
      <c r="G204" s="15">
        <f t="shared" si="10"/>
        <v>0.013622685185185186</v>
      </c>
      <c r="H204" s="16">
        <f t="shared" si="11"/>
        <v>0.007951388888888886</v>
      </c>
    </row>
    <row r="205" spans="1:8" ht="12.75">
      <c r="A205" s="10">
        <v>183</v>
      </c>
      <c r="B205" s="11" t="s">
        <v>286</v>
      </c>
      <c r="C205" s="12" t="s">
        <v>81</v>
      </c>
      <c r="D205" s="11" t="s">
        <v>157</v>
      </c>
      <c r="E205" s="13">
        <v>0.03443287037037037</v>
      </c>
      <c r="F205" s="14" t="str">
        <f t="shared" si="9"/>
        <v>4.58/km</v>
      </c>
      <c r="G205" s="15">
        <f t="shared" si="10"/>
        <v>0.01363425925925926</v>
      </c>
      <c r="H205" s="16">
        <f t="shared" si="11"/>
        <v>0.007511574074074077</v>
      </c>
    </row>
    <row r="206" spans="1:8" ht="12.75">
      <c r="A206" s="10">
        <v>23</v>
      </c>
      <c r="B206" s="11" t="s">
        <v>427</v>
      </c>
      <c r="C206" s="12" t="s">
        <v>411</v>
      </c>
      <c r="D206" s="11" t="s">
        <v>97</v>
      </c>
      <c r="E206" s="13">
        <v>0.034444444444444444</v>
      </c>
      <c r="F206" s="14" t="str">
        <f t="shared" si="9"/>
        <v>4.58/km</v>
      </c>
      <c r="G206" s="15">
        <f t="shared" si="10"/>
        <v>0.013645833333333333</v>
      </c>
      <c r="H206" s="16">
        <f t="shared" si="11"/>
        <v>0.003449074074074073</v>
      </c>
    </row>
    <row r="207" spans="1:8" ht="12.75">
      <c r="A207" s="17">
        <v>184</v>
      </c>
      <c r="B207" s="18" t="s">
        <v>287</v>
      </c>
      <c r="C207" s="19" t="s">
        <v>27</v>
      </c>
      <c r="D207" s="18" t="s">
        <v>475</v>
      </c>
      <c r="E207" s="20">
        <v>0.03446759259259259</v>
      </c>
      <c r="F207" s="19" t="str">
        <f t="shared" si="9"/>
        <v>4.58/km</v>
      </c>
      <c r="G207" s="21">
        <f t="shared" si="10"/>
        <v>0.01366898148148148</v>
      </c>
      <c r="H207" s="22">
        <f t="shared" si="11"/>
        <v>0.010358796296296293</v>
      </c>
    </row>
    <row r="208" spans="1:8" ht="12.75">
      <c r="A208" s="10">
        <v>185</v>
      </c>
      <c r="B208" s="11" t="s">
        <v>288</v>
      </c>
      <c r="C208" s="12" t="s">
        <v>16</v>
      </c>
      <c r="D208" s="11" t="s">
        <v>289</v>
      </c>
      <c r="E208" s="13">
        <v>0.03450231481481481</v>
      </c>
      <c r="F208" s="14" t="str">
        <f t="shared" si="9"/>
        <v>4.58/km</v>
      </c>
      <c r="G208" s="15">
        <f t="shared" si="10"/>
        <v>0.0137037037037037</v>
      </c>
      <c r="H208" s="16">
        <f t="shared" si="11"/>
        <v>0.01109953703703703</v>
      </c>
    </row>
    <row r="209" spans="1:8" ht="12.75">
      <c r="A209" s="10">
        <v>186</v>
      </c>
      <c r="B209" s="11" t="s">
        <v>290</v>
      </c>
      <c r="C209" s="12" t="s">
        <v>81</v>
      </c>
      <c r="D209" s="11" t="s">
        <v>291</v>
      </c>
      <c r="E209" s="13">
        <v>0.03450231481481481</v>
      </c>
      <c r="F209" s="14" t="str">
        <f t="shared" si="9"/>
        <v>4.58/km</v>
      </c>
      <c r="G209" s="15">
        <f t="shared" si="10"/>
        <v>0.0137037037037037</v>
      </c>
      <c r="H209" s="16">
        <f t="shared" si="11"/>
        <v>0.007581018518518518</v>
      </c>
    </row>
    <row r="210" spans="1:8" ht="12.75">
      <c r="A210" s="10">
        <v>187</v>
      </c>
      <c r="B210" s="11" t="s">
        <v>292</v>
      </c>
      <c r="C210" s="12" t="s">
        <v>27</v>
      </c>
      <c r="D210" s="11" t="s">
        <v>111</v>
      </c>
      <c r="E210" s="13">
        <v>0.03453703703703704</v>
      </c>
      <c r="F210" s="14" t="str">
        <f t="shared" si="9"/>
        <v>4.58/km</v>
      </c>
      <c r="G210" s="15">
        <f t="shared" si="10"/>
        <v>0.013738425925925928</v>
      </c>
      <c r="H210" s="16">
        <f t="shared" si="11"/>
        <v>0.010428240740740741</v>
      </c>
    </row>
    <row r="211" spans="1:8" ht="12.75">
      <c r="A211" s="10">
        <v>188</v>
      </c>
      <c r="B211" s="11" t="s">
        <v>293</v>
      </c>
      <c r="C211" s="12" t="s">
        <v>27</v>
      </c>
      <c r="D211" s="11" t="s">
        <v>294</v>
      </c>
      <c r="E211" s="13">
        <v>0.03456018518518519</v>
      </c>
      <c r="F211" s="14" t="str">
        <f t="shared" si="9"/>
        <v>4.59/km</v>
      </c>
      <c r="G211" s="15">
        <f t="shared" si="10"/>
        <v>0.013761574074074075</v>
      </c>
      <c r="H211" s="16">
        <f t="shared" si="11"/>
        <v>0.010451388888888889</v>
      </c>
    </row>
    <row r="212" spans="1:8" ht="12.75">
      <c r="A212" s="10">
        <v>189</v>
      </c>
      <c r="B212" s="11" t="s">
        <v>295</v>
      </c>
      <c r="C212" s="12" t="s">
        <v>27</v>
      </c>
      <c r="D212" s="11" t="s">
        <v>66</v>
      </c>
      <c r="E212" s="13">
        <v>0.034583333333333334</v>
      </c>
      <c r="F212" s="14" t="str">
        <f t="shared" si="9"/>
        <v>4.59/km</v>
      </c>
      <c r="G212" s="15">
        <f t="shared" si="10"/>
        <v>0.013784722222222223</v>
      </c>
      <c r="H212" s="16">
        <f t="shared" si="11"/>
        <v>0.010474537037037036</v>
      </c>
    </row>
    <row r="213" spans="1:8" ht="12.75">
      <c r="A213" s="10">
        <v>190</v>
      </c>
      <c r="B213" s="11" t="s">
        <v>296</v>
      </c>
      <c r="C213" s="12" t="s">
        <v>23</v>
      </c>
      <c r="D213" s="11" t="s">
        <v>294</v>
      </c>
      <c r="E213" s="13">
        <v>0.03459490740740741</v>
      </c>
      <c r="F213" s="14" t="str">
        <f t="shared" si="9"/>
        <v>4.59/km</v>
      </c>
      <c r="G213" s="15">
        <f t="shared" si="10"/>
        <v>0.013796296296296296</v>
      </c>
      <c r="H213" s="16">
        <f t="shared" si="11"/>
        <v>0.010995370370370367</v>
      </c>
    </row>
    <row r="214" spans="1:8" ht="12.75">
      <c r="A214" s="10">
        <v>191</v>
      </c>
      <c r="B214" s="11" t="s">
        <v>297</v>
      </c>
      <c r="C214" s="12" t="s">
        <v>23</v>
      </c>
      <c r="D214" s="11" t="s">
        <v>285</v>
      </c>
      <c r="E214" s="13">
        <v>0.03462962962962963</v>
      </c>
      <c r="F214" s="14" t="str">
        <f t="shared" si="9"/>
        <v>4.59/km</v>
      </c>
      <c r="G214" s="15">
        <f t="shared" si="10"/>
        <v>0.013831018518518517</v>
      </c>
      <c r="H214" s="16">
        <f t="shared" si="11"/>
        <v>0.011030092592592588</v>
      </c>
    </row>
    <row r="215" spans="1:8" ht="12.75">
      <c r="A215" s="10">
        <v>24</v>
      </c>
      <c r="B215" s="11" t="s">
        <v>428</v>
      </c>
      <c r="C215" s="12" t="s">
        <v>411</v>
      </c>
      <c r="D215" s="11" t="s">
        <v>21</v>
      </c>
      <c r="E215" s="13">
        <v>0.03462962962962963</v>
      </c>
      <c r="F215" s="14" t="str">
        <f t="shared" si="9"/>
        <v>4.59/km</v>
      </c>
      <c r="G215" s="15">
        <f t="shared" si="10"/>
        <v>0.013831018518518517</v>
      </c>
      <c r="H215" s="16">
        <f t="shared" si="11"/>
        <v>0.0036342592592592572</v>
      </c>
    </row>
    <row r="216" spans="1:8" ht="12.75">
      <c r="A216" s="10">
        <v>25</v>
      </c>
      <c r="B216" s="11" t="s">
        <v>429</v>
      </c>
      <c r="C216" s="12" t="s">
        <v>411</v>
      </c>
      <c r="D216" s="11" t="s">
        <v>285</v>
      </c>
      <c r="E216" s="13">
        <v>0.03462962962962963</v>
      </c>
      <c r="F216" s="14" t="str">
        <f t="shared" si="9"/>
        <v>4.59/km</v>
      </c>
      <c r="G216" s="15">
        <f t="shared" si="10"/>
        <v>0.013831018518518517</v>
      </c>
      <c r="H216" s="16">
        <f t="shared" si="11"/>
        <v>0.0036342592592592572</v>
      </c>
    </row>
    <row r="217" spans="1:8" ht="12.75">
      <c r="A217" s="10">
        <v>192</v>
      </c>
      <c r="B217" s="11" t="s">
        <v>298</v>
      </c>
      <c r="C217" s="12" t="s">
        <v>23</v>
      </c>
      <c r="D217" s="11" t="s">
        <v>299</v>
      </c>
      <c r="E217" s="13">
        <v>0.034652777777777775</v>
      </c>
      <c r="F217" s="14" t="str">
        <f t="shared" si="9"/>
        <v>4.59/km</v>
      </c>
      <c r="G217" s="15">
        <f t="shared" si="10"/>
        <v>0.013854166666666664</v>
      </c>
      <c r="H217" s="16">
        <f t="shared" si="11"/>
        <v>0.011053240740740735</v>
      </c>
    </row>
    <row r="218" spans="1:8" ht="12.75">
      <c r="A218" s="10">
        <v>193</v>
      </c>
      <c r="B218" s="11" t="s">
        <v>300</v>
      </c>
      <c r="C218" s="12" t="s">
        <v>16</v>
      </c>
      <c r="D218" s="11" t="s">
        <v>289</v>
      </c>
      <c r="E218" s="13">
        <v>0.034652777777777775</v>
      </c>
      <c r="F218" s="14" t="str">
        <f t="shared" si="9"/>
        <v>4.59/km</v>
      </c>
      <c r="G218" s="15">
        <f t="shared" si="10"/>
        <v>0.013854166666666664</v>
      </c>
      <c r="H218" s="16">
        <f t="shared" si="11"/>
        <v>0.011249999999999993</v>
      </c>
    </row>
    <row r="219" spans="1:8" ht="12.75">
      <c r="A219" s="17">
        <v>194</v>
      </c>
      <c r="B219" s="18" t="s">
        <v>301</v>
      </c>
      <c r="C219" s="19" t="s">
        <v>23</v>
      </c>
      <c r="D219" s="18" t="s">
        <v>475</v>
      </c>
      <c r="E219" s="20">
        <v>0.0346875</v>
      </c>
      <c r="F219" s="19" t="str">
        <f t="shared" si="9"/>
        <v>4.60/km</v>
      </c>
      <c r="G219" s="21">
        <f t="shared" si="10"/>
        <v>0.013888888888888892</v>
      </c>
      <c r="H219" s="22">
        <f t="shared" si="11"/>
        <v>0.011087962962962963</v>
      </c>
    </row>
    <row r="220" spans="1:8" ht="12.75">
      <c r="A220" s="10">
        <v>195</v>
      </c>
      <c r="B220" s="11" t="s">
        <v>302</v>
      </c>
      <c r="C220" s="12" t="s">
        <v>23</v>
      </c>
      <c r="D220" s="11" t="s">
        <v>157</v>
      </c>
      <c r="E220" s="13">
        <v>0.0347337962962963</v>
      </c>
      <c r="F220" s="14" t="str">
        <f t="shared" si="9"/>
        <v>5.00/km</v>
      </c>
      <c r="G220" s="15">
        <f t="shared" si="10"/>
        <v>0.013935185185185186</v>
      </c>
      <c r="H220" s="16">
        <f t="shared" si="11"/>
        <v>0.011134259259259257</v>
      </c>
    </row>
    <row r="221" spans="1:8" ht="12.75">
      <c r="A221" s="10">
        <v>196</v>
      </c>
      <c r="B221" s="11" t="s">
        <v>303</v>
      </c>
      <c r="C221" s="12" t="s">
        <v>27</v>
      </c>
      <c r="D221" s="11" t="s">
        <v>285</v>
      </c>
      <c r="E221" s="13">
        <v>0.034756944444444444</v>
      </c>
      <c r="F221" s="14" t="str">
        <f t="shared" si="9"/>
        <v>5.00/km</v>
      </c>
      <c r="G221" s="15">
        <f t="shared" si="10"/>
        <v>0.013958333333333333</v>
      </c>
      <c r="H221" s="16">
        <f t="shared" si="11"/>
        <v>0.010648148148148146</v>
      </c>
    </row>
    <row r="222" spans="1:8" ht="12.75">
      <c r="A222" s="10">
        <v>197</v>
      </c>
      <c r="B222" s="11" t="s">
        <v>304</v>
      </c>
      <c r="C222" s="12" t="s">
        <v>27</v>
      </c>
      <c r="D222" s="11" t="s">
        <v>24</v>
      </c>
      <c r="E222" s="13">
        <v>0.03481481481481481</v>
      </c>
      <c r="F222" s="14" t="str">
        <f t="shared" si="9"/>
        <v>5.01/km</v>
      </c>
      <c r="G222" s="15">
        <f t="shared" si="10"/>
        <v>0.0140162037037037</v>
      </c>
      <c r="H222" s="16">
        <f t="shared" si="11"/>
        <v>0.010706018518518514</v>
      </c>
    </row>
    <row r="223" spans="1:8" ht="12.75">
      <c r="A223" s="10">
        <v>198</v>
      </c>
      <c r="B223" s="11" t="s">
        <v>305</v>
      </c>
      <c r="C223" s="12" t="s">
        <v>32</v>
      </c>
      <c r="D223" s="11" t="s">
        <v>278</v>
      </c>
      <c r="E223" s="13">
        <v>0.034826388888888886</v>
      </c>
      <c r="F223" s="14" t="str">
        <f t="shared" si="9"/>
        <v>5.01/km</v>
      </c>
      <c r="G223" s="15">
        <f t="shared" si="10"/>
        <v>0.014027777777777774</v>
      </c>
      <c r="H223" s="16">
        <f t="shared" si="11"/>
        <v>0.010115740740740738</v>
      </c>
    </row>
    <row r="224" spans="1:8" ht="12.75">
      <c r="A224" s="10">
        <v>199</v>
      </c>
      <c r="B224" s="11" t="s">
        <v>306</v>
      </c>
      <c r="C224" s="12" t="s">
        <v>23</v>
      </c>
      <c r="D224" s="11" t="s">
        <v>307</v>
      </c>
      <c r="E224" s="13">
        <v>0.03487268518518519</v>
      </c>
      <c r="F224" s="14" t="str">
        <f t="shared" si="9"/>
        <v>5.01/km</v>
      </c>
      <c r="G224" s="15">
        <f t="shared" si="10"/>
        <v>0.014074074074074076</v>
      </c>
      <c r="H224" s="16">
        <f t="shared" si="11"/>
        <v>0.011273148148148147</v>
      </c>
    </row>
    <row r="225" spans="1:8" ht="12.75">
      <c r="A225" s="10">
        <v>200</v>
      </c>
      <c r="B225" s="11" t="s">
        <v>308</v>
      </c>
      <c r="C225" s="12" t="s">
        <v>23</v>
      </c>
      <c r="D225" s="11" t="s">
        <v>309</v>
      </c>
      <c r="E225" s="13">
        <v>0.03505787037037037</v>
      </c>
      <c r="F225" s="14" t="str">
        <f t="shared" si="9"/>
        <v>5.03/km</v>
      </c>
      <c r="G225" s="15">
        <f t="shared" si="10"/>
        <v>0.01425925925925926</v>
      </c>
      <c r="H225" s="16">
        <f t="shared" si="11"/>
        <v>0.01145833333333333</v>
      </c>
    </row>
    <row r="226" spans="1:8" ht="12.75">
      <c r="A226" s="10">
        <v>201</v>
      </c>
      <c r="B226" s="11" t="s">
        <v>310</v>
      </c>
      <c r="C226" s="12" t="s">
        <v>311</v>
      </c>
      <c r="D226" s="11" t="s">
        <v>312</v>
      </c>
      <c r="E226" s="13">
        <v>0.03512731481481481</v>
      </c>
      <c r="F226" s="14" t="str">
        <f t="shared" si="9"/>
        <v>5.04/km</v>
      </c>
      <c r="G226" s="15">
        <f t="shared" si="10"/>
        <v>0.014328703703703701</v>
      </c>
      <c r="H226" s="16">
        <f t="shared" si="11"/>
        <v>0</v>
      </c>
    </row>
    <row r="227" spans="1:8" ht="12.75">
      <c r="A227" s="10">
        <v>202</v>
      </c>
      <c r="B227" s="11" t="s">
        <v>313</v>
      </c>
      <c r="C227" s="12" t="s">
        <v>1</v>
      </c>
      <c r="D227" s="11" t="s">
        <v>40</v>
      </c>
      <c r="E227" s="13">
        <v>0.03513888888888889</v>
      </c>
      <c r="F227" s="14" t="str">
        <f t="shared" si="9"/>
        <v>5.04/km</v>
      </c>
      <c r="G227" s="15">
        <f t="shared" si="10"/>
        <v>0.014340277777777782</v>
      </c>
      <c r="H227" s="16">
        <f t="shared" si="11"/>
        <v>0.014340277777777782</v>
      </c>
    </row>
    <row r="228" spans="1:8" ht="12.75">
      <c r="A228" s="10">
        <v>26</v>
      </c>
      <c r="B228" s="11" t="s">
        <v>430</v>
      </c>
      <c r="C228" s="12" t="s">
        <v>181</v>
      </c>
      <c r="D228" s="11" t="s">
        <v>40</v>
      </c>
      <c r="E228" s="13">
        <v>0.03517361111111111</v>
      </c>
      <c r="F228" s="14" t="str">
        <f t="shared" si="9"/>
        <v>5.04/km</v>
      </c>
      <c r="G228" s="15">
        <f t="shared" si="10"/>
        <v>0.014374999999999995</v>
      </c>
      <c r="H228" s="16">
        <f t="shared" si="11"/>
        <v>0.011018518518518518</v>
      </c>
    </row>
    <row r="229" spans="1:8" ht="12.75">
      <c r="A229" s="10">
        <v>203</v>
      </c>
      <c r="B229" s="11" t="s">
        <v>314</v>
      </c>
      <c r="C229" s="12" t="s">
        <v>81</v>
      </c>
      <c r="D229" s="11" t="s">
        <v>315</v>
      </c>
      <c r="E229" s="13">
        <v>0.03523148148148148</v>
      </c>
      <c r="F229" s="14" t="str">
        <f t="shared" si="9"/>
        <v>5.04/km</v>
      </c>
      <c r="G229" s="15">
        <f t="shared" si="10"/>
        <v>0.01443287037037037</v>
      </c>
      <c r="H229" s="16">
        <f t="shared" si="11"/>
        <v>0.008310185185185188</v>
      </c>
    </row>
    <row r="230" spans="1:8" ht="12.75">
      <c r="A230" s="17">
        <v>204</v>
      </c>
      <c r="B230" s="18" t="s">
        <v>316</v>
      </c>
      <c r="C230" s="19" t="s">
        <v>23</v>
      </c>
      <c r="D230" s="18" t="s">
        <v>475</v>
      </c>
      <c r="E230" s="20">
        <v>0.0353125</v>
      </c>
      <c r="F230" s="19" t="str">
        <f t="shared" si="9"/>
        <v>5.05/km</v>
      </c>
      <c r="G230" s="21">
        <f t="shared" si="10"/>
        <v>0.014513888888888885</v>
      </c>
      <c r="H230" s="22">
        <f t="shared" si="11"/>
        <v>0.011712962962962956</v>
      </c>
    </row>
    <row r="231" spans="1:8" ht="12.75">
      <c r="A231" s="10">
        <v>205</v>
      </c>
      <c r="B231" s="11" t="s">
        <v>317</v>
      </c>
      <c r="C231" s="12" t="s">
        <v>27</v>
      </c>
      <c r="D231" s="11" t="s">
        <v>75</v>
      </c>
      <c r="E231" s="13">
        <v>0.03542824074074074</v>
      </c>
      <c r="F231" s="14" t="str">
        <f t="shared" si="9"/>
        <v>5.06/km</v>
      </c>
      <c r="G231" s="15">
        <f t="shared" si="10"/>
        <v>0.014629629629629628</v>
      </c>
      <c r="H231" s="16">
        <f t="shared" si="11"/>
        <v>0.011319444444444441</v>
      </c>
    </row>
    <row r="232" spans="1:8" ht="12.75">
      <c r="A232" s="10">
        <v>206</v>
      </c>
      <c r="B232" s="11" t="s">
        <v>318</v>
      </c>
      <c r="C232" s="12" t="s">
        <v>27</v>
      </c>
      <c r="D232" s="11" t="s">
        <v>167</v>
      </c>
      <c r="E232" s="13">
        <v>0.03546296296296297</v>
      </c>
      <c r="F232" s="14" t="str">
        <f t="shared" si="9"/>
        <v>5.06/km</v>
      </c>
      <c r="G232" s="15">
        <f t="shared" si="10"/>
        <v>0.014664351851851855</v>
      </c>
      <c r="H232" s="16">
        <f t="shared" si="11"/>
        <v>0.011354166666666669</v>
      </c>
    </row>
    <row r="233" spans="1:8" ht="12.75">
      <c r="A233" s="10">
        <v>207</v>
      </c>
      <c r="B233" s="11" t="s">
        <v>319</v>
      </c>
      <c r="C233" s="12" t="s">
        <v>23</v>
      </c>
      <c r="D233" s="11" t="s">
        <v>24</v>
      </c>
      <c r="E233" s="13">
        <v>0.03553240740740741</v>
      </c>
      <c r="F233" s="14" t="str">
        <f t="shared" si="9"/>
        <v>5.07/km</v>
      </c>
      <c r="G233" s="15">
        <f t="shared" si="10"/>
        <v>0.014733796296296297</v>
      </c>
      <c r="H233" s="16">
        <f t="shared" si="11"/>
        <v>0.011932870370370368</v>
      </c>
    </row>
    <row r="234" spans="1:8" ht="12.75">
      <c r="A234" s="10">
        <v>208</v>
      </c>
      <c r="B234" s="11" t="s">
        <v>320</v>
      </c>
      <c r="C234" s="12" t="s">
        <v>81</v>
      </c>
      <c r="D234" s="11" t="s">
        <v>102</v>
      </c>
      <c r="E234" s="13">
        <v>0.03560185185185185</v>
      </c>
      <c r="F234" s="14" t="str">
        <f t="shared" si="9"/>
        <v>5.08/km</v>
      </c>
      <c r="G234" s="15">
        <f t="shared" si="10"/>
        <v>0.014803240740740738</v>
      </c>
      <c r="H234" s="16">
        <f t="shared" si="11"/>
        <v>0.008680555555555556</v>
      </c>
    </row>
    <row r="235" spans="1:8" ht="12.75">
      <c r="A235" s="17">
        <v>27</v>
      </c>
      <c r="B235" s="18" t="s">
        <v>431</v>
      </c>
      <c r="C235" s="19" t="s">
        <v>411</v>
      </c>
      <c r="D235" s="18" t="s">
        <v>475</v>
      </c>
      <c r="E235" s="20">
        <v>0.035659722222222225</v>
      </c>
      <c r="F235" s="19" t="str">
        <f t="shared" si="9"/>
        <v>5.08/km</v>
      </c>
      <c r="G235" s="21">
        <f t="shared" si="10"/>
        <v>0.014861111111111113</v>
      </c>
      <c r="H235" s="22">
        <f t="shared" si="11"/>
        <v>0.0046643518518518536</v>
      </c>
    </row>
    <row r="236" spans="1:8" ht="12.75">
      <c r="A236" s="17">
        <v>28</v>
      </c>
      <c r="B236" s="18" t="s">
        <v>432</v>
      </c>
      <c r="C236" s="19" t="s">
        <v>419</v>
      </c>
      <c r="D236" s="18" t="s">
        <v>475</v>
      </c>
      <c r="E236" s="20">
        <v>0.035659722222222225</v>
      </c>
      <c r="F236" s="19" t="str">
        <f t="shared" si="9"/>
        <v>5.08/km</v>
      </c>
      <c r="G236" s="21">
        <f t="shared" si="10"/>
        <v>0.014861111111111113</v>
      </c>
      <c r="H236" s="22">
        <f t="shared" si="11"/>
        <v>0.0034259259259259295</v>
      </c>
    </row>
    <row r="237" spans="1:8" ht="12.75">
      <c r="A237" s="17">
        <v>209</v>
      </c>
      <c r="B237" s="18" t="s">
        <v>321</v>
      </c>
      <c r="C237" s="19" t="s">
        <v>68</v>
      </c>
      <c r="D237" s="18" t="s">
        <v>475</v>
      </c>
      <c r="E237" s="20">
        <v>0.03568287037037037</v>
      </c>
      <c r="F237" s="19" t="str">
        <f t="shared" si="9"/>
        <v>5.08/km</v>
      </c>
      <c r="G237" s="21">
        <f t="shared" si="10"/>
        <v>0.01488425925925926</v>
      </c>
      <c r="H237" s="22">
        <f t="shared" si="11"/>
        <v>0.009212962962962961</v>
      </c>
    </row>
    <row r="238" spans="1:8" ht="12.75">
      <c r="A238" s="17">
        <v>211</v>
      </c>
      <c r="B238" s="18" t="s">
        <v>322</v>
      </c>
      <c r="C238" s="19" t="s">
        <v>27</v>
      </c>
      <c r="D238" s="18" t="s">
        <v>475</v>
      </c>
      <c r="E238" s="20">
        <v>0.03596064814814815</v>
      </c>
      <c r="F238" s="19" t="str">
        <f t="shared" si="9"/>
        <v>5.11/km</v>
      </c>
      <c r="G238" s="21">
        <f t="shared" si="10"/>
        <v>0.01516203703703704</v>
      </c>
      <c r="H238" s="22">
        <f t="shared" si="11"/>
        <v>0.011851851851851853</v>
      </c>
    </row>
    <row r="239" spans="1:8" ht="12.75">
      <c r="A239" s="10">
        <v>212</v>
      </c>
      <c r="B239" s="11" t="s">
        <v>323</v>
      </c>
      <c r="C239" s="12" t="s">
        <v>16</v>
      </c>
      <c r="D239" s="11" t="s">
        <v>324</v>
      </c>
      <c r="E239" s="13">
        <v>0.0359837962962963</v>
      </c>
      <c r="F239" s="14" t="str">
        <f t="shared" si="9"/>
        <v>5.11/km</v>
      </c>
      <c r="G239" s="15">
        <f t="shared" si="10"/>
        <v>0.015185185185185187</v>
      </c>
      <c r="H239" s="16">
        <f t="shared" si="11"/>
        <v>0.012581018518518516</v>
      </c>
    </row>
    <row r="240" spans="1:8" ht="12.75">
      <c r="A240" s="10">
        <v>213</v>
      </c>
      <c r="B240" s="11" t="s">
        <v>325</v>
      </c>
      <c r="C240" s="12" t="s">
        <v>81</v>
      </c>
      <c r="D240" s="11" t="s">
        <v>326</v>
      </c>
      <c r="E240" s="13">
        <v>0.03613425925925926</v>
      </c>
      <c r="F240" s="14" t="str">
        <f t="shared" si="9"/>
        <v>5.12/km</v>
      </c>
      <c r="G240" s="15">
        <f t="shared" si="10"/>
        <v>0.01533564814814815</v>
      </c>
      <c r="H240" s="16">
        <f t="shared" si="11"/>
        <v>0.009212962962962968</v>
      </c>
    </row>
    <row r="241" spans="1:8" ht="12.75">
      <c r="A241" s="10">
        <v>214</v>
      </c>
      <c r="B241" s="11" t="s">
        <v>327</v>
      </c>
      <c r="C241" s="12" t="s">
        <v>23</v>
      </c>
      <c r="D241" s="11" t="s">
        <v>69</v>
      </c>
      <c r="E241" s="13">
        <v>0.03614583333333333</v>
      </c>
      <c r="F241" s="14" t="str">
        <f t="shared" si="9"/>
        <v>5.12/km</v>
      </c>
      <c r="G241" s="15">
        <f t="shared" si="10"/>
        <v>0.015347222222222217</v>
      </c>
      <c r="H241" s="16">
        <f t="shared" si="11"/>
        <v>0.012546296296296288</v>
      </c>
    </row>
    <row r="242" spans="1:8" ht="12.75">
      <c r="A242" s="10">
        <v>215</v>
      </c>
      <c r="B242" s="11" t="s">
        <v>328</v>
      </c>
      <c r="C242" s="12" t="s">
        <v>68</v>
      </c>
      <c r="D242" s="11" t="s">
        <v>21</v>
      </c>
      <c r="E242" s="13">
        <v>0.03622685185185185</v>
      </c>
      <c r="F242" s="14" t="str">
        <f t="shared" si="9"/>
        <v>5.13/km</v>
      </c>
      <c r="G242" s="15">
        <f t="shared" si="10"/>
        <v>0.015428240740740739</v>
      </c>
      <c r="H242" s="16">
        <f t="shared" si="11"/>
        <v>0.00975694444444444</v>
      </c>
    </row>
    <row r="243" spans="1:8" ht="12.75">
      <c r="A243" s="10">
        <v>216</v>
      </c>
      <c r="B243" s="11" t="s">
        <v>329</v>
      </c>
      <c r="C243" s="12" t="s">
        <v>23</v>
      </c>
      <c r="D243" s="11" t="s">
        <v>157</v>
      </c>
      <c r="E243" s="13">
        <v>0.03634259259259259</v>
      </c>
      <c r="F243" s="14" t="str">
        <f t="shared" si="9"/>
        <v>5.14/km</v>
      </c>
      <c r="G243" s="15">
        <f t="shared" si="10"/>
        <v>0.015543981481481482</v>
      </c>
      <c r="H243" s="16">
        <f t="shared" si="11"/>
        <v>0.012743055555555553</v>
      </c>
    </row>
    <row r="244" spans="1:8" ht="12.75">
      <c r="A244" s="17">
        <v>217</v>
      </c>
      <c r="B244" s="18" t="s">
        <v>330</v>
      </c>
      <c r="C244" s="19" t="s">
        <v>16</v>
      </c>
      <c r="D244" s="18" t="s">
        <v>475</v>
      </c>
      <c r="E244" s="20">
        <v>0.03636574074074074</v>
      </c>
      <c r="F244" s="19" t="str">
        <f t="shared" si="9"/>
        <v>5.14/km</v>
      </c>
      <c r="G244" s="21">
        <f t="shared" si="10"/>
        <v>0.015567129629629629</v>
      </c>
      <c r="H244" s="22">
        <f t="shared" si="11"/>
        <v>0.012962962962962957</v>
      </c>
    </row>
    <row r="245" spans="1:8" ht="12.75">
      <c r="A245" s="10">
        <v>218</v>
      </c>
      <c r="B245" s="11" t="s">
        <v>331</v>
      </c>
      <c r="C245" s="12" t="s">
        <v>81</v>
      </c>
      <c r="D245" s="11" t="s">
        <v>136</v>
      </c>
      <c r="E245" s="13">
        <v>0.036377314814814814</v>
      </c>
      <c r="F245" s="14" t="str">
        <f t="shared" si="9"/>
        <v>5.14/km</v>
      </c>
      <c r="G245" s="15">
        <f t="shared" si="10"/>
        <v>0.015578703703703702</v>
      </c>
      <c r="H245" s="16">
        <f t="shared" si="11"/>
        <v>0.00945601851851852</v>
      </c>
    </row>
    <row r="246" spans="1:8" ht="12.75">
      <c r="A246" s="10">
        <v>219</v>
      </c>
      <c r="B246" s="11" t="s">
        <v>332</v>
      </c>
      <c r="C246" s="12" t="s">
        <v>16</v>
      </c>
      <c r="D246" s="11" t="s">
        <v>73</v>
      </c>
      <c r="E246" s="13">
        <v>0.036423611111111115</v>
      </c>
      <c r="F246" s="14" t="str">
        <f t="shared" si="9"/>
        <v>5.15/km</v>
      </c>
      <c r="G246" s="15">
        <f t="shared" si="10"/>
        <v>0.015625000000000003</v>
      </c>
      <c r="H246" s="16">
        <f t="shared" si="11"/>
        <v>0.013020833333333332</v>
      </c>
    </row>
    <row r="247" spans="1:8" ht="12.75">
      <c r="A247" s="17">
        <v>220</v>
      </c>
      <c r="B247" s="18" t="s">
        <v>333</v>
      </c>
      <c r="C247" s="19" t="s">
        <v>81</v>
      </c>
      <c r="D247" s="18" t="s">
        <v>475</v>
      </c>
      <c r="E247" s="20">
        <v>0.03643518518518519</v>
      </c>
      <c r="F247" s="19" t="str">
        <f t="shared" si="9"/>
        <v>5.15/km</v>
      </c>
      <c r="G247" s="21">
        <f t="shared" si="10"/>
        <v>0.015636574074074077</v>
      </c>
      <c r="H247" s="22">
        <f t="shared" si="11"/>
        <v>0.009513888888888895</v>
      </c>
    </row>
    <row r="248" spans="1:8" ht="12.75">
      <c r="A248" s="10">
        <v>221</v>
      </c>
      <c r="B248" s="11" t="s">
        <v>334</v>
      </c>
      <c r="C248" s="12" t="s">
        <v>16</v>
      </c>
      <c r="D248" s="11" t="s">
        <v>4</v>
      </c>
      <c r="E248" s="13">
        <v>0.03648148148148148</v>
      </c>
      <c r="F248" s="14" t="str">
        <f t="shared" si="9"/>
        <v>5.15/km</v>
      </c>
      <c r="G248" s="15">
        <f t="shared" si="10"/>
        <v>0.01568287037037037</v>
      </c>
      <c r="H248" s="16">
        <f t="shared" si="11"/>
        <v>0.0130787037037037</v>
      </c>
    </row>
    <row r="249" spans="1:8" ht="12.75">
      <c r="A249" s="10">
        <v>222</v>
      </c>
      <c r="B249" s="11" t="s">
        <v>335</v>
      </c>
      <c r="C249" s="12" t="s">
        <v>81</v>
      </c>
      <c r="D249" s="11" t="s">
        <v>4</v>
      </c>
      <c r="E249" s="13">
        <v>0.03648148148148148</v>
      </c>
      <c r="F249" s="14" t="str">
        <f t="shared" si="9"/>
        <v>5.15/km</v>
      </c>
      <c r="G249" s="15">
        <f t="shared" si="10"/>
        <v>0.01568287037037037</v>
      </c>
      <c r="H249" s="16">
        <f t="shared" si="11"/>
        <v>0.009560185185185189</v>
      </c>
    </row>
    <row r="250" spans="1:8" ht="12.75">
      <c r="A250" s="17">
        <v>223</v>
      </c>
      <c r="B250" s="18" t="s">
        <v>336</v>
      </c>
      <c r="C250" s="19" t="s">
        <v>32</v>
      </c>
      <c r="D250" s="18" t="s">
        <v>475</v>
      </c>
      <c r="E250" s="20">
        <v>0.03650462962962963</v>
      </c>
      <c r="F250" s="19" t="str">
        <f t="shared" si="9"/>
        <v>5.15/km</v>
      </c>
      <c r="G250" s="21">
        <f t="shared" si="10"/>
        <v>0.01570601851851852</v>
      </c>
      <c r="H250" s="22">
        <f t="shared" si="11"/>
        <v>0.011793981481481482</v>
      </c>
    </row>
    <row r="251" spans="1:8" ht="12.75">
      <c r="A251" s="10">
        <v>224</v>
      </c>
      <c r="B251" s="11" t="s">
        <v>337</v>
      </c>
      <c r="C251" s="12" t="s">
        <v>68</v>
      </c>
      <c r="D251" s="11" t="s">
        <v>247</v>
      </c>
      <c r="E251" s="13">
        <v>0.03652777777777778</v>
      </c>
      <c r="F251" s="14" t="str">
        <f t="shared" si="9"/>
        <v>5.16/km</v>
      </c>
      <c r="G251" s="15">
        <f t="shared" si="10"/>
        <v>0.015729166666666666</v>
      </c>
      <c r="H251" s="16">
        <f t="shared" si="11"/>
        <v>0.010057870370370366</v>
      </c>
    </row>
    <row r="252" spans="1:8" ht="12.75">
      <c r="A252" s="10">
        <v>225</v>
      </c>
      <c r="B252" s="11" t="s">
        <v>338</v>
      </c>
      <c r="C252" s="12" t="s">
        <v>32</v>
      </c>
      <c r="D252" s="11" t="s">
        <v>324</v>
      </c>
      <c r="E252" s="13">
        <v>0.03653935185185185</v>
      </c>
      <c r="F252" s="14" t="str">
        <f t="shared" si="9"/>
        <v>5.16/km</v>
      </c>
      <c r="G252" s="15">
        <f t="shared" si="10"/>
        <v>0.01574074074074074</v>
      </c>
      <c r="H252" s="16">
        <f t="shared" si="11"/>
        <v>0.011828703703703702</v>
      </c>
    </row>
    <row r="253" spans="1:8" ht="12.75">
      <c r="A253" s="10">
        <v>226</v>
      </c>
      <c r="B253" s="11" t="s">
        <v>339</v>
      </c>
      <c r="C253" s="12" t="s">
        <v>68</v>
      </c>
      <c r="D253" s="11" t="s">
        <v>285</v>
      </c>
      <c r="E253" s="13">
        <v>0.036759259259259255</v>
      </c>
      <c r="F253" s="14" t="str">
        <f t="shared" si="9"/>
        <v>5.18/km</v>
      </c>
      <c r="G253" s="15">
        <f t="shared" si="10"/>
        <v>0.015960648148148144</v>
      </c>
      <c r="H253" s="16">
        <f t="shared" si="11"/>
        <v>0.010289351851851845</v>
      </c>
    </row>
    <row r="254" spans="1:8" ht="12.75">
      <c r="A254" s="10">
        <v>227</v>
      </c>
      <c r="B254" s="11" t="s">
        <v>340</v>
      </c>
      <c r="C254" s="12" t="s">
        <v>23</v>
      </c>
      <c r="D254" s="11" t="s">
        <v>341</v>
      </c>
      <c r="E254" s="13">
        <v>0.03685185185185185</v>
      </c>
      <c r="F254" s="14" t="str">
        <f t="shared" si="9"/>
        <v>5.18/km</v>
      </c>
      <c r="G254" s="15">
        <f t="shared" si="10"/>
        <v>0.01605324074074074</v>
      </c>
      <c r="H254" s="16">
        <f t="shared" si="11"/>
        <v>0.01325231481481481</v>
      </c>
    </row>
    <row r="255" spans="1:8" ht="12.75">
      <c r="A255" s="17">
        <v>228</v>
      </c>
      <c r="B255" s="18" t="s">
        <v>342</v>
      </c>
      <c r="C255" s="19" t="s">
        <v>27</v>
      </c>
      <c r="D255" s="18" t="s">
        <v>475</v>
      </c>
      <c r="E255" s="20">
        <v>0.036875</v>
      </c>
      <c r="F255" s="19" t="str">
        <f t="shared" si="9"/>
        <v>5.19/km</v>
      </c>
      <c r="G255" s="21">
        <f t="shared" si="10"/>
        <v>0.016076388888888887</v>
      </c>
      <c r="H255" s="22">
        <f t="shared" si="11"/>
        <v>0.0127662037037037</v>
      </c>
    </row>
    <row r="256" spans="1:8" ht="12.75">
      <c r="A256" s="10">
        <v>29</v>
      </c>
      <c r="B256" s="11" t="s">
        <v>433</v>
      </c>
      <c r="C256" s="12" t="s">
        <v>402</v>
      </c>
      <c r="D256" s="11" t="s">
        <v>263</v>
      </c>
      <c r="E256" s="13">
        <v>0.03692129629629629</v>
      </c>
      <c r="F256" s="14" t="str">
        <f t="shared" si="9"/>
        <v>5.19/km</v>
      </c>
      <c r="G256" s="15">
        <f t="shared" si="10"/>
        <v>0.01612268518518518</v>
      </c>
      <c r="H256" s="16">
        <f t="shared" si="11"/>
        <v>0.007604166666666658</v>
      </c>
    </row>
    <row r="257" spans="1:8" ht="12.75">
      <c r="A257" s="10">
        <v>229</v>
      </c>
      <c r="B257" s="11" t="s">
        <v>343</v>
      </c>
      <c r="C257" s="12" t="s">
        <v>32</v>
      </c>
      <c r="D257" s="11" t="s">
        <v>79</v>
      </c>
      <c r="E257" s="13">
        <v>0.036932870370370366</v>
      </c>
      <c r="F257" s="14" t="str">
        <f t="shared" si="9"/>
        <v>5.19/km</v>
      </c>
      <c r="G257" s="15">
        <f t="shared" si="10"/>
        <v>0.016134259259259254</v>
      </c>
      <c r="H257" s="16">
        <f t="shared" si="11"/>
        <v>0.012222222222222218</v>
      </c>
    </row>
    <row r="258" spans="1:8" ht="12.75">
      <c r="A258" s="17">
        <v>230</v>
      </c>
      <c r="B258" s="18" t="s">
        <v>344</v>
      </c>
      <c r="C258" s="19" t="s">
        <v>23</v>
      </c>
      <c r="D258" s="18" t="s">
        <v>475</v>
      </c>
      <c r="E258" s="20">
        <v>0.03697916666666667</v>
      </c>
      <c r="F258" s="19" t="str">
        <f t="shared" si="9"/>
        <v>5.20/km</v>
      </c>
      <c r="G258" s="21">
        <f t="shared" si="10"/>
        <v>0.016180555555555556</v>
      </c>
      <c r="H258" s="22">
        <f t="shared" si="11"/>
        <v>0.013379629629629627</v>
      </c>
    </row>
    <row r="259" spans="1:8" ht="12.75">
      <c r="A259" s="10">
        <v>231</v>
      </c>
      <c r="B259" s="11" t="s">
        <v>345</v>
      </c>
      <c r="C259" s="12" t="s">
        <v>16</v>
      </c>
      <c r="D259" s="11" t="s">
        <v>17</v>
      </c>
      <c r="E259" s="13">
        <v>0.03704861111111111</v>
      </c>
      <c r="F259" s="14" t="str">
        <f t="shared" si="9"/>
        <v>5.20/km</v>
      </c>
      <c r="G259" s="15">
        <f t="shared" si="10"/>
        <v>0.016249999999999997</v>
      </c>
      <c r="H259" s="16">
        <f t="shared" si="11"/>
        <v>0.013645833333333326</v>
      </c>
    </row>
    <row r="260" spans="1:8" ht="12.75">
      <c r="A260" s="10">
        <v>30</v>
      </c>
      <c r="B260" s="11" t="s">
        <v>434</v>
      </c>
      <c r="C260" s="12" t="s">
        <v>402</v>
      </c>
      <c r="D260" s="11" t="s">
        <v>247</v>
      </c>
      <c r="E260" s="13">
        <v>0.03706018518518519</v>
      </c>
      <c r="F260" s="14" t="str">
        <f aca="true" t="shared" si="12" ref="F260:F323">TEXT(INT((HOUR(E260)*3600+MINUTE(E260)*60+SECOND(E260))/$H$2/60),"0")&amp;"."&amp;TEXT(MOD((HOUR(E260)*3600+MINUTE(E260)*60+SECOND(E260))/$H$2,60),"00")&amp;"/km"</f>
        <v>5.20/km</v>
      </c>
      <c r="G260" s="15">
        <f aca="true" t="shared" si="13" ref="G260:G323">E260-$E$4</f>
        <v>0.016261574074074078</v>
      </c>
      <c r="H260" s="16">
        <f aca="true" t="shared" si="14" ref="H260:H323">E260-INDEX($E$4:$E$2789,MATCH(C260,$C$4:$C$2789,0))</f>
        <v>0.007743055555555555</v>
      </c>
    </row>
    <row r="261" spans="1:8" ht="12.75">
      <c r="A261" s="17">
        <v>31</v>
      </c>
      <c r="B261" s="18" t="s">
        <v>435</v>
      </c>
      <c r="C261" s="19" t="s">
        <v>402</v>
      </c>
      <c r="D261" s="18" t="s">
        <v>475</v>
      </c>
      <c r="E261" s="20">
        <v>0.03710648148148148</v>
      </c>
      <c r="F261" s="19" t="str">
        <f t="shared" si="12"/>
        <v>5.21/km</v>
      </c>
      <c r="G261" s="21">
        <f t="shared" si="13"/>
        <v>0.016307870370370372</v>
      </c>
      <c r="H261" s="22">
        <f t="shared" si="14"/>
        <v>0.007789351851851849</v>
      </c>
    </row>
    <row r="262" spans="1:8" ht="12.75">
      <c r="A262" s="10">
        <v>232</v>
      </c>
      <c r="B262" s="11" t="s">
        <v>346</v>
      </c>
      <c r="C262" s="12" t="s">
        <v>32</v>
      </c>
      <c r="D262" s="11" t="s">
        <v>324</v>
      </c>
      <c r="E262" s="13">
        <v>0.03711805555555556</v>
      </c>
      <c r="F262" s="14" t="str">
        <f t="shared" si="12"/>
        <v>5.21/km</v>
      </c>
      <c r="G262" s="15">
        <f t="shared" si="13"/>
        <v>0.016319444444444445</v>
      </c>
      <c r="H262" s="16">
        <f t="shared" si="14"/>
        <v>0.012407407407407409</v>
      </c>
    </row>
    <row r="263" spans="1:8" ht="12.75">
      <c r="A263" s="10">
        <v>233</v>
      </c>
      <c r="B263" s="11" t="s">
        <v>347</v>
      </c>
      <c r="C263" s="12" t="s">
        <v>27</v>
      </c>
      <c r="D263" s="11" t="s">
        <v>167</v>
      </c>
      <c r="E263" s="13">
        <v>0.03712962962962963</v>
      </c>
      <c r="F263" s="14" t="str">
        <f t="shared" si="12"/>
        <v>5.21/km</v>
      </c>
      <c r="G263" s="15">
        <f t="shared" si="13"/>
        <v>0.01633101851851852</v>
      </c>
      <c r="H263" s="16">
        <f t="shared" si="14"/>
        <v>0.013020833333333332</v>
      </c>
    </row>
    <row r="264" spans="1:8" ht="12.75">
      <c r="A264" s="10">
        <v>234</v>
      </c>
      <c r="B264" s="11" t="s">
        <v>348</v>
      </c>
      <c r="C264" s="12" t="s">
        <v>32</v>
      </c>
      <c r="D264" s="11" t="s">
        <v>21</v>
      </c>
      <c r="E264" s="13">
        <v>0.03716435185185185</v>
      </c>
      <c r="F264" s="14" t="str">
        <f t="shared" si="12"/>
        <v>5.21/km</v>
      </c>
      <c r="G264" s="15">
        <f t="shared" si="13"/>
        <v>0.01636574074074074</v>
      </c>
      <c r="H264" s="16">
        <f t="shared" si="14"/>
        <v>0.012453703703703703</v>
      </c>
    </row>
    <row r="265" spans="1:8" ht="12.75">
      <c r="A265" s="17">
        <v>236</v>
      </c>
      <c r="B265" s="18" t="s">
        <v>349</v>
      </c>
      <c r="C265" s="19" t="s">
        <v>16</v>
      </c>
      <c r="D265" s="18" t="s">
        <v>475</v>
      </c>
      <c r="E265" s="20">
        <v>0.0371875</v>
      </c>
      <c r="F265" s="19" t="str">
        <f t="shared" si="12"/>
        <v>5.21/km</v>
      </c>
      <c r="G265" s="21">
        <f t="shared" si="13"/>
        <v>0.016388888888888887</v>
      </c>
      <c r="H265" s="22">
        <f t="shared" si="14"/>
        <v>0.013784722222222216</v>
      </c>
    </row>
    <row r="266" spans="1:8" ht="12.75">
      <c r="A266" s="10">
        <v>32</v>
      </c>
      <c r="B266" s="11" t="s">
        <v>436</v>
      </c>
      <c r="C266" s="12" t="s">
        <v>437</v>
      </c>
      <c r="D266" s="11" t="s">
        <v>241</v>
      </c>
      <c r="E266" s="13">
        <v>0.0372337962962963</v>
      </c>
      <c r="F266" s="14" t="str">
        <f t="shared" si="12"/>
        <v>5.22/km</v>
      </c>
      <c r="G266" s="15">
        <f t="shared" si="13"/>
        <v>0.016435185185185188</v>
      </c>
      <c r="H266" s="16">
        <f t="shared" si="14"/>
        <v>0</v>
      </c>
    </row>
    <row r="267" spans="1:8" ht="12.75">
      <c r="A267" s="10">
        <v>33</v>
      </c>
      <c r="B267" s="11" t="s">
        <v>438</v>
      </c>
      <c r="C267" s="12" t="s">
        <v>413</v>
      </c>
      <c r="D267" s="11" t="s">
        <v>126</v>
      </c>
      <c r="E267" s="13">
        <v>0.03725694444444445</v>
      </c>
      <c r="F267" s="14" t="str">
        <f t="shared" si="12"/>
        <v>5.22/km</v>
      </c>
      <c r="G267" s="15">
        <f t="shared" si="13"/>
        <v>0.016458333333333335</v>
      </c>
      <c r="H267" s="16">
        <f t="shared" si="14"/>
        <v>0.006030092592592594</v>
      </c>
    </row>
    <row r="268" spans="1:8" ht="12.75">
      <c r="A268" s="10">
        <v>34</v>
      </c>
      <c r="B268" s="11" t="s">
        <v>439</v>
      </c>
      <c r="C268" s="12" t="s">
        <v>411</v>
      </c>
      <c r="D268" s="11" t="s">
        <v>324</v>
      </c>
      <c r="E268" s="13">
        <v>0.03736111111111111</v>
      </c>
      <c r="F268" s="14" t="str">
        <f t="shared" si="12"/>
        <v>5.23/km</v>
      </c>
      <c r="G268" s="15">
        <f t="shared" si="13"/>
        <v>0.016562499999999997</v>
      </c>
      <c r="H268" s="16">
        <f t="shared" si="14"/>
        <v>0.006365740740740738</v>
      </c>
    </row>
    <row r="269" spans="1:8" ht="12.75">
      <c r="A269" s="10">
        <v>35</v>
      </c>
      <c r="B269" s="11" t="s">
        <v>440</v>
      </c>
      <c r="C269" s="12" t="s">
        <v>411</v>
      </c>
      <c r="D269" s="11" t="s">
        <v>86</v>
      </c>
      <c r="E269" s="13">
        <v>0.03740740740740741</v>
      </c>
      <c r="F269" s="14" t="str">
        <f t="shared" si="12"/>
        <v>5.23/km</v>
      </c>
      <c r="G269" s="15">
        <f t="shared" si="13"/>
        <v>0.0166087962962963</v>
      </c>
      <c r="H269" s="16">
        <f t="shared" si="14"/>
        <v>0.006412037037037039</v>
      </c>
    </row>
    <row r="270" spans="1:8" ht="12.75">
      <c r="A270" s="10">
        <v>237</v>
      </c>
      <c r="B270" s="11" t="s">
        <v>350</v>
      </c>
      <c r="C270" s="12" t="s">
        <v>23</v>
      </c>
      <c r="D270" s="11" t="s">
        <v>17</v>
      </c>
      <c r="E270" s="13">
        <v>0.037453703703703704</v>
      </c>
      <c r="F270" s="14" t="str">
        <f t="shared" si="12"/>
        <v>5.24/km</v>
      </c>
      <c r="G270" s="15">
        <f t="shared" si="13"/>
        <v>0.016655092592592593</v>
      </c>
      <c r="H270" s="16">
        <f t="shared" si="14"/>
        <v>0.013854166666666664</v>
      </c>
    </row>
    <row r="271" spans="1:8" ht="12.75">
      <c r="A271" s="17">
        <v>238</v>
      </c>
      <c r="B271" s="18" t="s">
        <v>351</v>
      </c>
      <c r="C271" s="19" t="s">
        <v>16</v>
      </c>
      <c r="D271" s="18" t="s">
        <v>475</v>
      </c>
      <c r="E271" s="20">
        <v>0.03747685185185185</v>
      </c>
      <c r="F271" s="19" t="str">
        <f t="shared" si="12"/>
        <v>5.24/km</v>
      </c>
      <c r="G271" s="21">
        <f t="shared" si="13"/>
        <v>0.01667824074074074</v>
      </c>
      <c r="H271" s="22">
        <f t="shared" si="14"/>
        <v>0.014074074074074069</v>
      </c>
    </row>
    <row r="272" spans="1:8" ht="12.75">
      <c r="A272" s="10">
        <v>239</v>
      </c>
      <c r="B272" s="11" t="s">
        <v>352</v>
      </c>
      <c r="C272" s="12" t="s">
        <v>27</v>
      </c>
      <c r="D272" s="11" t="s">
        <v>40</v>
      </c>
      <c r="E272" s="13">
        <v>0.03761574074074074</v>
      </c>
      <c r="F272" s="14" t="str">
        <f t="shared" si="12"/>
        <v>5.25/km</v>
      </c>
      <c r="G272" s="15">
        <f t="shared" si="13"/>
        <v>0.01681712962962963</v>
      </c>
      <c r="H272" s="16">
        <f t="shared" si="14"/>
        <v>0.013506944444444443</v>
      </c>
    </row>
    <row r="273" spans="1:8" ht="12.75">
      <c r="A273" s="10">
        <v>240</v>
      </c>
      <c r="B273" s="11" t="s">
        <v>353</v>
      </c>
      <c r="C273" s="12" t="s">
        <v>32</v>
      </c>
      <c r="D273" s="11" t="s">
        <v>86</v>
      </c>
      <c r="E273" s="13">
        <v>0.03770833333333333</v>
      </c>
      <c r="F273" s="14" t="str">
        <f t="shared" si="12"/>
        <v>5.26/km</v>
      </c>
      <c r="G273" s="15">
        <f t="shared" si="13"/>
        <v>0.01690972222222222</v>
      </c>
      <c r="H273" s="16">
        <f t="shared" si="14"/>
        <v>0.012997685185185182</v>
      </c>
    </row>
    <row r="274" spans="1:8" ht="12.75">
      <c r="A274" s="10">
        <v>36</v>
      </c>
      <c r="B274" s="11" t="s">
        <v>441</v>
      </c>
      <c r="C274" s="12" t="s">
        <v>411</v>
      </c>
      <c r="D274" s="11" t="s">
        <v>442</v>
      </c>
      <c r="E274" s="13">
        <v>0.03778935185185185</v>
      </c>
      <c r="F274" s="14" t="str">
        <f t="shared" si="12"/>
        <v>5.27/km</v>
      </c>
      <c r="G274" s="15">
        <f t="shared" si="13"/>
        <v>0.01699074074074074</v>
      </c>
      <c r="H274" s="16">
        <f t="shared" si="14"/>
        <v>0.006793981481481481</v>
      </c>
    </row>
    <row r="275" spans="1:8" ht="12.75">
      <c r="A275" s="10">
        <v>241</v>
      </c>
      <c r="B275" s="11" t="s">
        <v>354</v>
      </c>
      <c r="C275" s="12" t="s">
        <v>32</v>
      </c>
      <c r="D275" s="11" t="s">
        <v>247</v>
      </c>
      <c r="E275" s="13">
        <v>0.03787037037037037</v>
      </c>
      <c r="F275" s="14" t="str">
        <f t="shared" si="12"/>
        <v>5.27/km</v>
      </c>
      <c r="G275" s="15">
        <f t="shared" si="13"/>
        <v>0.017071759259259255</v>
      </c>
      <c r="H275" s="16">
        <f t="shared" si="14"/>
        <v>0.013159722222222218</v>
      </c>
    </row>
    <row r="276" spans="1:8" ht="12.75">
      <c r="A276" s="10">
        <v>242</v>
      </c>
      <c r="B276" s="11" t="s">
        <v>355</v>
      </c>
      <c r="C276" s="12" t="s">
        <v>68</v>
      </c>
      <c r="D276" s="11" t="s">
        <v>247</v>
      </c>
      <c r="E276" s="13">
        <v>0.03788194444444444</v>
      </c>
      <c r="F276" s="14" t="str">
        <f t="shared" si="12"/>
        <v>5.27/km</v>
      </c>
      <c r="G276" s="15">
        <f t="shared" si="13"/>
        <v>0.01708333333333333</v>
      </c>
      <c r="H276" s="16">
        <f t="shared" si="14"/>
        <v>0.01141203703703703</v>
      </c>
    </row>
    <row r="277" spans="1:8" ht="12.75">
      <c r="A277" s="10">
        <v>243</v>
      </c>
      <c r="B277" s="11" t="s">
        <v>356</v>
      </c>
      <c r="C277" s="12" t="s">
        <v>23</v>
      </c>
      <c r="D277" s="11" t="s">
        <v>75</v>
      </c>
      <c r="E277" s="13">
        <v>0.03834490740740741</v>
      </c>
      <c r="F277" s="14" t="str">
        <f t="shared" si="12"/>
        <v>5.31/km</v>
      </c>
      <c r="G277" s="15">
        <f t="shared" si="13"/>
        <v>0.0175462962962963</v>
      </c>
      <c r="H277" s="16">
        <f t="shared" si="14"/>
        <v>0.01474537037037037</v>
      </c>
    </row>
    <row r="278" spans="1:8" ht="12.75">
      <c r="A278" s="17">
        <v>244</v>
      </c>
      <c r="B278" s="18" t="s">
        <v>357</v>
      </c>
      <c r="C278" s="19" t="s">
        <v>27</v>
      </c>
      <c r="D278" s="18" t="s">
        <v>475</v>
      </c>
      <c r="E278" s="20">
        <v>0.03834490740740741</v>
      </c>
      <c r="F278" s="19" t="str">
        <f t="shared" si="12"/>
        <v>5.31/km</v>
      </c>
      <c r="G278" s="21">
        <f t="shared" si="13"/>
        <v>0.0175462962962963</v>
      </c>
      <c r="H278" s="22">
        <f t="shared" si="14"/>
        <v>0.014236111111111113</v>
      </c>
    </row>
    <row r="279" spans="1:8" ht="12.75">
      <c r="A279" s="10">
        <v>37</v>
      </c>
      <c r="B279" s="11" t="s">
        <v>443</v>
      </c>
      <c r="C279" s="12" t="s">
        <v>411</v>
      </c>
      <c r="D279" s="11" t="s">
        <v>21</v>
      </c>
      <c r="E279" s="13">
        <v>0.03841435185185185</v>
      </c>
      <c r="F279" s="14" t="str">
        <f t="shared" si="12"/>
        <v>5.32/km</v>
      </c>
      <c r="G279" s="15">
        <f t="shared" si="13"/>
        <v>0.01761574074074074</v>
      </c>
      <c r="H279" s="16">
        <f t="shared" si="14"/>
        <v>0.007418981481481481</v>
      </c>
    </row>
    <row r="280" spans="1:8" ht="12.75">
      <c r="A280" s="10">
        <v>245</v>
      </c>
      <c r="B280" s="11" t="s">
        <v>358</v>
      </c>
      <c r="C280" s="12" t="s">
        <v>27</v>
      </c>
      <c r="D280" s="11" t="s">
        <v>86</v>
      </c>
      <c r="E280" s="13">
        <v>0.03851851851851852</v>
      </c>
      <c r="F280" s="14" t="str">
        <f t="shared" si="12"/>
        <v>5.33/km</v>
      </c>
      <c r="G280" s="15">
        <f t="shared" si="13"/>
        <v>0.01771990740740741</v>
      </c>
      <c r="H280" s="16">
        <f t="shared" si="14"/>
        <v>0.014409722222222223</v>
      </c>
    </row>
    <row r="281" spans="1:8" ht="12.75">
      <c r="A281" s="17">
        <v>246</v>
      </c>
      <c r="B281" s="18" t="s">
        <v>359</v>
      </c>
      <c r="C281" s="19" t="s">
        <v>1</v>
      </c>
      <c r="D281" s="18" t="s">
        <v>475</v>
      </c>
      <c r="E281" s="20">
        <v>0.03858796296296297</v>
      </c>
      <c r="F281" s="19" t="str">
        <f t="shared" si="12"/>
        <v>5.33/km</v>
      </c>
      <c r="G281" s="21">
        <f t="shared" si="13"/>
        <v>0.01778935185185186</v>
      </c>
      <c r="H281" s="22">
        <f t="shared" si="14"/>
        <v>0.01778935185185186</v>
      </c>
    </row>
    <row r="282" spans="1:8" ht="12.75">
      <c r="A282" s="10">
        <v>247</v>
      </c>
      <c r="B282" s="11" t="s">
        <v>360</v>
      </c>
      <c r="C282" s="12" t="s">
        <v>68</v>
      </c>
      <c r="D282" s="11" t="s">
        <v>285</v>
      </c>
      <c r="E282" s="13">
        <v>0.038622685185185184</v>
      </c>
      <c r="F282" s="14" t="str">
        <f t="shared" si="12"/>
        <v>5.34/km</v>
      </c>
      <c r="G282" s="15">
        <f t="shared" si="13"/>
        <v>0.017824074074074072</v>
      </c>
      <c r="H282" s="16">
        <f t="shared" si="14"/>
        <v>0.012152777777777773</v>
      </c>
    </row>
    <row r="283" spans="1:8" ht="12.75">
      <c r="A283" s="10">
        <v>248</v>
      </c>
      <c r="B283" s="11" t="s">
        <v>361</v>
      </c>
      <c r="C283" s="12" t="s">
        <v>1</v>
      </c>
      <c r="D283" s="11" t="s">
        <v>157</v>
      </c>
      <c r="E283" s="13">
        <v>0.03863425925925926</v>
      </c>
      <c r="F283" s="14" t="str">
        <f t="shared" si="12"/>
        <v>5.34/km</v>
      </c>
      <c r="G283" s="15">
        <f t="shared" si="13"/>
        <v>0.017835648148148146</v>
      </c>
      <c r="H283" s="16">
        <f t="shared" si="14"/>
        <v>0.017835648148148146</v>
      </c>
    </row>
    <row r="284" spans="1:8" ht="12.75">
      <c r="A284" s="17">
        <v>38</v>
      </c>
      <c r="B284" s="18" t="s">
        <v>444</v>
      </c>
      <c r="C284" s="19" t="s">
        <v>411</v>
      </c>
      <c r="D284" s="18" t="s">
        <v>475</v>
      </c>
      <c r="E284" s="20">
        <v>0.03864583333333333</v>
      </c>
      <c r="F284" s="19" t="str">
        <f t="shared" si="12"/>
        <v>5.34/km</v>
      </c>
      <c r="G284" s="21">
        <f t="shared" si="13"/>
        <v>0.01784722222222222</v>
      </c>
      <c r="H284" s="22">
        <f t="shared" si="14"/>
        <v>0.00765046296296296</v>
      </c>
    </row>
    <row r="285" spans="1:8" ht="12.75">
      <c r="A285" s="10">
        <v>249</v>
      </c>
      <c r="B285" s="11" t="s">
        <v>362</v>
      </c>
      <c r="C285" s="12" t="s">
        <v>81</v>
      </c>
      <c r="D285" s="11" t="s">
        <v>77</v>
      </c>
      <c r="E285" s="13">
        <v>0.03868055555555556</v>
      </c>
      <c r="F285" s="14" t="str">
        <f t="shared" si="12"/>
        <v>5.34/km</v>
      </c>
      <c r="G285" s="15">
        <f t="shared" si="13"/>
        <v>0.017881944444444447</v>
      </c>
      <c r="H285" s="16">
        <f t="shared" si="14"/>
        <v>0.011759259259259264</v>
      </c>
    </row>
    <row r="286" spans="1:8" ht="12.75">
      <c r="A286" s="10">
        <v>250</v>
      </c>
      <c r="B286" s="11" t="s">
        <v>363</v>
      </c>
      <c r="C286" s="12" t="s">
        <v>68</v>
      </c>
      <c r="D286" s="11" t="s">
        <v>146</v>
      </c>
      <c r="E286" s="13">
        <v>0.038703703703703705</v>
      </c>
      <c r="F286" s="14" t="str">
        <f t="shared" si="12"/>
        <v>5.34/km</v>
      </c>
      <c r="G286" s="15">
        <f t="shared" si="13"/>
        <v>0.017905092592592594</v>
      </c>
      <c r="H286" s="16">
        <f t="shared" si="14"/>
        <v>0.012233796296296295</v>
      </c>
    </row>
    <row r="287" spans="1:8" ht="12.75">
      <c r="A287" s="10">
        <v>39</v>
      </c>
      <c r="B287" s="11" t="s">
        <v>445</v>
      </c>
      <c r="C287" s="12" t="s">
        <v>411</v>
      </c>
      <c r="D287" s="11" t="s">
        <v>136</v>
      </c>
      <c r="E287" s="13">
        <v>0.03881944444444444</v>
      </c>
      <c r="F287" s="14" t="str">
        <f t="shared" si="12"/>
        <v>5.35/km</v>
      </c>
      <c r="G287" s="15">
        <f t="shared" si="13"/>
        <v>0.01802083333333333</v>
      </c>
      <c r="H287" s="16">
        <f t="shared" si="14"/>
        <v>0.00782407407407407</v>
      </c>
    </row>
    <row r="288" spans="1:8" ht="12.75">
      <c r="A288" s="10">
        <v>251</v>
      </c>
      <c r="B288" s="11" t="s">
        <v>364</v>
      </c>
      <c r="C288" s="12" t="s">
        <v>365</v>
      </c>
      <c r="D288" s="11" t="s">
        <v>366</v>
      </c>
      <c r="E288" s="13">
        <v>0.03888888888888889</v>
      </c>
      <c r="F288" s="14" t="str">
        <f t="shared" si="12"/>
        <v>5.36/km</v>
      </c>
      <c r="G288" s="15">
        <f t="shared" si="13"/>
        <v>0.018090277777777778</v>
      </c>
      <c r="H288" s="16">
        <f t="shared" si="14"/>
        <v>0</v>
      </c>
    </row>
    <row r="289" spans="1:8" ht="12.75">
      <c r="A289" s="10">
        <v>40</v>
      </c>
      <c r="B289" s="11" t="s">
        <v>446</v>
      </c>
      <c r="C289" s="12" t="s">
        <v>411</v>
      </c>
      <c r="D289" s="11" t="s">
        <v>148</v>
      </c>
      <c r="E289" s="13">
        <v>0.03888888888888889</v>
      </c>
      <c r="F289" s="14" t="str">
        <f t="shared" si="12"/>
        <v>5.36/km</v>
      </c>
      <c r="G289" s="15">
        <f t="shared" si="13"/>
        <v>0.018090277777777778</v>
      </c>
      <c r="H289" s="16">
        <f t="shared" si="14"/>
        <v>0.007893518518518518</v>
      </c>
    </row>
    <row r="290" spans="1:8" ht="12.75">
      <c r="A290" s="10">
        <v>252</v>
      </c>
      <c r="B290" s="11" t="s">
        <v>367</v>
      </c>
      <c r="C290" s="12" t="s">
        <v>16</v>
      </c>
      <c r="D290" s="11" t="s">
        <v>185</v>
      </c>
      <c r="E290" s="13">
        <v>0.03903935185185185</v>
      </c>
      <c r="F290" s="14" t="str">
        <f t="shared" si="12"/>
        <v>5.37/km</v>
      </c>
      <c r="G290" s="15">
        <f t="shared" si="13"/>
        <v>0.01824074074074074</v>
      </c>
      <c r="H290" s="16">
        <f t="shared" si="14"/>
        <v>0.01563657407407407</v>
      </c>
    </row>
    <row r="291" spans="1:8" ht="12.75">
      <c r="A291" s="10">
        <v>253</v>
      </c>
      <c r="B291" s="11" t="s">
        <v>368</v>
      </c>
      <c r="C291" s="12" t="s">
        <v>81</v>
      </c>
      <c r="D291" s="11" t="s">
        <v>315</v>
      </c>
      <c r="E291" s="13">
        <v>0.03920138888888889</v>
      </c>
      <c r="F291" s="14" t="str">
        <f t="shared" si="12"/>
        <v>5.39/km</v>
      </c>
      <c r="G291" s="15">
        <f t="shared" si="13"/>
        <v>0.01840277777777778</v>
      </c>
      <c r="H291" s="16">
        <f t="shared" si="14"/>
        <v>0.012280092592592596</v>
      </c>
    </row>
    <row r="292" spans="1:8" ht="12.75">
      <c r="A292" s="10">
        <v>41</v>
      </c>
      <c r="B292" s="11" t="s">
        <v>447</v>
      </c>
      <c r="C292" s="12" t="s">
        <v>181</v>
      </c>
      <c r="D292" s="11" t="s">
        <v>216</v>
      </c>
      <c r="E292" s="13">
        <v>0.0396875</v>
      </c>
      <c r="F292" s="14" t="str">
        <f t="shared" si="12"/>
        <v>5.43/km</v>
      </c>
      <c r="G292" s="15">
        <f t="shared" si="13"/>
        <v>0.01888888888888889</v>
      </c>
      <c r="H292" s="16">
        <f t="shared" si="14"/>
        <v>0.015532407407407411</v>
      </c>
    </row>
    <row r="293" spans="1:8" ht="12.75">
      <c r="A293" s="10">
        <v>42</v>
      </c>
      <c r="B293" s="11" t="s">
        <v>448</v>
      </c>
      <c r="C293" s="12" t="s">
        <v>411</v>
      </c>
      <c r="D293" s="11" t="s">
        <v>97</v>
      </c>
      <c r="E293" s="13">
        <v>0.039768518518518516</v>
      </c>
      <c r="F293" s="14" t="str">
        <f t="shared" si="12"/>
        <v>5.44/km</v>
      </c>
      <c r="G293" s="15">
        <f t="shared" si="13"/>
        <v>0.018969907407407404</v>
      </c>
      <c r="H293" s="16">
        <f t="shared" si="14"/>
        <v>0.008773148148148145</v>
      </c>
    </row>
    <row r="294" spans="1:8" ht="12.75">
      <c r="A294" s="10">
        <v>254</v>
      </c>
      <c r="B294" s="11" t="s">
        <v>369</v>
      </c>
      <c r="C294" s="12" t="s">
        <v>27</v>
      </c>
      <c r="D294" s="11" t="s">
        <v>86</v>
      </c>
      <c r="E294" s="13">
        <v>0.03979166666666666</v>
      </c>
      <c r="F294" s="14" t="str">
        <f t="shared" si="12"/>
        <v>5.44/km</v>
      </c>
      <c r="G294" s="15">
        <f t="shared" si="13"/>
        <v>0.01899305555555555</v>
      </c>
      <c r="H294" s="16">
        <f t="shared" si="14"/>
        <v>0.015682870370370364</v>
      </c>
    </row>
    <row r="295" spans="1:8" ht="12.75">
      <c r="A295" s="10">
        <v>255</v>
      </c>
      <c r="B295" s="11" t="s">
        <v>370</v>
      </c>
      <c r="C295" s="12" t="s">
        <v>68</v>
      </c>
      <c r="D295" s="11" t="s">
        <v>371</v>
      </c>
      <c r="E295" s="13">
        <v>0.03981481481481482</v>
      </c>
      <c r="F295" s="14" t="str">
        <f t="shared" si="12"/>
        <v>5.44/km</v>
      </c>
      <c r="G295" s="15">
        <f t="shared" si="13"/>
        <v>0.019016203703703705</v>
      </c>
      <c r="H295" s="16">
        <f t="shared" si="14"/>
        <v>0.013344907407407406</v>
      </c>
    </row>
    <row r="296" spans="1:8" ht="12.75">
      <c r="A296" s="10">
        <v>256</v>
      </c>
      <c r="B296" s="11" t="s">
        <v>372</v>
      </c>
      <c r="C296" s="12" t="s">
        <v>27</v>
      </c>
      <c r="D296" s="11" t="s">
        <v>86</v>
      </c>
      <c r="E296" s="13">
        <v>0.04020833333333333</v>
      </c>
      <c r="F296" s="14" t="str">
        <f t="shared" si="12"/>
        <v>5.47/km</v>
      </c>
      <c r="G296" s="15">
        <f t="shared" si="13"/>
        <v>0.01940972222222222</v>
      </c>
      <c r="H296" s="16">
        <f t="shared" si="14"/>
        <v>0.016099537037037034</v>
      </c>
    </row>
    <row r="297" spans="1:8" ht="12.75">
      <c r="A297" s="10">
        <v>257</v>
      </c>
      <c r="B297" s="11" t="s">
        <v>373</v>
      </c>
      <c r="C297" s="12" t="s">
        <v>32</v>
      </c>
      <c r="D297" s="11" t="s">
        <v>86</v>
      </c>
      <c r="E297" s="13">
        <v>0.04045138888888889</v>
      </c>
      <c r="F297" s="14" t="str">
        <f t="shared" si="12"/>
        <v>5.50/km</v>
      </c>
      <c r="G297" s="15">
        <f t="shared" si="13"/>
        <v>0.01965277777777778</v>
      </c>
      <c r="H297" s="16">
        <f t="shared" si="14"/>
        <v>0.015740740740740743</v>
      </c>
    </row>
    <row r="298" spans="1:8" ht="12.75">
      <c r="A298" s="10">
        <v>43</v>
      </c>
      <c r="B298" s="11" t="s">
        <v>449</v>
      </c>
      <c r="C298" s="12" t="s">
        <v>413</v>
      </c>
      <c r="D298" s="11" t="s">
        <v>157</v>
      </c>
      <c r="E298" s="13">
        <v>0.040625</v>
      </c>
      <c r="F298" s="14" t="str">
        <f t="shared" si="12"/>
        <v>5.51/km</v>
      </c>
      <c r="G298" s="15">
        <f t="shared" si="13"/>
        <v>0.01982638888888889</v>
      </c>
      <c r="H298" s="16">
        <f t="shared" si="14"/>
        <v>0.009398148148148149</v>
      </c>
    </row>
    <row r="299" spans="1:8" ht="12.75">
      <c r="A299" s="10">
        <v>44</v>
      </c>
      <c r="B299" s="11" t="s">
        <v>450</v>
      </c>
      <c r="C299" s="12" t="s">
        <v>181</v>
      </c>
      <c r="D299" s="11" t="s">
        <v>157</v>
      </c>
      <c r="E299" s="13">
        <v>0.040625</v>
      </c>
      <c r="F299" s="14" t="str">
        <f t="shared" si="12"/>
        <v>5.51/km</v>
      </c>
      <c r="G299" s="15">
        <f t="shared" si="13"/>
        <v>0.01982638888888889</v>
      </c>
      <c r="H299" s="16">
        <f t="shared" si="14"/>
        <v>0.016469907407407412</v>
      </c>
    </row>
    <row r="300" spans="1:8" ht="12.75">
      <c r="A300" s="17">
        <v>45</v>
      </c>
      <c r="B300" s="18" t="s">
        <v>451</v>
      </c>
      <c r="C300" s="19" t="s">
        <v>419</v>
      </c>
      <c r="D300" s="18" t="s">
        <v>475</v>
      </c>
      <c r="E300" s="20">
        <v>0.04082175925925926</v>
      </c>
      <c r="F300" s="19" t="str">
        <f t="shared" si="12"/>
        <v>5.53/km</v>
      </c>
      <c r="G300" s="21">
        <f t="shared" si="13"/>
        <v>0.020023148148148148</v>
      </c>
      <c r="H300" s="22">
        <f t="shared" si="14"/>
        <v>0.008587962962962964</v>
      </c>
    </row>
    <row r="301" spans="1:8" ht="12.75">
      <c r="A301" s="10">
        <v>258</v>
      </c>
      <c r="B301" s="11" t="s">
        <v>374</v>
      </c>
      <c r="C301" s="12" t="s">
        <v>81</v>
      </c>
      <c r="D301" s="11" t="s">
        <v>79</v>
      </c>
      <c r="E301" s="13">
        <v>0.04090277777777778</v>
      </c>
      <c r="F301" s="14" t="str">
        <f t="shared" si="12"/>
        <v>5.53/km</v>
      </c>
      <c r="G301" s="15">
        <f t="shared" si="13"/>
        <v>0.02010416666666667</v>
      </c>
      <c r="H301" s="16">
        <f t="shared" si="14"/>
        <v>0.013981481481481487</v>
      </c>
    </row>
    <row r="302" spans="1:8" ht="12.75">
      <c r="A302" s="17">
        <v>259</v>
      </c>
      <c r="B302" s="18" t="s">
        <v>375</v>
      </c>
      <c r="C302" s="19" t="s">
        <v>68</v>
      </c>
      <c r="D302" s="18" t="s">
        <v>475</v>
      </c>
      <c r="E302" s="20">
        <v>0.041192129629629634</v>
      </c>
      <c r="F302" s="19" t="str">
        <f t="shared" si="12"/>
        <v>5.56/km</v>
      </c>
      <c r="G302" s="21">
        <f t="shared" si="13"/>
        <v>0.020393518518518523</v>
      </c>
      <c r="H302" s="22">
        <f t="shared" si="14"/>
        <v>0.014722222222222223</v>
      </c>
    </row>
    <row r="303" spans="1:8" ht="12.75">
      <c r="A303" s="10">
        <v>260</v>
      </c>
      <c r="B303" s="11" t="s">
        <v>376</v>
      </c>
      <c r="C303" s="12" t="s">
        <v>32</v>
      </c>
      <c r="D303" s="11" t="s">
        <v>86</v>
      </c>
      <c r="E303" s="13">
        <v>0.04148148148148148</v>
      </c>
      <c r="F303" s="14" t="str">
        <f t="shared" si="12"/>
        <v>5.58/km</v>
      </c>
      <c r="G303" s="15">
        <f t="shared" si="13"/>
        <v>0.02068287037037037</v>
      </c>
      <c r="H303" s="16">
        <f t="shared" si="14"/>
        <v>0.016770833333333332</v>
      </c>
    </row>
    <row r="304" spans="1:8" ht="12.75">
      <c r="A304" s="10">
        <v>46</v>
      </c>
      <c r="B304" s="11" t="s">
        <v>452</v>
      </c>
      <c r="C304" s="12" t="s">
        <v>181</v>
      </c>
      <c r="D304" s="11" t="s">
        <v>86</v>
      </c>
      <c r="E304" s="13">
        <v>0.04148148148148148</v>
      </c>
      <c r="F304" s="14" t="str">
        <f t="shared" si="12"/>
        <v>5.58/km</v>
      </c>
      <c r="G304" s="15">
        <f t="shared" si="13"/>
        <v>0.02068287037037037</v>
      </c>
      <c r="H304" s="16">
        <f t="shared" si="14"/>
        <v>0.01732638888888889</v>
      </c>
    </row>
    <row r="305" spans="1:8" ht="12.75">
      <c r="A305" s="10">
        <v>47</v>
      </c>
      <c r="B305" s="11" t="s">
        <v>453</v>
      </c>
      <c r="C305" s="12" t="s">
        <v>454</v>
      </c>
      <c r="D305" s="11" t="s">
        <v>126</v>
      </c>
      <c r="E305" s="13">
        <v>0.04162037037037037</v>
      </c>
      <c r="F305" s="14" t="str">
        <f t="shared" si="12"/>
        <v>5.60/km</v>
      </c>
      <c r="G305" s="15">
        <f t="shared" si="13"/>
        <v>0.02082175925925926</v>
      </c>
      <c r="H305" s="16">
        <f t="shared" si="14"/>
        <v>0</v>
      </c>
    </row>
    <row r="306" spans="1:8" ht="12.75">
      <c r="A306" s="10">
        <v>48</v>
      </c>
      <c r="B306" s="11" t="s">
        <v>455</v>
      </c>
      <c r="C306" s="12" t="s">
        <v>402</v>
      </c>
      <c r="D306" s="11" t="s">
        <v>309</v>
      </c>
      <c r="E306" s="13">
        <v>0.04175925925925925</v>
      </c>
      <c r="F306" s="14" t="str">
        <f t="shared" si="12"/>
        <v>6.01/km</v>
      </c>
      <c r="G306" s="15">
        <f t="shared" si="13"/>
        <v>0.02096064814814814</v>
      </c>
      <c r="H306" s="16">
        <f t="shared" si="14"/>
        <v>0.012442129629629619</v>
      </c>
    </row>
    <row r="307" spans="1:8" ht="12.75">
      <c r="A307" s="10">
        <v>261</v>
      </c>
      <c r="B307" s="11" t="s">
        <v>377</v>
      </c>
      <c r="C307" s="12" t="s">
        <v>81</v>
      </c>
      <c r="D307" s="11" t="s">
        <v>157</v>
      </c>
      <c r="E307" s="13">
        <v>0.04179398148148148</v>
      </c>
      <c r="F307" s="14" t="str">
        <f t="shared" si="12"/>
        <v>6.01/km</v>
      </c>
      <c r="G307" s="15">
        <f t="shared" si="13"/>
        <v>0.02099537037037037</v>
      </c>
      <c r="H307" s="16">
        <f t="shared" si="14"/>
        <v>0.014872685185185187</v>
      </c>
    </row>
    <row r="308" spans="1:8" ht="12.75">
      <c r="A308" s="10">
        <v>49</v>
      </c>
      <c r="B308" s="11" t="s">
        <v>456</v>
      </c>
      <c r="C308" s="12" t="s">
        <v>181</v>
      </c>
      <c r="D308" s="11" t="s">
        <v>309</v>
      </c>
      <c r="E308" s="13">
        <v>0.04181712962962963</v>
      </c>
      <c r="F308" s="14" t="str">
        <f t="shared" si="12"/>
        <v>6.01/km</v>
      </c>
      <c r="G308" s="15">
        <f t="shared" si="13"/>
        <v>0.021018518518518516</v>
      </c>
      <c r="H308" s="16">
        <f t="shared" si="14"/>
        <v>0.01766203703703704</v>
      </c>
    </row>
    <row r="309" spans="1:8" ht="12.75">
      <c r="A309" s="10">
        <v>262</v>
      </c>
      <c r="B309" s="11" t="s">
        <v>378</v>
      </c>
      <c r="C309" s="12" t="s">
        <v>32</v>
      </c>
      <c r="D309" s="11" t="s">
        <v>309</v>
      </c>
      <c r="E309" s="13">
        <v>0.0418287037037037</v>
      </c>
      <c r="F309" s="14" t="str">
        <f t="shared" si="12"/>
        <v>6.01/km</v>
      </c>
      <c r="G309" s="15">
        <f t="shared" si="13"/>
        <v>0.02103009259259259</v>
      </c>
      <c r="H309" s="16">
        <f t="shared" si="14"/>
        <v>0.017118055555555553</v>
      </c>
    </row>
    <row r="310" spans="1:8" ht="12.75">
      <c r="A310" s="17">
        <v>50</v>
      </c>
      <c r="B310" s="18" t="s">
        <v>457</v>
      </c>
      <c r="C310" s="19" t="s">
        <v>419</v>
      </c>
      <c r="D310" s="18" t="s">
        <v>475</v>
      </c>
      <c r="E310" s="20">
        <v>0.04193287037037038</v>
      </c>
      <c r="F310" s="19" t="str">
        <f t="shared" si="12"/>
        <v>6.02/km</v>
      </c>
      <c r="G310" s="21">
        <f t="shared" si="13"/>
        <v>0.021134259259259266</v>
      </c>
      <c r="H310" s="22">
        <f t="shared" si="14"/>
        <v>0.009699074074074082</v>
      </c>
    </row>
    <row r="311" spans="1:8" ht="12.75">
      <c r="A311" s="10">
        <v>263</v>
      </c>
      <c r="B311" s="11" t="s">
        <v>379</v>
      </c>
      <c r="C311" s="12" t="s">
        <v>81</v>
      </c>
      <c r="D311" s="11" t="s">
        <v>86</v>
      </c>
      <c r="E311" s="13">
        <v>0.0421875</v>
      </c>
      <c r="F311" s="14" t="str">
        <f t="shared" si="12"/>
        <v>6.05/km</v>
      </c>
      <c r="G311" s="15">
        <f t="shared" si="13"/>
        <v>0.02138888888888889</v>
      </c>
      <c r="H311" s="16">
        <f t="shared" si="14"/>
        <v>0.015266203703703709</v>
      </c>
    </row>
    <row r="312" spans="1:8" ht="12.75">
      <c r="A312" s="17">
        <v>264</v>
      </c>
      <c r="B312" s="18" t="s">
        <v>380</v>
      </c>
      <c r="C312" s="19" t="s">
        <v>27</v>
      </c>
      <c r="D312" s="18" t="s">
        <v>475</v>
      </c>
      <c r="E312" s="20">
        <v>0.04226851851851852</v>
      </c>
      <c r="F312" s="19" t="str">
        <f t="shared" si="12"/>
        <v>6.05/km</v>
      </c>
      <c r="G312" s="21">
        <f t="shared" si="13"/>
        <v>0.021469907407407406</v>
      </c>
      <c r="H312" s="22">
        <f t="shared" si="14"/>
        <v>0.01815972222222222</v>
      </c>
    </row>
    <row r="313" spans="1:8" ht="12.75">
      <c r="A313" s="10">
        <v>51</v>
      </c>
      <c r="B313" s="11" t="s">
        <v>458</v>
      </c>
      <c r="C313" s="12" t="s">
        <v>459</v>
      </c>
      <c r="D313" s="11" t="s">
        <v>366</v>
      </c>
      <c r="E313" s="13">
        <v>0.042361111111111106</v>
      </c>
      <c r="F313" s="14" t="str">
        <f t="shared" si="12"/>
        <v>6.06/km</v>
      </c>
      <c r="G313" s="15">
        <f t="shared" si="13"/>
        <v>0.021562499999999995</v>
      </c>
      <c r="H313" s="16">
        <f t="shared" si="14"/>
        <v>0</v>
      </c>
    </row>
    <row r="314" spans="1:8" ht="12.75">
      <c r="A314" s="10">
        <v>52</v>
      </c>
      <c r="B314" s="11" t="s">
        <v>460</v>
      </c>
      <c r="C314" s="12" t="s">
        <v>419</v>
      </c>
      <c r="D314" s="11" t="s">
        <v>21</v>
      </c>
      <c r="E314" s="13">
        <v>0.04337962962962963</v>
      </c>
      <c r="F314" s="14" t="str">
        <f t="shared" si="12"/>
        <v>6.15/km</v>
      </c>
      <c r="G314" s="15">
        <f t="shared" si="13"/>
        <v>0.022581018518518518</v>
      </c>
      <c r="H314" s="16">
        <f t="shared" si="14"/>
        <v>0.011145833333333334</v>
      </c>
    </row>
    <row r="315" spans="1:8" ht="12.75">
      <c r="A315" s="10">
        <v>265</v>
      </c>
      <c r="B315" s="11" t="s">
        <v>381</v>
      </c>
      <c r="C315" s="12" t="s">
        <v>27</v>
      </c>
      <c r="D315" s="11" t="s">
        <v>102</v>
      </c>
      <c r="E315" s="13">
        <v>0.0433912037037037</v>
      </c>
      <c r="F315" s="14" t="str">
        <f t="shared" si="12"/>
        <v>6.15/km</v>
      </c>
      <c r="G315" s="15">
        <f t="shared" si="13"/>
        <v>0.02259259259259259</v>
      </c>
      <c r="H315" s="16">
        <f t="shared" si="14"/>
        <v>0.019282407407407404</v>
      </c>
    </row>
    <row r="316" spans="1:8" ht="12.75">
      <c r="A316" s="10">
        <v>266</v>
      </c>
      <c r="B316" s="11" t="s">
        <v>382</v>
      </c>
      <c r="C316" s="12" t="s">
        <v>81</v>
      </c>
      <c r="D316" s="11" t="s">
        <v>241</v>
      </c>
      <c r="E316" s="13">
        <v>0.04340277777777778</v>
      </c>
      <c r="F316" s="14" t="str">
        <f t="shared" si="12"/>
        <v>6.15/km</v>
      </c>
      <c r="G316" s="15">
        <f t="shared" si="13"/>
        <v>0.02260416666666667</v>
      </c>
      <c r="H316" s="16">
        <f t="shared" si="14"/>
        <v>0.01648148148148149</v>
      </c>
    </row>
    <row r="317" spans="1:8" ht="12.75">
      <c r="A317" s="10">
        <v>53</v>
      </c>
      <c r="B317" s="11" t="s">
        <v>461</v>
      </c>
      <c r="C317" s="12" t="s">
        <v>413</v>
      </c>
      <c r="D317" s="11" t="s">
        <v>157</v>
      </c>
      <c r="E317" s="13">
        <v>0.04348379629629629</v>
      </c>
      <c r="F317" s="14" t="str">
        <f t="shared" si="12"/>
        <v>6.16/km</v>
      </c>
      <c r="G317" s="15">
        <f t="shared" si="13"/>
        <v>0.02268518518518518</v>
      </c>
      <c r="H317" s="16">
        <f t="shared" si="14"/>
        <v>0.012256944444444438</v>
      </c>
    </row>
    <row r="318" spans="1:8" ht="12.75">
      <c r="A318" s="10">
        <v>54</v>
      </c>
      <c r="B318" s="11" t="s">
        <v>462</v>
      </c>
      <c r="C318" s="12" t="s">
        <v>411</v>
      </c>
      <c r="D318" s="11" t="s">
        <v>157</v>
      </c>
      <c r="E318" s="13">
        <v>0.04348379629629629</v>
      </c>
      <c r="F318" s="14" t="str">
        <f t="shared" si="12"/>
        <v>6.16/km</v>
      </c>
      <c r="G318" s="15">
        <f t="shared" si="13"/>
        <v>0.02268518518518518</v>
      </c>
      <c r="H318" s="16">
        <f t="shared" si="14"/>
        <v>0.01248842592592592</v>
      </c>
    </row>
    <row r="319" spans="1:8" ht="12.75">
      <c r="A319" s="10">
        <v>267</v>
      </c>
      <c r="B319" s="11" t="s">
        <v>383</v>
      </c>
      <c r="C319" s="12" t="s">
        <v>16</v>
      </c>
      <c r="D319" s="11" t="s">
        <v>384</v>
      </c>
      <c r="E319" s="13">
        <v>0.043576388888888894</v>
      </c>
      <c r="F319" s="14" t="str">
        <f t="shared" si="12"/>
        <v>6.17/km</v>
      </c>
      <c r="G319" s="15">
        <f t="shared" si="13"/>
        <v>0.022777777777777782</v>
      </c>
      <c r="H319" s="16">
        <f t="shared" si="14"/>
        <v>0.02017361111111111</v>
      </c>
    </row>
    <row r="320" spans="1:8" ht="12.75">
      <c r="A320" s="10">
        <v>268</v>
      </c>
      <c r="B320" s="11" t="s">
        <v>385</v>
      </c>
      <c r="C320" s="12" t="s">
        <v>68</v>
      </c>
      <c r="D320" s="11" t="s">
        <v>86</v>
      </c>
      <c r="E320" s="13">
        <v>0.04395833333333333</v>
      </c>
      <c r="F320" s="14" t="str">
        <f t="shared" si="12"/>
        <v>6.20/km</v>
      </c>
      <c r="G320" s="15">
        <f t="shared" si="13"/>
        <v>0.023159722222222217</v>
      </c>
      <c r="H320" s="16">
        <f t="shared" si="14"/>
        <v>0.017488425925925918</v>
      </c>
    </row>
    <row r="321" spans="1:8" ht="12.75">
      <c r="A321" s="17">
        <v>269</v>
      </c>
      <c r="B321" s="18" t="s">
        <v>386</v>
      </c>
      <c r="C321" s="19" t="s">
        <v>68</v>
      </c>
      <c r="D321" s="18" t="s">
        <v>475</v>
      </c>
      <c r="E321" s="20">
        <v>0.04400462962962962</v>
      </c>
      <c r="F321" s="19" t="str">
        <f t="shared" si="12"/>
        <v>6.20/km</v>
      </c>
      <c r="G321" s="21">
        <f t="shared" si="13"/>
        <v>0.02320601851851851</v>
      </c>
      <c r="H321" s="22">
        <f t="shared" si="14"/>
        <v>0.017534722222222212</v>
      </c>
    </row>
    <row r="322" spans="1:8" ht="12.75">
      <c r="A322" s="17">
        <v>270</v>
      </c>
      <c r="B322" s="18" t="s">
        <v>387</v>
      </c>
      <c r="C322" s="19" t="s">
        <v>81</v>
      </c>
      <c r="D322" s="18" t="s">
        <v>475</v>
      </c>
      <c r="E322" s="20">
        <v>0.04414351851851852</v>
      </c>
      <c r="F322" s="19" t="str">
        <f t="shared" si="12"/>
        <v>6.21/km</v>
      </c>
      <c r="G322" s="21">
        <f t="shared" si="13"/>
        <v>0.023344907407407408</v>
      </c>
      <c r="H322" s="22">
        <f t="shared" si="14"/>
        <v>0.017222222222222226</v>
      </c>
    </row>
    <row r="323" spans="1:8" ht="12.75">
      <c r="A323" s="10">
        <v>271</v>
      </c>
      <c r="B323" s="11" t="s">
        <v>388</v>
      </c>
      <c r="C323" s="12" t="s">
        <v>27</v>
      </c>
      <c r="D323" s="11" t="s">
        <v>167</v>
      </c>
      <c r="E323" s="13">
        <v>0.04422453703703704</v>
      </c>
      <c r="F323" s="14" t="str">
        <f t="shared" si="12"/>
        <v>6.22/km</v>
      </c>
      <c r="G323" s="15">
        <f t="shared" si="13"/>
        <v>0.02342592592592593</v>
      </c>
      <c r="H323" s="16">
        <f t="shared" si="14"/>
        <v>0.020115740740740743</v>
      </c>
    </row>
    <row r="324" spans="1:8" ht="12.75">
      <c r="A324" s="10">
        <v>272</v>
      </c>
      <c r="B324" s="11" t="s">
        <v>389</v>
      </c>
      <c r="C324" s="12" t="s">
        <v>23</v>
      </c>
      <c r="D324" s="11" t="s">
        <v>157</v>
      </c>
      <c r="E324" s="13">
        <v>0.044375</v>
      </c>
      <c r="F324" s="14" t="str">
        <f>TEXT(INT((HOUR(E324)*3600+MINUTE(E324)*60+SECOND(E324))/$H$2/60),"0")&amp;"."&amp;TEXT(MOD((HOUR(E324)*3600+MINUTE(E324)*60+SECOND(E324))/$H$2,60),"00")&amp;"/km"</f>
        <v>6.23/km</v>
      </c>
      <c r="G324" s="15">
        <f aca="true" t="shared" si="15" ref="G324:G333">E324-$E$4</f>
        <v>0.023576388888888886</v>
      </c>
      <c r="H324" s="16">
        <f aca="true" t="shared" si="16" ref="H324:H333">E324-INDEX($E$4:$E$2789,MATCH(C324,$C$4:$C$2789,0))</f>
        <v>0.020775462962962957</v>
      </c>
    </row>
    <row r="325" spans="1:8" ht="12.75">
      <c r="A325" s="10">
        <v>55</v>
      </c>
      <c r="B325" s="11" t="s">
        <v>463</v>
      </c>
      <c r="C325" s="12" t="s">
        <v>413</v>
      </c>
      <c r="D325" s="11" t="s">
        <v>157</v>
      </c>
      <c r="E325" s="13">
        <v>0.044375</v>
      </c>
      <c r="F325" s="14" t="str">
        <f>TEXT(INT((HOUR(E325)*3600+MINUTE(E325)*60+SECOND(E325))/$H$2/60),"0")&amp;"."&amp;TEXT(MOD((HOUR(E325)*3600+MINUTE(E325)*60+SECOND(E325))/$H$2,60),"00")&amp;"/km"</f>
        <v>6.23/km</v>
      </c>
      <c r="G325" s="15">
        <f t="shared" si="15"/>
        <v>0.023576388888888886</v>
      </c>
      <c r="H325" s="16">
        <f t="shared" si="16"/>
        <v>0.013148148148148145</v>
      </c>
    </row>
    <row r="326" spans="1:8" ht="12.75">
      <c r="A326" s="17">
        <v>273</v>
      </c>
      <c r="B326" s="18" t="s">
        <v>390</v>
      </c>
      <c r="C326" s="19" t="s">
        <v>68</v>
      </c>
      <c r="D326" s="18" t="s">
        <v>475</v>
      </c>
      <c r="E326" s="20">
        <v>0.04695601851851852</v>
      </c>
      <c r="F326" s="19" t="str">
        <f>TEXT(INT((HOUR(E326)*3600+MINUTE(E326)*60+SECOND(E326))/$H$2/60),"0")&amp;"."&amp;TEXT(MOD((HOUR(E326)*3600+MINUTE(E326)*60+SECOND(E326))/$H$2,60),"00")&amp;"/km"</f>
        <v>6.46/km</v>
      </c>
      <c r="G326" s="21">
        <f t="shared" si="15"/>
        <v>0.02615740740740741</v>
      </c>
      <c r="H326" s="22">
        <f t="shared" si="16"/>
        <v>0.02048611111111111</v>
      </c>
    </row>
    <row r="327" spans="1:8" ht="12.75">
      <c r="A327" s="10">
        <v>56</v>
      </c>
      <c r="B327" s="11" t="s">
        <v>464</v>
      </c>
      <c r="C327" s="12" t="s">
        <v>454</v>
      </c>
      <c r="D327" s="11" t="s">
        <v>183</v>
      </c>
      <c r="E327" s="13">
        <v>0.04704861111111111</v>
      </c>
      <c r="F327" s="14" t="str">
        <f>TEXT(INT((HOUR(E327)*3600+MINUTE(E327)*60+SECOND(E327))/$H$2/60),"0")&amp;"."&amp;TEXT(MOD((HOUR(E327)*3600+MINUTE(E327)*60+SECOND(E327))/$H$2,60),"00")&amp;"/km"</f>
        <v>6.47/km</v>
      </c>
      <c r="G327" s="15">
        <f t="shared" si="15"/>
        <v>0.02625</v>
      </c>
      <c r="H327" s="16">
        <f t="shared" si="16"/>
        <v>0.00542824074074074</v>
      </c>
    </row>
    <row r="328" spans="1:8" ht="12.75">
      <c r="A328" s="10">
        <v>274</v>
      </c>
      <c r="B328" s="11" t="s">
        <v>391</v>
      </c>
      <c r="C328" s="12" t="s">
        <v>68</v>
      </c>
      <c r="D328" s="11" t="s">
        <v>392</v>
      </c>
      <c r="E328" s="13">
        <v>0.047071759259259265</v>
      </c>
      <c r="F328" s="14" t="str">
        <f>TEXT(INT((HOUR(E328)*3600+MINUTE(E328)*60+SECOND(E328))/$H$2/60),"0")&amp;"."&amp;TEXT(MOD((HOUR(E328)*3600+MINUTE(E328)*60+SECOND(E328))/$H$2,60),"00")&amp;"/km"</f>
        <v>6.47/km</v>
      </c>
      <c r="G328" s="15">
        <f t="shared" si="15"/>
        <v>0.026273148148148153</v>
      </c>
      <c r="H328" s="16">
        <f t="shared" si="16"/>
        <v>0.020601851851851854</v>
      </c>
    </row>
    <row r="329" spans="1:8" ht="12.75">
      <c r="A329" s="10">
        <v>57</v>
      </c>
      <c r="B329" s="11" t="s">
        <v>465</v>
      </c>
      <c r="C329" s="12" t="s">
        <v>402</v>
      </c>
      <c r="D329" s="11" t="s">
        <v>49</v>
      </c>
      <c r="E329" s="13">
        <v>0.047581018518518516</v>
      </c>
      <c r="F329" s="14" t="str">
        <f>TEXT(INT((HOUR(E329)*3600+MINUTE(E329)*60+SECOND(E329))/$H$2/60),"0")&amp;"."&amp;TEXT(MOD((HOUR(E329)*3600+MINUTE(E329)*60+SECOND(E329))/$H$2,60),"00")&amp;"/km"</f>
        <v>6.51/km</v>
      </c>
      <c r="G329" s="15">
        <f t="shared" si="15"/>
        <v>0.026782407407407404</v>
      </c>
      <c r="H329" s="16">
        <f t="shared" si="16"/>
        <v>0.01826388888888888</v>
      </c>
    </row>
    <row r="330" spans="1:8" ht="12.75">
      <c r="A330" s="17">
        <v>275</v>
      </c>
      <c r="B330" s="18" t="s">
        <v>393</v>
      </c>
      <c r="C330" s="19" t="s">
        <v>68</v>
      </c>
      <c r="D330" s="18" t="s">
        <v>475</v>
      </c>
      <c r="E330" s="20">
        <v>0.04842592592592593</v>
      </c>
      <c r="F330" s="19" t="str">
        <f>TEXT(INT((HOUR(E330)*3600+MINUTE(E330)*60+SECOND(E330))/$H$2/60),"0")&amp;"."&amp;TEXT(MOD((HOUR(E330)*3600+MINUTE(E330)*60+SECOND(E330))/$H$2,60),"00")&amp;"/km"</f>
        <v>6.58/km</v>
      </c>
      <c r="G330" s="21">
        <f t="shared" si="15"/>
        <v>0.027627314814814816</v>
      </c>
      <c r="H330" s="22">
        <f t="shared" si="16"/>
        <v>0.021956018518518517</v>
      </c>
    </row>
    <row r="331" spans="1:8" ht="12.75">
      <c r="A331" s="10">
        <v>276</v>
      </c>
      <c r="B331" s="11" t="s">
        <v>394</v>
      </c>
      <c r="C331" s="12" t="s">
        <v>27</v>
      </c>
      <c r="D331" s="11" t="s">
        <v>384</v>
      </c>
      <c r="E331" s="13">
        <v>0.054293981481481485</v>
      </c>
      <c r="F331" s="14" t="str">
        <f>TEXT(INT((HOUR(E331)*3600+MINUTE(E331)*60+SECOND(E331))/$H$2/60),"0")&amp;"."&amp;TEXT(MOD((HOUR(E331)*3600+MINUTE(E331)*60+SECOND(E331))/$H$2,60),"00")&amp;"/km"</f>
        <v>7.49/km</v>
      </c>
      <c r="G331" s="15">
        <f t="shared" si="15"/>
        <v>0.03349537037037037</v>
      </c>
      <c r="H331" s="16">
        <f t="shared" si="16"/>
        <v>0.030185185185185186</v>
      </c>
    </row>
    <row r="332" spans="1:8" ht="12.75">
      <c r="A332" s="10">
        <v>277</v>
      </c>
      <c r="B332" s="11" t="s">
        <v>395</v>
      </c>
      <c r="C332" s="12" t="s">
        <v>23</v>
      </c>
      <c r="D332" s="11" t="s">
        <v>86</v>
      </c>
      <c r="E332" s="13">
        <v>0.05451388888888889</v>
      </c>
      <c r="F332" s="14" t="str">
        <f>TEXT(INT((HOUR(E332)*3600+MINUTE(E332)*60+SECOND(E332))/$H$2/60),"0")&amp;"."&amp;TEXT(MOD((HOUR(E332)*3600+MINUTE(E332)*60+SECOND(E332))/$H$2,60),"00")&amp;"/km"</f>
        <v>7.51/km</v>
      </c>
      <c r="G332" s="15">
        <f t="shared" si="15"/>
        <v>0.033715277777777775</v>
      </c>
      <c r="H332" s="16">
        <f t="shared" si="16"/>
        <v>0.03091435185185185</v>
      </c>
    </row>
    <row r="333" spans="1:8" ht="12.75">
      <c r="A333" s="10">
        <v>278</v>
      </c>
      <c r="B333" s="11" t="s">
        <v>396</v>
      </c>
      <c r="C333" s="12" t="s">
        <v>32</v>
      </c>
      <c r="D333" s="11" t="s">
        <v>86</v>
      </c>
      <c r="E333" s="13">
        <v>0.05451388888888889</v>
      </c>
      <c r="F333" s="14" t="str">
        <f>TEXT(INT((HOUR(E333)*3600+MINUTE(E333)*60+SECOND(E333))/$H$2/60),"0")&amp;"."&amp;TEXT(MOD((HOUR(E333)*3600+MINUTE(E333)*60+SECOND(E333))/$H$2,60),"00")&amp;"/km"</f>
        <v>7.51/km</v>
      </c>
      <c r="G333" s="15">
        <f t="shared" si="15"/>
        <v>0.033715277777777775</v>
      </c>
      <c r="H333" s="16">
        <f t="shared" si="16"/>
        <v>0.02980324074074074</v>
      </c>
    </row>
  </sheetData>
  <autoFilter ref="A3:H3"/>
  <mergeCells count="2">
    <mergeCell ref="A1:H1"/>
    <mergeCell ref="A2:F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5.421875" style="1" bestFit="1" customWidth="1"/>
    <col min="2" max="2" width="32.28125" style="0" bestFit="1" customWidth="1"/>
    <col min="3" max="3" width="9.140625" style="1" customWidth="1"/>
    <col min="4" max="4" width="41.28125" style="0" bestFit="1" customWidth="1"/>
    <col min="5" max="5" width="13.28125" style="1" customWidth="1"/>
    <col min="6" max="8" width="13.140625" style="0" customWidth="1"/>
  </cols>
  <sheetData>
    <row r="1" spans="1:8" ht="27.75" customHeight="1" thickBot="1">
      <c r="A1" s="23" t="s">
        <v>476</v>
      </c>
      <c r="B1" s="23"/>
      <c r="C1" s="23"/>
      <c r="D1" s="23"/>
      <c r="E1" s="23"/>
      <c r="F1" s="23"/>
      <c r="G1" s="23"/>
      <c r="H1" s="23"/>
    </row>
    <row r="2" spans="1:8" ht="27.75" customHeight="1" thickBot="1">
      <c r="A2" s="24" t="s">
        <v>477</v>
      </c>
      <c r="B2" s="25"/>
      <c r="C2" s="25"/>
      <c r="D2" s="25"/>
      <c r="E2" s="25"/>
      <c r="F2" s="25"/>
      <c r="G2" s="5" t="s">
        <v>473</v>
      </c>
      <c r="H2" s="2">
        <v>10</v>
      </c>
    </row>
    <row r="3" spans="1:8" ht="27.75" customHeight="1">
      <c r="A3" s="6" t="s">
        <v>466</v>
      </c>
      <c r="B3" s="7" t="s">
        <v>474</v>
      </c>
      <c r="C3" s="3" t="s">
        <v>467</v>
      </c>
      <c r="D3" s="3" t="s">
        <v>468</v>
      </c>
      <c r="E3" s="3" t="s">
        <v>469</v>
      </c>
      <c r="F3" s="8" t="s">
        <v>470</v>
      </c>
      <c r="G3" s="9" t="s">
        <v>471</v>
      </c>
      <c r="H3" s="4" t="s">
        <v>472</v>
      </c>
    </row>
    <row r="4" spans="1:8" ht="12.75">
      <c r="A4" s="10">
        <v>1</v>
      </c>
      <c r="B4" s="11" t="s">
        <v>0</v>
      </c>
      <c r="C4" s="12" t="s">
        <v>1</v>
      </c>
      <c r="D4" s="11" t="s">
        <v>2</v>
      </c>
      <c r="E4" s="13">
        <v>0.02079861111111111</v>
      </c>
      <c r="F4" s="14" t="str">
        <f>TEXT(INT((HOUR(E4)*3600+MINUTE(E4)*60+SECOND(E4))/$H$2/60),"0")&amp;"."&amp;TEXT(MOD((HOUR(E4)*3600+MINUTE(E4)*60+SECOND(E4))/$H$2,60),"00")&amp;"/km"</f>
        <v>2.60/km</v>
      </c>
      <c r="G4" s="15">
        <f>E4-$E$4</f>
        <v>0</v>
      </c>
      <c r="H4" s="16">
        <f aca="true" t="shared" si="0" ref="H4:H67">E4-INDEX($E$4:$E$2724,MATCH(C4,$C$4:$C$2724,0))</f>
        <v>0</v>
      </c>
    </row>
    <row r="5" spans="1:8" ht="12.75">
      <c r="A5" s="10">
        <v>2</v>
      </c>
      <c r="B5" s="11" t="s">
        <v>3</v>
      </c>
      <c r="C5" s="12" t="s">
        <v>1</v>
      </c>
      <c r="D5" s="11" t="s">
        <v>4</v>
      </c>
      <c r="E5" s="13">
        <v>0.022129629629629628</v>
      </c>
      <c r="F5" s="14" t="str">
        <f>TEXT(INT((HOUR(E5)*3600+MINUTE(E5)*60+SECOND(E5))/$H$2/60),"0")&amp;"."&amp;TEXT(MOD((HOUR(E5)*3600+MINUTE(E5)*60+SECOND(E5))/$H$2,60),"00")&amp;"/km"</f>
        <v>3.11/km</v>
      </c>
      <c r="G5" s="15">
        <f>E5-$E$4</f>
        <v>0.001331018518518516</v>
      </c>
      <c r="H5" s="16">
        <f t="shared" si="0"/>
        <v>0.001331018518518516</v>
      </c>
    </row>
    <row r="6" spans="1:8" ht="12.75">
      <c r="A6" s="10">
        <v>3</v>
      </c>
      <c r="B6" s="11" t="s">
        <v>5</v>
      </c>
      <c r="C6" s="12" t="s">
        <v>1</v>
      </c>
      <c r="D6" s="11" t="s">
        <v>6</v>
      </c>
      <c r="E6" s="13">
        <v>0.0221875</v>
      </c>
      <c r="F6" s="14" t="str">
        <f aca="true" t="shared" si="1" ref="F6:F68">TEXT(INT((HOUR(E6)*3600+MINUTE(E6)*60+SECOND(E6))/$H$2/60),"0")&amp;"."&amp;TEXT(MOD((HOUR(E6)*3600+MINUTE(E6)*60+SECOND(E6))/$H$2,60),"00")&amp;"/km"</f>
        <v>3.12/km</v>
      </c>
      <c r="G6" s="15">
        <f aca="true" t="shared" si="2" ref="G6:G21">E6-$E$4</f>
        <v>0.0013888888888888874</v>
      </c>
      <c r="H6" s="16">
        <f t="shared" si="0"/>
        <v>0.0013888888888888874</v>
      </c>
    </row>
    <row r="7" spans="1:8" ht="12.75">
      <c r="A7" s="10">
        <v>4</v>
      </c>
      <c r="B7" s="11" t="s">
        <v>7</v>
      </c>
      <c r="C7" s="12" t="s">
        <v>1</v>
      </c>
      <c r="D7" s="11" t="s">
        <v>8</v>
      </c>
      <c r="E7" s="13">
        <v>0.02263888888888889</v>
      </c>
      <c r="F7" s="14" t="str">
        <f t="shared" si="1"/>
        <v>3.16/km</v>
      </c>
      <c r="G7" s="15">
        <f t="shared" si="2"/>
        <v>0.0018402777777777775</v>
      </c>
      <c r="H7" s="16">
        <f t="shared" si="0"/>
        <v>0.0018402777777777775</v>
      </c>
    </row>
    <row r="8" spans="1:8" ht="12.75">
      <c r="A8" s="10">
        <v>5</v>
      </c>
      <c r="B8" s="11" t="s">
        <v>9</v>
      </c>
      <c r="C8" s="12" t="s">
        <v>1</v>
      </c>
      <c r="D8" s="11" t="s">
        <v>10</v>
      </c>
      <c r="E8" s="13">
        <v>0.022650462962962966</v>
      </c>
      <c r="F8" s="14" t="str">
        <f t="shared" si="1"/>
        <v>3.16/km</v>
      </c>
      <c r="G8" s="15">
        <f t="shared" si="2"/>
        <v>0.0018518518518518545</v>
      </c>
      <c r="H8" s="16">
        <f t="shared" si="0"/>
        <v>0.0018518518518518545</v>
      </c>
    </row>
    <row r="9" spans="1:8" ht="12.75">
      <c r="A9" s="10">
        <v>6</v>
      </c>
      <c r="B9" s="11" t="s">
        <v>11</v>
      </c>
      <c r="C9" s="12" t="s">
        <v>1</v>
      </c>
      <c r="D9" s="11" t="s">
        <v>12</v>
      </c>
      <c r="E9" s="13">
        <v>0.023067129629629632</v>
      </c>
      <c r="F9" s="14" t="str">
        <f t="shared" si="1"/>
        <v>3.19/km</v>
      </c>
      <c r="G9" s="15">
        <f t="shared" si="2"/>
        <v>0.0022685185185185204</v>
      </c>
      <c r="H9" s="16">
        <f t="shared" si="0"/>
        <v>0.0022685185185185204</v>
      </c>
    </row>
    <row r="10" spans="1:8" ht="12.75">
      <c r="A10" s="10">
        <v>7</v>
      </c>
      <c r="B10" s="11" t="s">
        <v>13</v>
      </c>
      <c r="C10" s="12" t="s">
        <v>1</v>
      </c>
      <c r="D10" s="11" t="s">
        <v>14</v>
      </c>
      <c r="E10" s="13">
        <v>0.02335648148148148</v>
      </c>
      <c r="F10" s="14" t="str">
        <f t="shared" si="1"/>
        <v>3.22/km</v>
      </c>
      <c r="G10" s="15">
        <f t="shared" si="2"/>
        <v>0.00255787037037037</v>
      </c>
      <c r="H10" s="16">
        <f t="shared" si="0"/>
        <v>0.00255787037037037</v>
      </c>
    </row>
    <row r="11" spans="1:8" ht="12.75">
      <c r="A11" s="10">
        <v>8</v>
      </c>
      <c r="B11" s="11" t="s">
        <v>15</v>
      </c>
      <c r="C11" s="12" t="s">
        <v>16</v>
      </c>
      <c r="D11" s="11" t="s">
        <v>17</v>
      </c>
      <c r="E11" s="13">
        <v>0.023402777777777783</v>
      </c>
      <c r="F11" s="14" t="str">
        <f t="shared" si="1"/>
        <v>3.22/km</v>
      </c>
      <c r="G11" s="15">
        <f t="shared" si="2"/>
        <v>0.0026041666666666713</v>
      </c>
      <c r="H11" s="16">
        <f t="shared" si="0"/>
        <v>0</v>
      </c>
    </row>
    <row r="12" spans="1:8" ht="12.75">
      <c r="A12" s="10">
        <v>9</v>
      </c>
      <c r="B12" s="11" t="s">
        <v>18</v>
      </c>
      <c r="C12" s="12" t="s">
        <v>1</v>
      </c>
      <c r="D12" s="11" t="s">
        <v>19</v>
      </c>
      <c r="E12" s="13">
        <v>0.023564814814814813</v>
      </c>
      <c r="F12" s="14" t="str">
        <f t="shared" si="1"/>
        <v>3.24/km</v>
      </c>
      <c r="G12" s="15">
        <f t="shared" si="2"/>
        <v>0.0027662037037037013</v>
      </c>
      <c r="H12" s="16">
        <f t="shared" si="0"/>
        <v>0.0027662037037037013</v>
      </c>
    </row>
    <row r="13" spans="1:8" ht="12.75">
      <c r="A13" s="10">
        <v>10</v>
      </c>
      <c r="B13" s="11" t="s">
        <v>20</v>
      </c>
      <c r="C13" s="12" t="s">
        <v>1</v>
      </c>
      <c r="D13" s="11" t="s">
        <v>21</v>
      </c>
      <c r="E13" s="13">
        <v>0.023564814814814813</v>
      </c>
      <c r="F13" s="14" t="str">
        <f t="shared" si="1"/>
        <v>3.24/km</v>
      </c>
      <c r="G13" s="15">
        <f t="shared" si="2"/>
        <v>0.0027662037037037013</v>
      </c>
      <c r="H13" s="16">
        <f t="shared" si="0"/>
        <v>0.0027662037037037013</v>
      </c>
    </row>
    <row r="14" spans="1:8" ht="12.75">
      <c r="A14" s="10">
        <v>11</v>
      </c>
      <c r="B14" s="11" t="s">
        <v>22</v>
      </c>
      <c r="C14" s="12" t="s">
        <v>23</v>
      </c>
      <c r="D14" s="11" t="s">
        <v>24</v>
      </c>
      <c r="E14" s="13">
        <v>0.02359953703703704</v>
      </c>
      <c r="F14" s="14" t="str">
        <f t="shared" si="1"/>
        <v>3.24/km</v>
      </c>
      <c r="G14" s="15">
        <f t="shared" si="2"/>
        <v>0.002800925925925929</v>
      </c>
      <c r="H14" s="16">
        <f t="shared" si="0"/>
        <v>0</v>
      </c>
    </row>
    <row r="15" spans="1:8" ht="12.75">
      <c r="A15" s="17">
        <v>12</v>
      </c>
      <c r="B15" s="18" t="s">
        <v>25</v>
      </c>
      <c r="C15" s="19" t="s">
        <v>1</v>
      </c>
      <c r="D15" s="18" t="s">
        <v>475</v>
      </c>
      <c r="E15" s="20">
        <v>0.023680555555555555</v>
      </c>
      <c r="F15" s="19" t="str">
        <f t="shared" si="1"/>
        <v>3.25/km</v>
      </c>
      <c r="G15" s="21">
        <f t="shared" si="2"/>
        <v>0.002881944444444444</v>
      </c>
      <c r="H15" s="22">
        <f t="shared" si="0"/>
        <v>0.002881944444444444</v>
      </c>
    </row>
    <row r="16" spans="1:8" ht="12.75">
      <c r="A16" s="10">
        <v>13</v>
      </c>
      <c r="B16" s="11" t="s">
        <v>26</v>
      </c>
      <c r="C16" s="12" t="s">
        <v>27</v>
      </c>
      <c r="D16" s="11" t="s">
        <v>28</v>
      </c>
      <c r="E16" s="13">
        <v>0.0241087962962963</v>
      </c>
      <c r="F16" s="14" t="str">
        <f t="shared" si="1"/>
        <v>3.28/km</v>
      </c>
      <c r="G16" s="15">
        <f t="shared" si="2"/>
        <v>0.003310185185185187</v>
      </c>
      <c r="H16" s="16">
        <f t="shared" si="0"/>
        <v>0</v>
      </c>
    </row>
    <row r="17" spans="1:8" ht="12.75">
      <c r="A17" s="10">
        <v>14</v>
      </c>
      <c r="B17" s="11" t="s">
        <v>29</v>
      </c>
      <c r="C17" s="12" t="s">
        <v>1</v>
      </c>
      <c r="D17" s="11" t="s">
        <v>30</v>
      </c>
      <c r="E17" s="13">
        <v>0.02423611111111111</v>
      </c>
      <c r="F17" s="14" t="str">
        <f t="shared" si="1"/>
        <v>3.29/km</v>
      </c>
      <c r="G17" s="15">
        <f t="shared" si="2"/>
        <v>0.0034374999999999996</v>
      </c>
      <c r="H17" s="16">
        <f t="shared" si="0"/>
        <v>0.0034374999999999996</v>
      </c>
    </row>
    <row r="18" spans="1:8" ht="12.75">
      <c r="A18" s="10">
        <v>15</v>
      </c>
      <c r="B18" s="11" t="s">
        <v>31</v>
      </c>
      <c r="C18" s="12" t="s">
        <v>32</v>
      </c>
      <c r="D18" s="11" t="s">
        <v>33</v>
      </c>
      <c r="E18" s="13">
        <v>0.024710648148148148</v>
      </c>
      <c r="F18" s="14" t="str">
        <f t="shared" si="1"/>
        <v>3.34/km</v>
      </c>
      <c r="G18" s="15">
        <f t="shared" si="2"/>
        <v>0.003912037037037037</v>
      </c>
      <c r="H18" s="16">
        <f t="shared" si="0"/>
        <v>0</v>
      </c>
    </row>
    <row r="19" spans="1:8" ht="12.75">
      <c r="A19" s="10">
        <v>16</v>
      </c>
      <c r="B19" s="11" t="s">
        <v>34</v>
      </c>
      <c r="C19" s="12" t="s">
        <v>1</v>
      </c>
      <c r="D19" s="11" t="s">
        <v>24</v>
      </c>
      <c r="E19" s="13">
        <v>0.0249537037037037</v>
      </c>
      <c r="F19" s="14" t="str">
        <f t="shared" si="1"/>
        <v>3.36/km</v>
      </c>
      <c r="G19" s="15">
        <f t="shared" si="2"/>
        <v>0.004155092592592589</v>
      </c>
      <c r="H19" s="16">
        <f t="shared" si="0"/>
        <v>0.004155092592592589</v>
      </c>
    </row>
    <row r="20" spans="1:8" ht="12.75">
      <c r="A20" s="10">
        <v>17</v>
      </c>
      <c r="B20" s="11" t="s">
        <v>35</v>
      </c>
      <c r="C20" s="12" t="s">
        <v>16</v>
      </c>
      <c r="D20" s="11" t="s">
        <v>36</v>
      </c>
      <c r="E20" s="13">
        <v>0.025034722222222222</v>
      </c>
      <c r="F20" s="14" t="str">
        <f t="shared" si="1"/>
        <v>3.36/km</v>
      </c>
      <c r="G20" s="15">
        <f t="shared" si="2"/>
        <v>0.004236111111111111</v>
      </c>
      <c r="H20" s="16">
        <f t="shared" si="0"/>
        <v>0.0016319444444444393</v>
      </c>
    </row>
    <row r="21" spans="1:8" ht="12.75">
      <c r="A21" s="10">
        <v>18</v>
      </c>
      <c r="B21" s="11" t="s">
        <v>37</v>
      </c>
      <c r="C21" s="12" t="s">
        <v>1</v>
      </c>
      <c r="D21" s="11" t="s">
        <v>38</v>
      </c>
      <c r="E21" s="13">
        <v>0.025231481481481483</v>
      </c>
      <c r="F21" s="14" t="str">
        <f t="shared" si="1"/>
        <v>3.38/km</v>
      </c>
      <c r="G21" s="15">
        <f t="shared" si="2"/>
        <v>0.004432870370370372</v>
      </c>
      <c r="H21" s="16">
        <f t="shared" si="0"/>
        <v>0.004432870370370372</v>
      </c>
    </row>
    <row r="22" spans="1:8" ht="12.75">
      <c r="A22" s="10">
        <v>19</v>
      </c>
      <c r="B22" s="11" t="s">
        <v>39</v>
      </c>
      <c r="C22" s="12" t="s">
        <v>1</v>
      </c>
      <c r="D22" s="11" t="s">
        <v>40</v>
      </c>
      <c r="E22" s="13">
        <v>0.025243055555555557</v>
      </c>
      <c r="F22" s="14" t="str">
        <f t="shared" si="1"/>
        <v>3.38/km</v>
      </c>
      <c r="G22" s="15">
        <f aca="true" t="shared" si="3" ref="G22:G84">E22-$E$4</f>
        <v>0.004444444444444445</v>
      </c>
      <c r="H22" s="16">
        <f t="shared" si="0"/>
        <v>0.004444444444444445</v>
      </c>
    </row>
    <row r="23" spans="1:8" ht="12.75">
      <c r="A23" s="10">
        <v>20</v>
      </c>
      <c r="B23" s="11" t="s">
        <v>41</v>
      </c>
      <c r="C23" s="12" t="s">
        <v>42</v>
      </c>
      <c r="D23" s="11" t="s">
        <v>43</v>
      </c>
      <c r="E23" s="13">
        <v>0.025266203703703704</v>
      </c>
      <c r="F23" s="14" t="str">
        <f t="shared" si="1"/>
        <v>3.38/km</v>
      </c>
      <c r="G23" s="15">
        <f t="shared" si="3"/>
        <v>0.0044675925925925924</v>
      </c>
      <c r="H23" s="16">
        <f t="shared" si="0"/>
        <v>0</v>
      </c>
    </row>
    <row r="24" spans="1:8" ht="12.75">
      <c r="A24" s="10">
        <v>21</v>
      </c>
      <c r="B24" s="11" t="s">
        <v>44</v>
      </c>
      <c r="C24" s="12" t="s">
        <v>27</v>
      </c>
      <c r="D24" s="11" t="s">
        <v>45</v>
      </c>
      <c r="E24" s="13">
        <v>0.02533564814814815</v>
      </c>
      <c r="F24" s="14" t="str">
        <f t="shared" si="1"/>
        <v>3.39/km</v>
      </c>
      <c r="G24" s="15">
        <f t="shared" si="3"/>
        <v>0.004537037037037037</v>
      </c>
      <c r="H24" s="16">
        <f t="shared" si="0"/>
        <v>0.0012268518518518505</v>
      </c>
    </row>
    <row r="25" spans="1:8" ht="12.75">
      <c r="A25" s="10">
        <v>22</v>
      </c>
      <c r="B25" s="11" t="s">
        <v>46</v>
      </c>
      <c r="C25" s="12" t="s">
        <v>1</v>
      </c>
      <c r="D25" s="11" t="s">
        <v>47</v>
      </c>
      <c r="E25" s="13">
        <v>0.025555555555555554</v>
      </c>
      <c r="F25" s="14" t="str">
        <f t="shared" si="1"/>
        <v>3.41/km</v>
      </c>
      <c r="G25" s="15">
        <f t="shared" si="3"/>
        <v>0.004756944444444442</v>
      </c>
      <c r="H25" s="16">
        <f t="shared" si="0"/>
        <v>0.004756944444444442</v>
      </c>
    </row>
    <row r="26" spans="1:8" ht="12.75">
      <c r="A26" s="10">
        <v>23</v>
      </c>
      <c r="B26" s="11" t="s">
        <v>48</v>
      </c>
      <c r="C26" s="12" t="s">
        <v>1</v>
      </c>
      <c r="D26" s="11" t="s">
        <v>49</v>
      </c>
      <c r="E26" s="13">
        <v>0.025555555555555554</v>
      </c>
      <c r="F26" s="14" t="str">
        <f t="shared" si="1"/>
        <v>3.41/km</v>
      </c>
      <c r="G26" s="15">
        <f t="shared" si="3"/>
        <v>0.004756944444444442</v>
      </c>
      <c r="H26" s="16">
        <f t="shared" si="0"/>
        <v>0.004756944444444442</v>
      </c>
    </row>
    <row r="27" spans="1:8" ht="12.75">
      <c r="A27" s="10">
        <v>24</v>
      </c>
      <c r="B27" s="11" t="s">
        <v>50</v>
      </c>
      <c r="C27" s="12" t="s">
        <v>1</v>
      </c>
      <c r="D27" s="11" t="s">
        <v>21</v>
      </c>
      <c r="E27" s="13">
        <v>0.025659722222222223</v>
      </c>
      <c r="F27" s="14" t="str">
        <f t="shared" si="1"/>
        <v>3.42/km</v>
      </c>
      <c r="G27" s="15">
        <f t="shared" si="3"/>
        <v>0.004861111111111111</v>
      </c>
      <c r="H27" s="16">
        <f t="shared" si="0"/>
        <v>0.004861111111111111</v>
      </c>
    </row>
    <row r="28" spans="1:8" ht="12.75">
      <c r="A28" s="17">
        <v>25</v>
      </c>
      <c r="B28" s="18" t="s">
        <v>51</v>
      </c>
      <c r="C28" s="19" t="s">
        <v>16</v>
      </c>
      <c r="D28" s="18" t="s">
        <v>475</v>
      </c>
      <c r="E28" s="20">
        <v>0.025706018518518517</v>
      </c>
      <c r="F28" s="19" t="str">
        <f t="shared" si="1"/>
        <v>3.42/km</v>
      </c>
      <c r="G28" s="21">
        <f t="shared" si="3"/>
        <v>0.0049074074074074055</v>
      </c>
      <c r="H28" s="22">
        <f t="shared" si="0"/>
        <v>0.002303240740740734</v>
      </c>
    </row>
    <row r="29" spans="1:8" ht="12.75">
      <c r="A29" s="10">
        <v>26</v>
      </c>
      <c r="B29" s="11" t="s">
        <v>52</v>
      </c>
      <c r="C29" s="12" t="s">
        <v>1</v>
      </c>
      <c r="D29" s="11" t="s">
        <v>53</v>
      </c>
      <c r="E29" s="13">
        <v>0.025902777777777775</v>
      </c>
      <c r="F29" s="14" t="str">
        <f t="shared" si="1"/>
        <v>3.44/km</v>
      </c>
      <c r="G29" s="15">
        <f t="shared" si="3"/>
        <v>0.005104166666666663</v>
      </c>
      <c r="H29" s="16">
        <f t="shared" si="0"/>
        <v>0.005104166666666663</v>
      </c>
    </row>
    <row r="30" spans="1:8" ht="12.75">
      <c r="A30" s="10">
        <v>27</v>
      </c>
      <c r="B30" s="11" t="s">
        <v>54</v>
      </c>
      <c r="C30" s="12" t="s">
        <v>27</v>
      </c>
      <c r="D30" s="11" t="s">
        <v>55</v>
      </c>
      <c r="E30" s="13">
        <v>0.026006944444444447</v>
      </c>
      <c r="F30" s="14" t="str">
        <f t="shared" si="1"/>
        <v>3.45/km</v>
      </c>
      <c r="G30" s="15">
        <f t="shared" si="3"/>
        <v>0.005208333333333336</v>
      </c>
      <c r="H30" s="16">
        <f t="shared" si="0"/>
        <v>0.0018981481481481488</v>
      </c>
    </row>
    <row r="31" spans="1:8" ht="12.75">
      <c r="A31" s="10">
        <v>28</v>
      </c>
      <c r="B31" s="11" t="s">
        <v>56</v>
      </c>
      <c r="C31" s="12" t="s">
        <v>16</v>
      </c>
      <c r="D31" s="11" t="s">
        <v>57</v>
      </c>
      <c r="E31" s="13">
        <v>0.02619212962962963</v>
      </c>
      <c r="F31" s="14" t="str">
        <f t="shared" si="1"/>
        <v>3.46/km</v>
      </c>
      <c r="G31" s="15">
        <f t="shared" si="3"/>
        <v>0.00539351851851852</v>
      </c>
      <c r="H31" s="16">
        <f t="shared" si="0"/>
        <v>0.0027893518518518484</v>
      </c>
    </row>
    <row r="32" spans="1:8" ht="12.75">
      <c r="A32" s="10">
        <v>29</v>
      </c>
      <c r="B32" s="11" t="s">
        <v>58</v>
      </c>
      <c r="C32" s="12" t="s">
        <v>23</v>
      </c>
      <c r="D32" s="11" t="s">
        <v>40</v>
      </c>
      <c r="E32" s="13">
        <v>0.026226851851851852</v>
      </c>
      <c r="F32" s="14" t="str">
        <f t="shared" si="1"/>
        <v>3.47/km</v>
      </c>
      <c r="G32" s="15">
        <f t="shared" si="3"/>
        <v>0.00542824074074074</v>
      </c>
      <c r="H32" s="16">
        <f t="shared" si="0"/>
        <v>0.0026273148148148115</v>
      </c>
    </row>
    <row r="33" spans="1:8" ht="12.75">
      <c r="A33" s="10">
        <v>30</v>
      </c>
      <c r="B33" s="11" t="s">
        <v>59</v>
      </c>
      <c r="C33" s="12" t="s">
        <v>27</v>
      </c>
      <c r="D33" s="11" t="s">
        <v>40</v>
      </c>
      <c r="E33" s="13">
        <v>0.026226851851851852</v>
      </c>
      <c r="F33" s="14" t="str">
        <f t="shared" si="1"/>
        <v>3.47/km</v>
      </c>
      <c r="G33" s="15">
        <f t="shared" si="3"/>
        <v>0.00542824074074074</v>
      </c>
      <c r="H33" s="16">
        <f t="shared" si="0"/>
        <v>0.0021180555555555536</v>
      </c>
    </row>
    <row r="34" spans="1:8" ht="12.75">
      <c r="A34" s="10">
        <v>31</v>
      </c>
      <c r="B34" s="11" t="s">
        <v>60</v>
      </c>
      <c r="C34" s="12" t="s">
        <v>1</v>
      </c>
      <c r="D34" s="11" t="s">
        <v>43</v>
      </c>
      <c r="E34" s="13">
        <v>0.026273148148148153</v>
      </c>
      <c r="F34" s="14" t="str">
        <f t="shared" si="1"/>
        <v>3.47/km</v>
      </c>
      <c r="G34" s="15">
        <f t="shared" si="3"/>
        <v>0.005474537037037042</v>
      </c>
      <c r="H34" s="16">
        <f t="shared" si="0"/>
        <v>0.005474537037037042</v>
      </c>
    </row>
    <row r="35" spans="1:8" ht="12.75">
      <c r="A35" s="10">
        <v>32</v>
      </c>
      <c r="B35" s="11" t="s">
        <v>61</v>
      </c>
      <c r="C35" s="12" t="s">
        <v>1</v>
      </c>
      <c r="D35" s="11" t="s">
        <v>62</v>
      </c>
      <c r="E35" s="13">
        <v>0.026273148148148153</v>
      </c>
      <c r="F35" s="14" t="str">
        <f t="shared" si="1"/>
        <v>3.47/km</v>
      </c>
      <c r="G35" s="15">
        <f t="shared" si="3"/>
        <v>0.005474537037037042</v>
      </c>
      <c r="H35" s="16">
        <f t="shared" si="0"/>
        <v>0.005474537037037042</v>
      </c>
    </row>
    <row r="36" spans="1:8" ht="12.75">
      <c r="A36" s="10">
        <v>33</v>
      </c>
      <c r="B36" s="11" t="s">
        <v>63</v>
      </c>
      <c r="C36" s="12" t="s">
        <v>32</v>
      </c>
      <c r="D36" s="11" t="s">
        <v>64</v>
      </c>
      <c r="E36" s="13">
        <v>0.02631944444444444</v>
      </c>
      <c r="F36" s="14" t="str">
        <f t="shared" si="1"/>
        <v>3.47/km</v>
      </c>
      <c r="G36" s="15">
        <f t="shared" si="3"/>
        <v>0.005520833333333329</v>
      </c>
      <c r="H36" s="16">
        <f t="shared" si="0"/>
        <v>0.0016087962962962922</v>
      </c>
    </row>
    <row r="37" spans="1:8" ht="12.75">
      <c r="A37" s="10">
        <v>34</v>
      </c>
      <c r="B37" s="11" t="s">
        <v>65</v>
      </c>
      <c r="C37" s="12" t="s">
        <v>16</v>
      </c>
      <c r="D37" s="11" t="s">
        <v>66</v>
      </c>
      <c r="E37" s="13">
        <v>0.02638888888888889</v>
      </c>
      <c r="F37" s="14" t="str">
        <f t="shared" si="1"/>
        <v>3.48/km</v>
      </c>
      <c r="G37" s="15">
        <f t="shared" si="3"/>
        <v>0.005590277777777777</v>
      </c>
      <c r="H37" s="16">
        <f t="shared" si="0"/>
        <v>0.002986111111111106</v>
      </c>
    </row>
    <row r="38" spans="1:8" ht="12.75">
      <c r="A38" s="10">
        <v>35</v>
      </c>
      <c r="B38" s="11" t="s">
        <v>67</v>
      </c>
      <c r="C38" s="12" t="s">
        <v>68</v>
      </c>
      <c r="D38" s="11" t="s">
        <v>69</v>
      </c>
      <c r="E38" s="13">
        <v>0.02646990740740741</v>
      </c>
      <c r="F38" s="14" t="str">
        <f t="shared" si="1"/>
        <v>3.49/km</v>
      </c>
      <c r="G38" s="15">
        <f t="shared" si="3"/>
        <v>0.005671296296296299</v>
      </c>
      <c r="H38" s="16">
        <f t="shared" si="0"/>
        <v>0</v>
      </c>
    </row>
    <row r="39" spans="1:8" ht="12.75">
      <c r="A39" s="10">
        <v>36</v>
      </c>
      <c r="B39" s="11" t="s">
        <v>70</v>
      </c>
      <c r="C39" s="12" t="s">
        <v>32</v>
      </c>
      <c r="D39" s="11" t="s">
        <v>71</v>
      </c>
      <c r="E39" s="13">
        <v>0.026585648148148146</v>
      </c>
      <c r="F39" s="14" t="str">
        <f t="shared" si="1"/>
        <v>3.50/km</v>
      </c>
      <c r="G39" s="15">
        <f t="shared" si="3"/>
        <v>0.005787037037037035</v>
      </c>
      <c r="H39" s="16">
        <f t="shared" si="0"/>
        <v>0.0018749999999999982</v>
      </c>
    </row>
    <row r="40" spans="1:8" ht="12.75">
      <c r="A40" s="10">
        <v>37</v>
      </c>
      <c r="B40" s="11" t="s">
        <v>72</v>
      </c>
      <c r="C40" s="12" t="s">
        <v>32</v>
      </c>
      <c r="D40" s="11" t="s">
        <v>73</v>
      </c>
      <c r="E40" s="13">
        <v>0.02659722222222222</v>
      </c>
      <c r="F40" s="14" t="str">
        <f t="shared" si="1"/>
        <v>3.50/km</v>
      </c>
      <c r="G40" s="15">
        <f t="shared" si="3"/>
        <v>0.0057986111111111086</v>
      </c>
      <c r="H40" s="16">
        <f t="shared" si="0"/>
        <v>0.0018865740740740718</v>
      </c>
    </row>
    <row r="41" spans="1:8" ht="12.75">
      <c r="A41" s="10">
        <v>38</v>
      </c>
      <c r="B41" s="11" t="s">
        <v>74</v>
      </c>
      <c r="C41" s="12" t="s">
        <v>16</v>
      </c>
      <c r="D41" s="11" t="s">
        <v>75</v>
      </c>
      <c r="E41" s="13">
        <v>0.02664351851851852</v>
      </c>
      <c r="F41" s="14" t="str">
        <f t="shared" si="1"/>
        <v>3.50/km</v>
      </c>
      <c r="G41" s="15">
        <f t="shared" si="3"/>
        <v>0.00584490740740741</v>
      </c>
      <c r="H41" s="16">
        <f t="shared" si="0"/>
        <v>0.0032407407407407385</v>
      </c>
    </row>
    <row r="42" spans="1:8" ht="12.75">
      <c r="A42" s="10">
        <v>39</v>
      </c>
      <c r="B42" s="11" t="s">
        <v>76</v>
      </c>
      <c r="C42" s="12" t="s">
        <v>16</v>
      </c>
      <c r="D42" s="11" t="s">
        <v>77</v>
      </c>
      <c r="E42" s="13">
        <v>0.026805555555555555</v>
      </c>
      <c r="F42" s="14" t="str">
        <f t="shared" si="1"/>
        <v>3.52/km</v>
      </c>
      <c r="G42" s="15">
        <f t="shared" si="3"/>
        <v>0.006006944444444443</v>
      </c>
      <c r="H42" s="16">
        <f t="shared" si="0"/>
        <v>0.003402777777777772</v>
      </c>
    </row>
    <row r="43" spans="1:8" ht="12.75">
      <c r="A43" s="10">
        <v>40</v>
      </c>
      <c r="B43" s="11" t="s">
        <v>78</v>
      </c>
      <c r="C43" s="12" t="s">
        <v>27</v>
      </c>
      <c r="D43" s="11" t="s">
        <v>79</v>
      </c>
      <c r="E43" s="13">
        <v>0.02684027777777778</v>
      </c>
      <c r="F43" s="14" t="str">
        <f t="shared" si="1"/>
        <v>3.52/km</v>
      </c>
      <c r="G43" s="15">
        <f t="shared" si="3"/>
        <v>0.006041666666666667</v>
      </c>
      <c r="H43" s="16">
        <f t="shared" si="0"/>
        <v>0.0027314814814814806</v>
      </c>
    </row>
    <row r="44" spans="1:8" ht="12.75">
      <c r="A44" s="10">
        <v>41</v>
      </c>
      <c r="B44" s="11" t="s">
        <v>80</v>
      </c>
      <c r="C44" s="12" t="s">
        <v>81</v>
      </c>
      <c r="D44" s="11" t="s">
        <v>82</v>
      </c>
      <c r="E44" s="13">
        <v>0.026921296296296294</v>
      </c>
      <c r="F44" s="14" t="str">
        <f t="shared" si="1"/>
        <v>3.53/km</v>
      </c>
      <c r="G44" s="15">
        <f t="shared" si="3"/>
        <v>0.006122685185185182</v>
      </c>
      <c r="H44" s="16">
        <f t="shared" si="0"/>
        <v>0</v>
      </c>
    </row>
    <row r="45" spans="1:8" ht="12.75">
      <c r="A45" s="10">
        <v>42</v>
      </c>
      <c r="B45" s="11" t="s">
        <v>83</v>
      </c>
      <c r="C45" s="12" t="s">
        <v>32</v>
      </c>
      <c r="D45" s="11" t="s">
        <v>84</v>
      </c>
      <c r="E45" s="13">
        <v>0.027060185185185187</v>
      </c>
      <c r="F45" s="14" t="str">
        <f t="shared" si="1"/>
        <v>3.54/km</v>
      </c>
      <c r="G45" s="15">
        <f t="shared" si="3"/>
        <v>0.006261574074074076</v>
      </c>
      <c r="H45" s="16">
        <f t="shared" si="0"/>
        <v>0.002349537037037039</v>
      </c>
    </row>
    <row r="46" spans="1:8" ht="12.75">
      <c r="A46" s="10">
        <v>43</v>
      </c>
      <c r="B46" s="11" t="s">
        <v>85</v>
      </c>
      <c r="C46" s="12" t="s">
        <v>27</v>
      </c>
      <c r="D46" s="11" t="s">
        <v>86</v>
      </c>
      <c r="E46" s="13">
        <v>0.027071759259259257</v>
      </c>
      <c r="F46" s="14" t="str">
        <f t="shared" si="1"/>
        <v>3.54/km</v>
      </c>
      <c r="G46" s="15">
        <f t="shared" si="3"/>
        <v>0.006273148148148146</v>
      </c>
      <c r="H46" s="16">
        <f t="shared" si="0"/>
        <v>0.002962962962962959</v>
      </c>
    </row>
    <row r="47" spans="1:8" ht="12.75">
      <c r="A47" s="10">
        <v>44</v>
      </c>
      <c r="B47" s="11" t="s">
        <v>87</v>
      </c>
      <c r="C47" s="12" t="s">
        <v>16</v>
      </c>
      <c r="D47" s="11" t="s">
        <v>88</v>
      </c>
      <c r="E47" s="13">
        <v>0.027256944444444445</v>
      </c>
      <c r="F47" s="14" t="str">
        <f t="shared" si="1"/>
        <v>3.56/km</v>
      </c>
      <c r="G47" s="15">
        <f t="shared" si="3"/>
        <v>0.006458333333333333</v>
      </c>
      <c r="H47" s="16">
        <f t="shared" si="0"/>
        <v>0.003854166666666662</v>
      </c>
    </row>
    <row r="48" spans="1:8" ht="12.75">
      <c r="A48" s="10">
        <v>45</v>
      </c>
      <c r="B48" s="11" t="s">
        <v>89</v>
      </c>
      <c r="C48" s="12" t="s">
        <v>32</v>
      </c>
      <c r="D48" s="11" t="s">
        <v>17</v>
      </c>
      <c r="E48" s="13">
        <v>0.027337962962962963</v>
      </c>
      <c r="F48" s="14" t="str">
        <f t="shared" si="1"/>
        <v>3.56/km</v>
      </c>
      <c r="G48" s="15">
        <f t="shared" si="3"/>
        <v>0.006539351851851852</v>
      </c>
      <c r="H48" s="16">
        <f t="shared" si="0"/>
        <v>0.002627314814814815</v>
      </c>
    </row>
    <row r="49" spans="1:8" ht="12.75">
      <c r="A49" s="10">
        <v>47</v>
      </c>
      <c r="B49" s="11" t="s">
        <v>90</v>
      </c>
      <c r="C49" s="12" t="s">
        <v>32</v>
      </c>
      <c r="D49" s="11" t="s">
        <v>91</v>
      </c>
      <c r="E49" s="13">
        <v>0.02758101851851852</v>
      </c>
      <c r="F49" s="14" t="str">
        <f t="shared" si="1"/>
        <v>3.58/km</v>
      </c>
      <c r="G49" s="15">
        <f t="shared" si="3"/>
        <v>0.006782407407407407</v>
      </c>
      <c r="H49" s="16">
        <f t="shared" si="0"/>
        <v>0.0028703703703703703</v>
      </c>
    </row>
    <row r="50" spans="1:8" ht="12.75">
      <c r="A50" s="10">
        <v>48</v>
      </c>
      <c r="B50" s="11" t="s">
        <v>92</v>
      </c>
      <c r="C50" s="12" t="s">
        <v>68</v>
      </c>
      <c r="D50" s="11" t="s">
        <v>93</v>
      </c>
      <c r="E50" s="13">
        <v>0.027627314814814813</v>
      </c>
      <c r="F50" s="14" t="str">
        <f t="shared" si="1"/>
        <v>3.59/km</v>
      </c>
      <c r="G50" s="15">
        <f t="shared" si="3"/>
        <v>0.006828703703703701</v>
      </c>
      <c r="H50" s="16">
        <f t="shared" si="0"/>
        <v>0.0011574074074074021</v>
      </c>
    </row>
    <row r="51" spans="1:8" ht="12.75">
      <c r="A51" s="10">
        <v>49</v>
      </c>
      <c r="B51" s="11" t="s">
        <v>94</v>
      </c>
      <c r="C51" s="12" t="s">
        <v>1</v>
      </c>
      <c r="D51" s="11" t="s">
        <v>95</v>
      </c>
      <c r="E51" s="13">
        <v>0.02784722222222222</v>
      </c>
      <c r="F51" s="14" t="str">
        <f t="shared" si="1"/>
        <v>4.01/km</v>
      </c>
      <c r="G51" s="15">
        <f t="shared" si="3"/>
        <v>0.00704861111111111</v>
      </c>
      <c r="H51" s="16">
        <f t="shared" si="0"/>
        <v>0.00704861111111111</v>
      </c>
    </row>
    <row r="52" spans="1:8" ht="12.75">
      <c r="A52" s="10">
        <v>50</v>
      </c>
      <c r="B52" s="11" t="s">
        <v>96</v>
      </c>
      <c r="C52" s="12" t="s">
        <v>1</v>
      </c>
      <c r="D52" s="11" t="s">
        <v>97</v>
      </c>
      <c r="E52" s="13">
        <v>0.027974537037037034</v>
      </c>
      <c r="F52" s="14" t="str">
        <f t="shared" si="1"/>
        <v>4.02/km</v>
      </c>
      <c r="G52" s="15">
        <f t="shared" si="3"/>
        <v>0.007175925925925922</v>
      </c>
      <c r="H52" s="16">
        <f t="shared" si="0"/>
        <v>0.007175925925925922</v>
      </c>
    </row>
    <row r="53" spans="1:8" ht="12.75">
      <c r="A53" s="10">
        <v>51</v>
      </c>
      <c r="B53" s="11" t="s">
        <v>98</v>
      </c>
      <c r="C53" s="12" t="s">
        <v>99</v>
      </c>
      <c r="D53" s="11" t="s">
        <v>100</v>
      </c>
      <c r="E53" s="13">
        <v>0.02800925925925926</v>
      </c>
      <c r="F53" s="14" t="str">
        <f t="shared" si="1"/>
        <v>4.02/km</v>
      </c>
      <c r="G53" s="15">
        <f t="shared" si="3"/>
        <v>0.00721064814814815</v>
      </c>
      <c r="H53" s="16">
        <f t="shared" si="0"/>
        <v>0</v>
      </c>
    </row>
    <row r="54" spans="1:8" ht="12.75">
      <c r="A54" s="10">
        <v>52</v>
      </c>
      <c r="B54" s="11" t="s">
        <v>101</v>
      </c>
      <c r="C54" s="12" t="s">
        <v>1</v>
      </c>
      <c r="D54" s="11" t="s">
        <v>102</v>
      </c>
      <c r="E54" s="13">
        <v>0.028067129629629626</v>
      </c>
      <c r="F54" s="14" t="str">
        <f t="shared" si="1"/>
        <v>4.03/km</v>
      </c>
      <c r="G54" s="15">
        <f t="shared" si="3"/>
        <v>0.0072685185185185144</v>
      </c>
      <c r="H54" s="16">
        <f t="shared" si="0"/>
        <v>0.0072685185185185144</v>
      </c>
    </row>
    <row r="55" spans="1:8" ht="12.75">
      <c r="A55" s="10">
        <v>53</v>
      </c>
      <c r="B55" s="11" t="s">
        <v>103</v>
      </c>
      <c r="C55" s="12" t="s">
        <v>23</v>
      </c>
      <c r="D55" s="11" t="s">
        <v>66</v>
      </c>
      <c r="E55" s="13">
        <v>0.028113425925925927</v>
      </c>
      <c r="F55" s="14" t="str">
        <f t="shared" si="1"/>
        <v>4.03/km</v>
      </c>
      <c r="G55" s="15">
        <f t="shared" si="3"/>
        <v>0.007314814814814816</v>
      </c>
      <c r="H55" s="16">
        <f t="shared" si="0"/>
        <v>0.004513888888888887</v>
      </c>
    </row>
    <row r="56" spans="1:8" ht="12.75">
      <c r="A56" s="10">
        <v>54</v>
      </c>
      <c r="B56" s="11" t="s">
        <v>104</v>
      </c>
      <c r="C56" s="12" t="s">
        <v>32</v>
      </c>
      <c r="D56" s="11" t="s">
        <v>105</v>
      </c>
      <c r="E56" s="13">
        <v>0.028148148148148148</v>
      </c>
      <c r="F56" s="14" t="str">
        <f t="shared" si="1"/>
        <v>4.03/km</v>
      </c>
      <c r="G56" s="15">
        <f t="shared" si="3"/>
        <v>0.007349537037037036</v>
      </c>
      <c r="H56" s="16">
        <f t="shared" si="0"/>
        <v>0.0034374999999999996</v>
      </c>
    </row>
    <row r="57" spans="1:8" ht="12.75">
      <c r="A57" s="10">
        <v>55</v>
      </c>
      <c r="B57" s="11" t="s">
        <v>106</v>
      </c>
      <c r="C57" s="12" t="s">
        <v>1</v>
      </c>
      <c r="D57" s="11" t="s">
        <v>107</v>
      </c>
      <c r="E57" s="13">
        <v>0.028171296296296302</v>
      </c>
      <c r="F57" s="14" t="str">
        <f t="shared" si="1"/>
        <v>4.03/km</v>
      </c>
      <c r="G57" s="15">
        <f t="shared" si="3"/>
        <v>0.0073726851851851904</v>
      </c>
      <c r="H57" s="16">
        <f t="shared" si="0"/>
        <v>0.0073726851851851904</v>
      </c>
    </row>
    <row r="58" spans="1:8" ht="12.75">
      <c r="A58" s="10">
        <v>56</v>
      </c>
      <c r="B58" s="11" t="s">
        <v>108</v>
      </c>
      <c r="C58" s="12" t="s">
        <v>27</v>
      </c>
      <c r="D58" s="11" t="s">
        <v>109</v>
      </c>
      <c r="E58" s="13">
        <v>0.028194444444444442</v>
      </c>
      <c r="F58" s="14" t="str">
        <f t="shared" si="1"/>
        <v>4.04/km</v>
      </c>
      <c r="G58" s="15">
        <f t="shared" si="3"/>
        <v>0.007395833333333331</v>
      </c>
      <c r="H58" s="16">
        <f t="shared" si="0"/>
        <v>0.004085648148148144</v>
      </c>
    </row>
    <row r="59" spans="1:8" ht="12.75">
      <c r="A59" s="10">
        <v>57</v>
      </c>
      <c r="B59" s="11" t="s">
        <v>110</v>
      </c>
      <c r="C59" s="12" t="s">
        <v>16</v>
      </c>
      <c r="D59" s="11" t="s">
        <v>111</v>
      </c>
      <c r="E59" s="13">
        <v>0.028310185185185185</v>
      </c>
      <c r="F59" s="14" t="str">
        <f t="shared" si="1"/>
        <v>4.05/km</v>
      </c>
      <c r="G59" s="15">
        <f t="shared" si="3"/>
        <v>0.007511574074074073</v>
      </c>
      <c r="H59" s="16">
        <f t="shared" si="0"/>
        <v>0.004907407407407402</v>
      </c>
    </row>
    <row r="60" spans="1:8" ht="12.75">
      <c r="A60" s="10">
        <v>58</v>
      </c>
      <c r="B60" s="11" t="s">
        <v>112</v>
      </c>
      <c r="C60" s="12" t="s">
        <v>32</v>
      </c>
      <c r="D60" s="11" t="s">
        <v>113</v>
      </c>
      <c r="E60" s="13">
        <v>0.028333333333333332</v>
      </c>
      <c r="F60" s="14" t="str">
        <f t="shared" si="1"/>
        <v>4.05/km</v>
      </c>
      <c r="G60" s="15">
        <f t="shared" si="3"/>
        <v>0.00753472222222222</v>
      </c>
      <c r="H60" s="16">
        <f t="shared" si="0"/>
        <v>0.0036226851851851836</v>
      </c>
    </row>
    <row r="61" spans="1:8" ht="12.75">
      <c r="A61" s="10">
        <v>59</v>
      </c>
      <c r="B61" s="11" t="s">
        <v>114</v>
      </c>
      <c r="C61" s="12" t="s">
        <v>23</v>
      </c>
      <c r="D61" s="11" t="s">
        <v>115</v>
      </c>
      <c r="E61" s="13">
        <v>0.028402777777777777</v>
      </c>
      <c r="F61" s="14" t="str">
        <f t="shared" si="1"/>
        <v>4.05/km</v>
      </c>
      <c r="G61" s="15">
        <f t="shared" si="3"/>
        <v>0.007604166666666665</v>
      </c>
      <c r="H61" s="16">
        <f t="shared" si="0"/>
        <v>0.004803240740740736</v>
      </c>
    </row>
    <row r="62" spans="1:8" ht="12.75">
      <c r="A62" s="10">
        <v>61</v>
      </c>
      <c r="B62" s="11" t="s">
        <v>116</v>
      </c>
      <c r="C62" s="12" t="s">
        <v>27</v>
      </c>
      <c r="D62" s="11" t="s">
        <v>117</v>
      </c>
      <c r="E62" s="13">
        <v>0.028483796296296295</v>
      </c>
      <c r="F62" s="14" t="str">
        <f t="shared" si="1"/>
        <v>4.06/km</v>
      </c>
      <c r="G62" s="15">
        <f t="shared" si="3"/>
        <v>0.007685185185185184</v>
      </c>
      <c r="H62" s="16">
        <f t="shared" si="0"/>
        <v>0.004374999999999997</v>
      </c>
    </row>
    <row r="63" spans="1:8" ht="12.75">
      <c r="A63" s="10">
        <v>62</v>
      </c>
      <c r="B63" s="11" t="s">
        <v>118</v>
      </c>
      <c r="C63" s="12" t="s">
        <v>42</v>
      </c>
      <c r="D63" s="11" t="s">
        <v>119</v>
      </c>
      <c r="E63" s="13">
        <v>0.028506944444444442</v>
      </c>
      <c r="F63" s="14" t="str">
        <f t="shared" si="1"/>
        <v>4.06/km</v>
      </c>
      <c r="G63" s="15">
        <f t="shared" si="3"/>
        <v>0.007708333333333331</v>
      </c>
      <c r="H63" s="16">
        <f t="shared" si="0"/>
        <v>0.0032407407407407385</v>
      </c>
    </row>
    <row r="64" spans="1:8" ht="12.75">
      <c r="A64" s="10">
        <v>63</v>
      </c>
      <c r="B64" s="11" t="s">
        <v>120</v>
      </c>
      <c r="C64" s="12" t="s">
        <v>68</v>
      </c>
      <c r="D64" s="11" t="s">
        <v>121</v>
      </c>
      <c r="E64" s="13">
        <v>0.028506944444444442</v>
      </c>
      <c r="F64" s="14" t="str">
        <f t="shared" si="1"/>
        <v>4.06/km</v>
      </c>
      <c r="G64" s="15">
        <f t="shared" si="3"/>
        <v>0.007708333333333331</v>
      </c>
      <c r="H64" s="16">
        <f t="shared" si="0"/>
        <v>0.0020370370370370317</v>
      </c>
    </row>
    <row r="65" spans="1:8" ht="12.75">
      <c r="A65" s="10">
        <v>64</v>
      </c>
      <c r="B65" s="11" t="s">
        <v>122</v>
      </c>
      <c r="C65" s="12" t="s">
        <v>32</v>
      </c>
      <c r="D65" s="11" t="s">
        <v>21</v>
      </c>
      <c r="E65" s="13">
        <v>0.028518518518518523</v>
      </c>
      <c r="F65" s="14" t="str">
        <f t="shared" si="1"/>
        <v>4.06/km</v>
      </c>
      <c r="G65" s="15">
        <f t="shared" si="3"/>
        <v>0.0077199074074074114</v>
      </c>
      <c r="H65" s="16">
        <f t="shared" si="0"/>
        <v>0.0038078703703703747</v>
      </c>
    </row>
    <row r="66" spans="1:8" ht="12.75">
      <c r="A66" s="10">
        <v>65</v>
      </c>
      <c r="B66" s="11" t="s">
        <v>123</v>
      </c>
      <c r="C66" s="12" t="s">
        <v>32</v>
      </c>
      <c r="D66" s="11" t="s">
        <v>124</v>
      </c>
      <c r="E66" s="13">
        <v>0.028564814814814817</v>
      </c>
      <c r="F66" s="14" t="str">
        <f t="shared" si="1"/>
        <v>4.07/km</v>
      </c>
      <c r="G66" s="15">
        <f t="shared" si="3"/>
        <v>0.007766203703703706</v>
      </c>
      <c r="H66" s="16">
        <f t="shared" si="0"/>
        <v>0.003854166666666669</v>
      </c>
    </row>
    <row r="67" spans="1:8" ht="12.75">
      <c r="A67" s="10">
        <v>66</v>
      </c>
      <c r="B67" s="11" t="s">
        <v>125</v>
      </c>
      <c r="C67" s="12" t="s">
        <v>23</v>
      </c>
      <c r="D67" s="11" t="s">
        <v>126</v>
      </c>
      <c r="E67" s="13">
        <v>0.028703703703703703</v>
      </c>
      <c r="F67" s="14" t="str">
        <f t="shared" si="1"/>
        <v>4.08/km</v>
      </c>
      <c r="G67" s="15">
        <f t="shared" si="3"/>
        <v>0.007905092592592592</v>
      </c>
      <c r="H67" s="16">
        <f t="shared" si="0"/>
        <v>0.005104166666666663</v>
      </c>
    </row>
    <row r="68" spans="1:8" ht="12.75">
      <c r="A68" s="17">
        <v>67</v>
      </c>
      <c r="B68" s="18" t="s">
        <v>127</v>
      </c>
      <c r="C68" s="19" t="s">
        <v>32</v>
      </c>
      <c r="D68" s="18" t="s">
        <v>475</v>
      </c>
      <c r="E68" s="20">
        <v>0.028761574074074075</v>
      </c>
      <c r="F68" s="19" t="str">
        <f t="shared" si="1"/>
        <v>4.09/km</v>
      </c>
      <c r="G68" s="21">
        <f t="shared" si="3"/>
        <v>0.007962962962962963</v>
      </c>
      <c r="H68" s="22">
        <f aca="true" t="shared" si="4" ref="H68:H131">E68-INDEX($E$4:$E$2724,MATCH(C68,$C$4:$C$2724,0))</f>
        <v>0.004050925925925927</v>
      </c>
    </row>
    <row r="69" spans="1:8" ht="12.75">
      <c r="A69" s="10">
        <v>68</v>
      </c>
      <c r="B69" s="11" t="s">
        <v>128</v>
      </c>
      <c r="C69" s="12" t="s">
        <v>27</v>
      </c>
      <c r="D69" s="11" t="s">
        <v>64</v>
      </c>
      <c r="E69" s="13">
        <v>0.028784722222222225</v>
      </c>
      <c r="F69" s="14" t="str">
        <f aca="true" t="shared" si="5" ref="F69:F132">TEXT(INT((HOUR(E69)*3600+MINUTE(E69)*60+SECOND(E69))/$H$2/60),"0")&amp;"."&amp;TEXT(MOD((HOUR(E69)*3600+MINUTE(E69)*60+SECOND(E69))/$H$2,60),"00")&amp;"/km"</f>
        <v>4.09/km</v>
      </c>
      <c r="G69" s="15">
        <f t="shared" si="3"/>
        <v>0.007986111111111114</v>
      </c>
      <c r="H69" s="16">
        <f t="shared" si="4"/>
        <v>0.004675925925925927</v>
      </c>
    </row>
    <row r="70" spans="1:8" ht="12.75">
      <c r="A70" s="10">
        <v>69</v>
      </c>
      <c r="B70" s="11" t="s">
        <v>129</v>
      </c>
      <c r="C70" s="12" t="s">
        <v>32</v>
      </c>
      <c r="D70" s="11" t="s">
        <v>130</v>
      </c>
      <c r="E70" s="13">
        <v>0.028807870370370373</v>
      </c>
      <c r="F70" s="14" t="str">
        <f t="shared" si="5"/>
        <v>4.09/km</v>
      </c>
      <c r="G70" s="15">
        <f t="shared" si="3"/>
        <v>0.008009259259259261</v>
      </c>
      <c r="H70" s="16">
        <f t="shared" si="4"/>
        <v>0.004097222222222224</v>
      </c>
    </row>
    <row r="71" spans="1:8" ht="12.75">
      <c r="A71" s="10">
        <v>70</v>
      </c>
      <c r="B71" s="11" t="s">
        <v>131</v>
      </c>
      <c r="C71" s="12" t="s">
        <v>27</v>
      </c>
      <c r="D71" s="11" t="s">
        <v>132</v>
      </c>
      <c r="E71" s="13">
        <v>0.028877314814814817</v>
      </c>
      <c r="F71" s="14" t="str">
        <f t="shared" si="5"/>
        <v>4.10/km</v>
      </c>
      <c r="G71" s="15">
        <f t="shared" si="3"/>
        <v>0.008078703703703706</v>
      </c>
      <c r="H71" s="16">
        <f t="shared" si="4"/>
        <v>0.004768518518518519</v>
      </c>
    </row>
    <row r="72" spans="1:8" ht="12.75">
      <c r="A72" s="17">
        <v>71</v>
      </c>
      <c r="B72" s="18" t="s">
        <v>133</v>
      </c>
      <c r="C72" s="19" t="s">
        <v>81</v>
      </c>
      <c r="D72" s="18" t="s">
        <v>475</v>
      </c>
      <c r="E72" s="20">
        <v>0.028969907407407406</v>
      </c>
      <c r="F72" s="19" t="str">
        <f t="shared" si="5"/>
        <v>4.10/km</v>
      </c>
      <c r="G72" s="21">
        <f t="shared" si="3"/>
        <v>0.008171296296296295</v>
      </c>
      <c r="H72" s="22">
        <f t="shared" si="4"/>
        <v>0.002048611111111112</v>
      </c>
    </row>
    <row r="73" spans="1:8" ht="12.75">
      <c r="A73" s="10">
        <v>72</v>
      </c>
      <c r="B73" s="11" t="s">
        <v>134</v>
      </c>
      <c r="C73" s="12" t="s">
        <v>68</v>
      </c>
      <c r="D73" s="11" t="s">
        <v>69</v>
      </c>
      <c r="E73" s="13">
        <v>0.028993055555555553</v>
      </c>
      <c r="F73" s="14" t="str">
        <f t="shared" si="5"/>
        <v>4.11/km</v>
      </c>
      <c r="G73" s="15">
        <f t="shared" si="3"/>
        <v>0.008194444444444442</v>
      </c>
      <c r="H73" s="16">
        <f t="shared" si="4"/>
        <v>0.0025231481481481424</v>
      </c>
    </row>
    <row r="74" spans="1:8" ht="12.75">
      <c r="A74" s="10">
        <v>73</v>
      </c>
      <c r="B74" s="11" t="s">
        <v>135</v>
      </c>
      <c r="C74" s="12" t="s">
        <v>32</v>
      </c>
      <c r="D74" s="11" t="s">
        <v>136</v>
      </c>
      <c r="E74" s="13">
        <v>0.029166666666666664</v>
      </c>
      <c r="F74" s="14" t="str">
        <f t="shared" si="5"/>
        <v>4.12/km</v>
      </c>
      <c r="G74" s="15">
        <f t="shared" si="3"/>
        <v>0.008368055555555552</v>
      </c>
      <c r="H74" s="16">
        <f t="shared" si="4"/>
        <v>0.004456018518518515</v>
      </c>
    </row>
    <row r="75" spans="1:8" ht="12.75">
      <c r="A75" s="17">
        <v>74</v>
      </c>
      <c r="B75" s="18" t="s">
        <v>137</v>
      </c>
      <c r="C75" s="19" t="s">
        <v>16</v>
      </c>
      <c r="D75" s="18" t="s">
        <v>475</v>
      </c>
      <c r="E75" s="20">
        <v>0.029212962962962965</v>
      </c>
      <c r="F75" s="19" t="str">
        <f t="shared" si="5"/>
        <v>4.12/km</v>
      </c>
      <c r="G75" s="21">
        <f t="shared" si="3"/>
        <v>0.008414351851851853</v>
      </c>
      <c r="H75" s="22">
        <f t="shared" si="4"/>
        <v>0.005810185185185182</v>
      </c>
    </row>
    <row r="76" spans="1:8" ht="12.75">
      <c r="A76" s="10">
        <v>75</v>
      </c>
      <c r="B76" s="11" t="s">
        <v>138</v>
      </c>
      <c r="C76" s="12" t="s">
        <v>23</v>
      </c>
      <c r="D76" s="11" t="s">
        <v>139</v>
      </c>
      <c r="E76" s="13">
        <v>0.029317129629629634</v>
      </c>
      <c r="F76" s="14" t="str">
        <f t="shared" si="5"/>
        <v>4.13/km</v>
      </c>
      <c r="G76" s="15">
        <f t="shared" si="3"/>
        <v>0.008518518518518522</v>
      </c>
      <c r="H76" s="16">
        <f t="shared" si="4"/>
        <v>0.0057175925925925936</v>
      </c>
    </row>
    <row r="77" spans="1:8" ht="12.75">
      <c r="A77" s="10">
        <v>76</v>
      </c>
      <c r="B77" s="11" t="s">
        <v>140</v>
      </c>
      <c r="C77" s="12" t="s">
        <v>27</v>
      </c>
      <c r="D77" s="11" t="s">
        <v>141</v>
      </c>
      <c r="E77" s="13">
        <v>0.029386574074074075</v>
      </c>
      <c r="F77" s="14" t="str">
        <f t="shared" si="5"/>
        <v>4.14/km</v>
      </c>
      <c r="G77" s="15">
        <f t="shared" si="3"/>
        <v>0.008587962962962964</v>
      </c>
      <c r="H77" s="16">
        <f t="shared" si="4"/>
        <v>0.005277777777777777</v>
      </c>
    </row>
    <row r="78" spans="1:8" ht="12.75">
      <c r="A78" s="10">
        <v>77</v>
      </c>
      <c r="B78" s="11" t="s">
        <v>142</v>
      </c>
      <c r="C78" s="12" t="s">
        <v>27</v>
      </c>
      <c r="D78" s="11" t="s">
        <v>86</v>
      </c>
      <c r="E78" s="13">
        <v>0.02946759259259259</v>
      </c>
      <c r="F78" s="14" t="str">
        <f t="shared" si="5"/>
        <v>4.15/km</v>
      </c>
      <c r="G78" s="15">
        <f t="shared" si="3"/>
        <v>0.008668981481481479</v>
      </c>
      <c r="H78" s="16">
        <f t="shared" si="4"/>
        <v>0.005358796296296292</v>
      </c>
    </row>
    <row r="79" spans="1:8" ht="12.75">
      <c r="A79" s="10">
        <v>78</v>
      </c>
      <c r="B79" s="11" t="s">
        <v>143</v>
      </c>
      <c r="C79" s="12" t="s">
        <v>1</v>
      </c>
      <c r="D79" s="11" t="s">
        <v>24</v>
      </c>
      <c r="E79" s="13">
        <v>0.029502314814814815</v>
      </c>
      <c r="F79" s="14" t="str">
        <f t="shared" si="5"/>
        <v>4.15/km</v>
      </c>
      <c r="G79" s="15">
        <f t="shared" si="3"/>
        <v>0.008703703703703703</v>
      </c>
      <c r="H79" s="16">
        <f t="shared" si="4"/>
        <v>0.008703703703703703</v>
      </c>
    </row>
    <row r="80" spans="1:8" ht="12.75">
      <c r="A80" s="10">
        <v>79</v>
      </c>
      <c r="B80" s="11" t="s">
        <v>144</v>
      </c>
      <c r="C80" s="12" t="s">
        <v>32</v>
      </c>
      <c r="D80" s="11" t="s">
        <v>124</v>
      </c>
      <c r="E80" s="13">
        <v>0.02957175925925926</v>
      </c>
      <c r="F80" s="14" t="str">
        <f t="shared" si="5"/>
        <v>4.16/km</v>
      </c>
      <c r="G80" s="15">
        <f t="shared" si="3"/>
        <v>0.008773148148148148</v>
      </c>
      <c r="H80" s="16">
        <f t="shared" si="4"/>
        <v>0.004861111111111111</v>
      </c>
    </row>
    <row r="81" spans="1:8" ht="12.75">
      <c r="A81" s="10">
        <v>80</v>
      </c>
      <c r="B81" s="11" t="s">
        <v>145</v>
      </c>
      <c r="C81" s="12" t="s">
        <v>16</v>
      </c>
      <c r="D81" s="11" t="s">
        <v>146</v>
      </c>
      <c r="E81" s="13">
        <v>0.029675925925925925</v>
      </c>
      <c r="F81" s="14" t="str">
        <f t="shared" si="5"/>
        <v>4.16/km</v>
      </c>
      <c r="G81" s="15">
        <f t="shared" si="3"/>
        <v>0.008877314814814814</v>
      </c>
      <c r="H81" s="16">
        <f t="shared" si="4"/>
        <v>0.006273148148148142</v>
      </c>
    </row>
    <row r="82" spans="1:8" ht="12.75">
      <c r="A82" s="10">
        <v>81</v>
      </c>
      <c r="B82" s="11" t="s">
        <v>147</v>
      </c>
      <c r="C82" s="12" t="s">
        <v>32</v>
      </c>
      <c r="D82" s="11" t="s">
        <v>148</v>
      </c>
      <c r="E82" s="13">
        <v>0.029699074074074072</v>
      </c>
      <c r="F82" s="14" t="str">
        <f t="shared" si="5"/>
        <v>4.17/km</v>
      </c>
      <c r="G82" s="15">
        <f t="shared" si="3"/>
        <v>0.00890046296296296</v>
      </c>
      <c r="H82" s="16">
        <f t="shared" si="4"/>
        <v>0.004988425925925924</v>
      </c>
    </row>
    <row r="83" spans="1:8" ht="12.75">
      <c r="A83" s="10">
        <v>82</v>
      </c>
      <c r="B83" s="11" t="s">
        <v>149</v>
      </c>
      <c r="C83" s="12" t="s">
        <v>27</v>
      </c>
      <c r="D83" s="11" t="s">
        <v>124</v>
      </c>
      <c r="E83" s="13">
        <v>0.02980324074074074</v>
      </c>
      <c r="F83" s="14" t="str">
        <f t="shared" si="5"/>
        <v>4.18/km</v>
      </c>
      <c r="G83" s="15">
        <f t="shared" si="3"/>
        <v>0.00900462962962963</v>
      </c>
      <c r="H83" s="16">
        <f t="shared" si="4"/>
        <v>0.005694444444444443</v>
      </c>
    </row>
    <row r="84" spans="1:8" ht="12.75">
      <c r="A84" s="10">
        <v>83</v>
      </c>
      <c r="B84" s="11" t="s">
        <v>150</v>
      </c>
      <c r="C84" s="12" t="s">
        <v>16</v>
      </c>
      <c r="D84" s="11" t="s">
        <v>117</v>
      </c>
      <c r="E84" s="13">
        <v>0.029872685185185183</v>
      </c>
      <c r="F84" s="14" t="str">
        <f t="shared" si="5"/>
        <v>4.18/km</v>
      </c>
      <c r="G84" s="15">
        <f t="shared" si="3"/>
        <v>0.009074074074074071</v>
      </c>
      <c r="H84" s="16">
        <f t="shared" si="4"/>
        <v>0.0064699074074074</v>
      </c>
    </row>
    <row r="85" spans="1:8" ht="12.75">
      <c r="A85" s="10">
        <v>84</v>
      </c>
      <c r="B85" s="11" t="s">
        <v>151</v>
      </c>
      <c r="C85" s="12" t="s">
        <v>27</v>
      </c>
      <c r="D85" s="11" t="s">
        <v>33</v>
      </c>
      <c r="E85" s="13">
        <v>0.02991898148148148</v>
      </c>
      <c r="F85" s="14" t="str">
        <f t="shared" si="5"/>
        <v>4.19/km</v>
      </c>
      <c r="G85" s="15">
        <f aca="true" t="shared" si="6" ref="G85:G148">E85-$E$4</f>
        <v>0.009120370370370369</v>
      </c>
      <c r="H85" s="16">
        <f t="shared" si="4"/>
        <v>0.005810185185185182</v>
      </c>
    </row>
    <row r="86" spans="1:8" ht="12.75">
      <c r="A86" s="10">
        <v>85</v>
      </c>
      <c r="B86" s="11" t="s">
        <v>152</v>
      </c>
      <c r="C86" s="12" t="s">
        <v>1</v>
      </c>
      <c r="D86" s="11" t="s">
        <v>21</v>
      </c>
      <c r="E86" s="13">
        <v>0.029942129629629628</v>
      </c>
      <c r="F86" s="14" t="str">
        <f t="shared" si="5"/>
        <v>4.19/km</v>
      </c>
      <c r="G86" s="15">
        <f t="shared" si="6"/>
        <v>0.009143518518518516</v>
      </c>
      <c r="H86" s="16">
        <f t="shared" si="4"/>
        <v>0.009143518518518516</v>
      </c>
    </row>
    <row r="87" spans="1:8" ht="12.75">
      <c r="A87" s="17">
        <v>86</v>
      </c>
      <c r="B87" s="18" t="s">
        <v>153</v>
      </c>
      <c r="C87" s="19" t="s">
        <v>27</v>
      </c>
      <c r="D87" s="18" t="s">
        <v>475</v>
      </c>
      <c r="E87" s="20">
        <v>0.029953703703703705</v>
      </c>
      <c r="F87" s="19" t="str">
        <f t="shared" si="5"/>
        <v>4.19/km</v>
      </c>
      <c r="G87" s="21">
        <f t="shared" si="6"/>
        <v>0.009155092592592593</v>
      </c>
      <c r="H87" s="22">
        <f t="shared" si="4"/>
        <v>0.005844907407407406</v>
      </c>
    </row>
    <row r="88" spans="1:8" ht="12.75">
      <c r="A88" s="10">
        <v>87</v>
      </c>
      <c r="B88" s="11" t="s">
        <v>154</v>
      </c>
      <c r="C88" s="12" t="s">
        <v>1</v>
      </c>
      <c r="D88" s="11" t="s">
        <v>47</v>
      </c>
      <c r="E88" s="13">
        <v>0.029976851851851852</v>
      </c>
      <c r="F88" s="14" t="str">
        <f t="shared" si="5"/>
        <v>4.19/km</v>
      </c>
      <c r="G88" s="15">
        <f t="shared" si="6"/>
        <v>0.00917824074074074</v>
      </c>
      <c r="H88" s="16">
        <f t="shared" si="4"/>
        <v>0.00917824074074074</v>
      </c>
    </row>
    <row r="89" spans="1:8" ht="12.75">
      <c r="A89" s="10">
        <v>88</v>
      </c>
      <c r="B89" s="11" t="s">
        <v>155</v>
      </c>
      <c r="C89" s="12" t="s">
        <v>23</v>
      </c>
      <c r="D89" s="11" t="s">
        <v>40</v>
      </c>
      <c r="E89" s="13">
        <v>0.030127314814814815</v>
      </c>
      <c r="F89" s="14" t="str">
        <f t="shared" si="5"/>
        <v>4.20/km</v>
      </c>
      <c r="G89" s="15">
        <f t="shared" si="6"/>
        <v>0.009328703703703704</v>
      </c>
      <c r="H89" s="16">
        <f t="shared" si="4"/>
        <v>0.006527777777777775</v>
      </c>
    </row>
    <row r="90" spans="1:8" ht="12.75">
      <c r="A90" s="10">
        <v>89</v>
      </c>
      <c r="B90" s="11" t="s">
        <v>156</v>
      </c>
      <c r="C90" s="12" t="s">
        <v>16</v>
      </c>
      <c r="D90" s="11" t="s">
        <v>157</v>
      </c>
      <c r="E90" s="13">
        <v>0.030150462962962962</v>
      </c>
      <c r="F90" s="14" t="str">
        <f t="shared" si="5"/>
        <v>4.21/km</v>
      </c>
      <c r="G90" s="15">
        <f t="shared" si="6"/>
        <v>0.00935185185185185</v>
      </c>
      <c r="H90" s="16">
        <f t="shared" si="4"/>
        <v>0.0067476851851851795</v>
      </c>
    </row>
    <row r="91" spans="1:8" ht="12.75">
      <c r="A91" s="10">
        <v>90</v>
      </c>
      <c r="B91" s="11" t="s">
        <v>158</v>
      </c>
      <c r="C91" s="12" t="s">
        <v>32</v>
      </c>
      <c r="D91" s="11" t="s">
        <v>159</v>
      </c>
      <c r="E91" s="13">
        <v>0.030185185185185186</v>
      </c>
      <c r="F91" s="14" t="str">
        <f t="shared" si="5"/>
        <v>4.21/km</v>
      </c>
      <c r="G91" s="15">
        <f t="shared" si="6"/>
        <v>0.009386574074074075</v>
      </c>
      <c r="H91" s="16">
        <f t="shared" si="4"/>
        <v>0.005474537037037038</v>
      </c>
    </row>
    <row r="92" spans="1:8" ht="12.75">
      <c r="A92" s="17">
        <v>91</v>
      </c>
      <c r="B92" s="18" t="s">
        <v>160</v>
      </c>
      <c r="C92" s="19" t="s">
        <v>23</v>
      </c>
      <c r="D92" s="18" t="s">
        <v>475</v>
      </c>
      <c r="E92" s="20">
        <v>0.03019675925925926</v>
      </c>
      <c r="F92" s="19" t="str">
        <f t="shared" si="5"/>
        <v>4.21/km</v>
      </c>
      <c r="G92" s="21">
        <f t="shared" si="6"/>
        <v>0.009398148148148149</v>
      </c>
      <c r="H92" s="22">
        <f t="shared" si="4"/>
        <v>0.00659722222222222</v>
      </c>
    </row>
    <row r="93" spans="1:8" ht="12.75">
      <c r="A93" s="10">
        <v>92</v>
      </c>
      <c r="B93" s="11" t="s">
        <v>161</v>
      </c>
      <c r="C93" s="12" t="s">
        <v>23</v>
      </c>
      <c r="D93" s="11" t="s">
        <v>64</v>
      </c>
      <c r="E93" s="13">
        <v>0.03023148148148148</v>
      </c>
      <c r="F93" s="14" t="str">
        <f t="shared" si="5"/>
        <v>4.21/km</v>
      </c>
      <c r="G93" s="15">
        <f t="shared" si="6"/>
        <v>0.00943287037037037</v>
      </c>
      <c r="H93" s="16">
        <f t="shared" si="4"/>
        <v>0.00663194444444444</v>
      </c>
    </row>
    <row r="94" spans="1:8" ht="12.75">
      <c r="A94" s="10">
        <v>93</v>
      </c>
      <c r="B94" s="11" t="s">
        <v>162</v>
      </c>
      <c r="C94" s="12" t="s">
        <v>81</v>
      </c>
      <c r="D94" s="11" t="s">
        <v>93</v>
      </c>
      <c r="E94" s="13">
        <v>0.03025462962962963</v>
      </c>
      <c r="F94" s="14" t="str">
        <f t="shared" si="5"/>
        <v>4.21/km</v>
      </c>
      <c r="G94" s="15">
        <f t="shared" si="6"/>
        <v>0.00945601851851852</v>
      </c>
      <c r="H94" s="16">
        <f t="shared" si="4"/>
        <v>0.0033333333333333375</v>
      </c>
    </row>
    <row r="95" spans="1:8" ht="12.75">
      <c r="A95" s="10">
        <v>94</v>
      </c>
      <c r="B95" s="11" t="s">
        <v>163</v>
      </c>
      <c r="C95" s="12" t="s">
        <v>32</v>
      </c>
      <c r="D95" s="11" t="s">
        <v>164</v>
      </c>
      <c r="E95" s="13">
        <v>0.03026620370370371</v>
      </c>
      <c r="F95" s="14" t="str">
        <f t="shared" si="5"/>
        <v>4.22/km</v>
      </c>
      <c r="G95" s="15">
        <f t="shared" si="6"/>
        <v>0.009467592592592597</v>
      </c>
      <c r="H95" s="16">
        <f t="shared" si="4"/>
        <v>0.00555555555555556</v>
      </c>
    </row>
    <row r="96" spans="1:8" ht="12.75">
      <c r="A96" s="10">
        <v>95</v>
      </c>
      <c r="B96" s="11" t="s">
        <v>165</v>
      </c>
      <c r="C96" s="12" t="s">
        <v>81</v>
      </c>
      <c r="D96" s="11" t="s">
        <v>40</v>
      </c>
      <c r="E96" s="13">
        <v>0.0303125</v>
      </c>
      <c r="F96" s="14" t="str">
        <f t="shared" si="5"/>
        <v>4.22/km</v>
      </c>
      <c r="G96" s="15">
        <f t="shared" si="6"/>
        <v>0.009513888888888888</v>
      </c>
      <c r="H96" s="16">
        <f t="shared" si="4"/>
        <v>0.0033912037037037053</v>
      </c>
    </row>
    <row r="97" spans="1:8" ht="12.75">
      <c r="A97" s="10">
        <v>96</v>
      </c>
      <c r="B97" s="11" t="s">
        <v>166</v>
      </c>
      <c r="C97" s="12" t="s">
        <v>1</v>
      </c>
      <c r="D97" s="11" t="s">
        <v>167</v>
      </c>
      <c r="E97" s="13">
        <v>0.030324074074074073</v>
      </c>
      <c r="F97" s="14" t="str">
        <f t="shared" si="5"/>
        <v>4.22/km</v>
      </c>
      <c r="G97" s="15">
        <f t="shared" si="6"/>
        <v>0.009525462962962961</v>
      </c>
      <c r="H97" s="16">
        <f t="shared" si="4"/>
        <v>0.009525462962962961</v>
      </c>
    </row>
    <row r="98" spans="1:8" ht="12.75">
      <c r="A98" s="10">
        <v>97</v>
      </c>
      <c r="B98" s="11" t="s">
        <v>168</v>
      </c>
      <c r="C98" s="12" t="s">
        <v>27</v>
      </c>
      <c r="D98" s="11" t="s">
        <v>169</v>
      </c>
      <c r="E98" s="13">
        <v>0.030381944444444444</v>
      </c>
      <c r="F98" s="14" t="str">
        <f t="shared" si="5"/>
        <v>4.23/km</v>
      </c>
      <c r="G98" s="15">
        <f t="shared" si="6"/>
        <v>0.009583333333333333</v>
      </c>
      <c r="H98" s="16">
        <f t="shared" si="4"/>
        <v>0.006273148148148146</v>
      </c>
    </row>
    <row r="99" spans="1:8" ht="12.75">
      <c r="A99" s="10">
        <v>98</v>
      </c>
      <c r="B99" s="11" t="s">
        <v>170</v>
      </c>
      <c r="C99" s="12" t="s">
        <v>16</v>
      </c>
      <c r="D99" s="11" t="s">
        <v>86</v>
      </c>
      <c r="E99" s="13">
        <v>0.030462962962962966</v>
      </c>
      <c r="F99" s="14" t="str">
        <f t="shared" si="5"/>
        <v>4.23/km</v>
      </c>
      <c r="G99" s="15">
        <f t="shared" si="6"/>
        <v>0.009664351851851855</v>
      </c>
      <c r="H99" s="16">
        <f t="shared" si="4"/>
        <v>0.007060185185185183</v>
      </c>
    </row>
    <row r="100" spans="1:8" ht="12.75">
      <c r="A100" s="10">
        <v>99</v>
      </c>
      <c r="B100" s="11" t="s">
        <v>171</v>
      </c>
      <c r="C100" s="12" t="s">
        <v>16</v>
      </c>
      <c r="D100" s="11" t="s">
        <v>172</v>
      </c>
      <c r="E100" s="13">
        <v>0.030474537037037036</v>
      </c>
      <c r="F100" s="14" t="str">
        <f t="shared" si="5"/>
        <v>4.23/km</v>
      </c>
      <c r="G100" s="15">
        <f t="shared" si="6"/>
        <v>0.009675925925925925</v>
      </c>
      <c r="H100" s="16">
        <f t="shared" si="4"/>
        <v>0.007071759259259253</v>
      </c>
    </row>
    <row r="101" spans="1:8" ht="12.75">
      <c r="A101" s="10">
        <v>100</v>
      </c>
      <c r="B101" s="11" t="s">
        <v>173</v>
      </c>
      <c r="C101" s="12" t="s">
        <v>32</v>
      </c>
      <c r="D101" s="11" t="s">
        <v>66</v>
      </c>
      <c r="E101" s="13">
        <v>0.030520833333333334</v>
      </c>
      <c r="F101" s="14" t="str">
        <f t="shared" si="5"/>
        <v>4.24/km</v>
      </c>
      <c r="G101" s="15">
        <f t="shared" si="6"/>
        <v>0.009722222222222222</v>
      </c>
      <c r="H101" s="16">
        <f t="shared" si="4"/>
        <v>0.005810185185185186</v>
      </c>
    </row>
    <row r="102" spans="1:8" ht="12.75">
      <c r="A102" s="10">
        <v>101</v>
      </c>
      <c r="B102" s="11" t="s">
        <v>174</v>
      </c>
      <c r="C102" s="12" t="s">
        <v>175</v>
      </c>
      <c r="D102" s="11" t="s">
        <v>176</v>
      </c>
      <c r="E102" s="13">
        <v>0.030567129629629628</v>
      </c>
      <c r="F102" s="14" t="str">
        <f t="shared" si="5"/>
        <v>4.24/km</v>
      </c>
      <c r="G102" s="15">
        <f t="shared" si="6"/>
        <v>0.009768518518518517</v>
      </c>
      <c r="H102" s="16">
        <f t="shared" si="4"/>
        <v>0</v>
      </c>
    </row>
    <row r="103" spans="1:8" ht="12.75">
      <c r="A103" s="17">
        <v>102</v>
      </c>
      <c r="B103" s="18" t="s">
        <v>177</v>
      </c>
      <c r="C103" s="19" t="s">
        <v>68</v>
      </c>
      <c r="D103" s="18" t="s">
        <v>475</v>
      </c>
      <c r="E103" s="20">
        <v>0.0305787037037037</v>
      </c>
      <c r="F103" s="19" t="str">
        <f t="shared" si="5"/>
        <v>4.24/km</v>
      </c>
      <c r="G103" s="21">
        <f t="shared" si="6"/>
        <v>0.00978009259259259</v>
      </c>
      <c r="H103" s="22">
        <f t="shared" si="4"/>
        <v>0.004108796296296291</v>
      </c>
    </row>
    <row r="104" spans="1:8" ht="12.75">
      <c r="A104" s="10">
        <v>103</v>
      </c>
      <c r="B104" s="11" t="s">
        <v>178</v>
      </c>
      <c r="C104" s="12" t="s">
        <v>32</v>
      </c>
      <c r="D104" s="11" t="s">
        <v>24</v>
      </c>
      <c r="E104" s="13">
        <v>0.0305787037037037</v>
      </c>
      <c r="F104" s="14" t="str">
        <f t="shared" si="5"/>
        <v>4.24/km</v>
      </c>
      <c r="G104" s="15">
        <f t="shared" si="6"/>
        <v>0.00978009259259259</v>
      </c>
      <c r="H104" s="16">
        <f t="shared" si="4"/>
        <v>0.0058680555555555534</v>
      </c>
    </row>
    <row r="105" spans="1:8" ht="12.75">
      <c r="A105" s="10">
        <v>104</v>
      </c>
      <c r="B105" s="11" t="s">
        <v>179</v>
      </c>
      <c r="C105" s="12" t="s">
        <v>16</v>
      </c>
      <c r="D105" s="11" t="s">
        <v>157</v>
      </c>
      <c r="E105" s="13">
        <v>0.030601851851851852</v>
      </c>
      <c r="F105" s="14" t="str">
        <f t="shared" si="5"/>
        <v>4.24/km</v>
      </c>
      <c r="G105" s="15">
        <f t="shared" si="6"/>
        <v>0.00980324074074074</v>
      </c>
      <c r="H105" s="16">
        <f t="shared" si="4"/>
        <v>0.0071990740740740695</v>
      </c>
    </row>
    <row r="106" spans="1:8" ht="12.75">
      <c r="A106" s="10">
        <v>105</v>
      </c>
      <c r="B106" s="11" t="s">
        <v>180</v>
      </c>
      <c r="C106" s="12" t="s">
        <v>181</v>
      </c>
      <c r="D106" s="11" t="s">
        <v>40</v>
      </c>
      <c r="E106" s="13">
        <v>0.030625</v>
      </c>
      <c r="F106" s="14" t="str">
        <f t="shared" si="5"/>
        <v>4.25/km</v>
      </c>
      <c r="G106" s="15">
        <f t="shared" si="6"/>
        <v>0.009826388888888888</v>
      </c>
      <c r="H106" s="16">
        <f t="shared" si="4"/>
        <v>0</v>
      </c>
    </row>
    <row r="107" spans="1:8" ht="12.75">
      <c r="A107" s="10">
        <v>106</v>
      </c>
      <c r="B107" s="11" t="s">
        <v>182</v>
      </c>
      <c r="C107" s="12" t="s">
        <v>16</v>
      </c>
      <c r="D107" s="11" t="s">
        <v>183</v>
      </c>
      <c r="E107" s="13">
        <v>0.030659722222222224</v>
      </c>
      <c r="F107" s="14" t="str">
        <f t="shared" si="5"/>
        <v>4.25/km</v>
      </c>
      <c r="G107" s="15">
        <f t="shared" si="6"/>
        <v>0.009861111111111112</v>
      </c>
      <c r="H107" s="16">
        <f t="shared" si="4"/>
        <v>0.007256944444444441</v>
      </c>
    </row>
    <row r="108" spans="1:8" ht="12.75">
      <c r="A108" s="10">
        <v>108</v>
      </c>
      <c r="B108" s="11" t="s">
        <v>184</v>
      </c>
      <c r="C108" s="12" t="s">
        <v>32</v>
      </c>
      <c r="D108" s="11" t="s">
        <v>185</v>
      </c>
      <c r="E108" s="13">
        <v>0.030891203703703702</v>
      </c>
      <c r="F108" s="14" t="str">
        <f t="shared" si="5"/>
        <v>4.27/km</v>
      </c>
      <c r="G108" s="15">
        <f t="shared" si="6"/>
        <v>0.01009259259259259</v>
      </c>
      <c r="H108" s="16">
        <f t="shared" si="4"/>
        <v>0.006180555555555554</v>
      </c>
    </row>
    <row r="109" spans="1:8" ht="12.75">
      <c r="A109" s="10">
        <v>109</v>
      </c>
      <c r="B109" s="11" t="s">
        <v>186</v>
      </c>
      <c r="C109" s="12" t="s">
        <v>32</v>
      </c>
      <c r="D109" s="11" t="s">
        <v>86</v>
      </c>
      <c r="E109" s="13">
        <v>0.0309375</v>
      </c>
      <c r="F109" s="14" t="str">
        <f t="shared" si="5"/>
        <v>4.27/km</v>
      </c>
      <c r="G109" s="15">
        <f t="shared" si="6"/>
        <v>0.010138888888888888</v>
      </c>
      <c r="H109" s="16">
        <f t="shared" si="4"/>
        <v>0.0062268518518518515</v>
      </c>
    </row>
    <row r="110" spans="1:8" ht="12.75">
      <c r="A110" s="10">
        <v>110</v>
      </c>
      <c r="B110" s="11" t="s">
        <v>187</v>
      </c>
      <c r="C110" s="12" t="s">
        <v>23</v>
      </c>
      <c r="D110" s="11" t="s">
        <v>86</v>
      </c>
      <c r="E110" s="13">
        <v>0.0309375</v>
      </c>
      <c r="F110" s="14" t="str">
        <f t="shared" si="5"/>
        <v>4.27/km</v>
      </c>
      <c r="G110" s="15">
        <f t="shared" si="6"/>
        <v>0.010138888888888888</v>
      </c>
      <c r="H110" s="16">
        <f t="shared" si="4"/>
        <v>0.007337962962962959</v>
      </c>
    </row>
    <row r="111" spans="1:8" ht="12.75">
      <c r="A111" s="10">
        <v>111</v>
      </c>
      <c r="B111" s="11" t="s">
        <v>188</v>
      </c>
      <c r="C111" s="12" t="s">
        <v>16</v>
      </c>
      <c r="D111" s="11" t="s">
        <v>189</v>
      </c>
      <c r="E111" s="13">
        <v>0.03096064814814815</v>
      </c>
      <c r="F111" s="14" t="str">
        <f t="shared" si="5"/>
        <v>4.28/km</v>
      </c>
      <c r="G111" s="15">
        <f t="shared" si="6"/>
        <v>0.010162037037037039</v>
      </c>
      <c r="H111" s="16">
        <f t="shared" si="4"/>
        <v>0.007557870370370368</v>
      </c>
    </row>
    <row r="112" spans="1:8" ht="12.75">
      <c r="A112" s="10">
        <v>112</v>
      </c>
      <c r="B112" s="11" t="s">
        <v>190</v>
      </c>
      <c r="C112" s="12" t="s">
        <v>16</v>
      </c>
      <c r="D112" s="11" t="s">
        <v>191</v>
      </c>
      <c r="E112" s="13">
        <v>0.030983796296296297</v>
      </c>
      <c r="F112" s="14" t="str">
        <f t="shared" si="5"/>
        <v>4.28/km</v>
      </c>
      <c r="G112" s="15">
        <f t="shared" si="6"/>
        <v>0.010185185185185186</v>
      </c>
      <c r="H112" s="16">
        <f t="shared" si="4"/>
        <v>0.007581018518518515</v>
      </c>
    </row>
    <row r="113" spans="1:8" ht="12.75">
      <c r="A113" s="10">
        <v>113</v>
      </c>
      <c r="B113" s="11" t="s">
        <v>192</v>
      </c>
      <c r="C113" s="12" t="s">
        <v>16</v>
      </c>
      <c r="D113" s="11" t="s">
        <v>193</v>
      </c>
      <c r="E113" s="13">
        <v>0.03099537037037037</v>
      </c>
      <c r="F113" s="14" t="str">
        <f t="shared" si="5"/>
        <v>4.28/km</v>
      </c>
      <c r="G113" s="15">
        <f t="shared" si="6"/>
        <v>0.01019675925925926</v>
      </c>
      <c r="H113" s="16">
        <f t="shared" si="4"/>
        <v>0.007592592592592588</v>
      </c>
    </row>
    <row r="114" spans="1:8" ht="12.75">
      <c r="A114" s="10">
        <v>114</v>
      </c>
      <c r="B114" s="11" t="s">
        <v>194</v>
      </c>
      <c r="C114" s="12" t="s">
        <v>16</v>
      </c>
      <c r="D114" s="11" t="s">
        <v>191</v>
      </c>
      <c r="E114" s="13">
        <v>0.031018518518518515</v>
      </c>
      <c r="F114" s="14" t="str">
        <f t="shared" si="5"/>
        <v>4.28/km</v>
      </c>
      <c r="G114" s="15">
        <f t="shared" si="6"/>
        <v>0.010219907407407403</v>
      </c>
      <c r="H114" s="16">
        <f t="shared" si="4"/>
        <v>0.007615740740740732</v>
      </c>
    </row>
    <row r="115" spans="1:8" ht="12.75">
      <c r="A115" s="10">
        <v>115</v>
      </c>
      <c r="B115" s="11" t="s">
        <v>195</v>
      </c>
      <c r="C115" s="12" t="s">
        <v>27</v>
      </c>
      <c r="D115" s="11" t="s">
        <v>196</v>
      </c>
      <c r="E115" s="13">
        <v>0.03108796296296296</v>
      </c>
      <c r="F115" s="14" t="str">
        <f t="shared" si="5"/>
        <v>4.29/km</v>
      </c>
      <c r="G115" s="15">
        <f t="shared" si="6"/>
        <v>0.010289351851851848</v>
      </c>
      <c r="H115" s="16">
        <f t="shared" si="4"/>
        <v>0.006979166666666661</v>
      </c>
    </row>
    <row r="116" spans="1:8" ht="12.75">
      <c r="A116" s="10">
        <v>116</v>
      </c>
      <c r="B116" s="11" t="s">
        <v>197</v>
      </c>
      <c r="C116" s="12" t="s">
        <v>32</v>
      </c>
      <c r="D116" s="11" t="s">
        <v>86</v>
      </c>
      <c r="E116" s="13">
        <v>0.03108796296296296</v>
      </c>
      <c r="F116" s="14" t="str">
        <f t="shared" si="5"/>
        <v>4.29/km</v>
      </c>
      <c r="G116" s="15">
        <f t="shared" si="6"/>
        <v>0.010289351851851848</v>
      </c>
      <c r="H116" s="16">
        <f t="shared" si="4"/>
        <v>0.006377314814814811</v>
      </c>
    </row>
    <row r="117" spans="1:8" ht="12.75">
      <c r="A117" s="10">
        <v>117</v>
      </c>
      <c r="B117" s="11" t="s">
        <v>198</v>
      </c>
      <c r="C117" s="12" t="s">
        <v>27</v>
      </c>
      <c r="D117" s="11" t="s">
        <v>75</v>
      </c>
      <c r="E117" s="13">
        <v>0.031203703703703702</v>
      </c>
      <c r="F117" s="14" t="str">
        <f t="shared" si="5"/>
        <v>4.30/km</v>
      </c>
      <c r="G117" s="15">
        <f t="shared" si="6"/>
        <v>0.01040509259259259</v>
      </c>
      <c r="H117" s="16">
        <f t="shared" si="4"/>
        <v>0.007094907407407404</v>
      </c>
    </row>
    <row r="118" spans="1:8" ht="12.75">
      <c r="A118" s="10">
        <v>118</v>
      </c>
      <c r="B118" s="11" t="s">
        <v>199</v>
      </c>
      <c r="C118" s="12" t="s">
        <v>32</v>
      </c>
      <c r="D118" s="11" t="s">
        <v>86</v>
      </c>
      <c r="E118" s="13">
        <v>0.03127314814814815</v>
      </c>
      <c r="F118" s="14" t="str">
        <f t="shared" si="5"/>
        <v>4.30/km</v>
      </c>
      <c r="G118" s="15">
        <f t="shared" si="6"/>
        <v>0.010474537037037036</v>
      </c>
      <c r="H118" s="16">
        <f t="shared" si="4"/>
        <v>0.006562499999999999</v>
      </c>
    </row>
    <row r="119" spans="1:8" ht="12.75">
      <c r="A119" s="17">
        <v>119</v>
      </c>
      <c r="B119" s="18" t="s">
        <v>200</v>
      </c>
      <c r="C119" s="19" t="s">
        <v>32</v>
      </c>
      <c r="D119" s="18" t="s">
        <v>475</v>
      </c>
      <c r="E119" s="20">
        <v>0.03127314814814815</v>
      </c>
      <c r="F119" s="19" t="str">
        <f t="shared" si="5"/>
        <v>4.30/km</v>
      </c>
      <c r="G119" s="21">
        <f t="shared" si="6"/>
        <v>0.010474537037037036</v>
      </c>
      <c r="H119" s="22">
        <f t="shared" si="4"/>
        <v>0.006562499999999999</v>
      </c>
    </row>
    <row r="120" spans="1:8" ht="12.75">
      <c r="A120" s="10">
        <v>120</v>
      </c>
      <c r="B120" s="11" t="s">
        <v>201</v>
      </c>
      <c r="C120" s="12" t="s">
        <v>32</v>
      </c>
      <c r="D120" s="11" t="s">
        <v>202</v>
      </c>
      <c r="E120" s="13">
        <v>0.0312962962962963</v>
      </c>
      <c r="F120" s="14" t="str">
        <f t="shared" si="5"/>
        <v>4.30/km</v>
      </c>
      <c r="G120" s="15">
        <f t="shared" si="6"/>
        <v>0.01049768518518519</v>
      </c>
      <c r="H120" s="16">
        <f t="shared" si="4"/>
        <v>0.006585648148148153</v>
      </c>
    </row>
    <row r="121" spans="1:8" ht="12.75">
      <c r="A121" s="10">
        <v>121</v>
      </c>
      <c r="B121" s="11" t="s">
        <v>203</v>
      </c>
      <c r="C121" s="12" t="s">
        <v>1</v>
      </c>
      <c r="D121" s="11" t="s">
        <v>183</v>
      </c>
      <c r="E121" s="13">
        <v>0.031342592592592596</v>
      </c>
      <c r="F121" s="14" t="str">
        <f t="shared" si="5"/>
        <v>4.31/km</v>
      </c>
      <c r="G121" s="15">
        <f t="shared" si="6"/>
        <v>0.010543981481481484</v>
      </c>
      <c r="H121" s="16">
        <f t="shared" si="4"/>
        <v>0.010543981481481484</v>
      </c>
    </row>
    <row r="122" spans="1:8" ht="12.75">
      <c r="A122" s="10">
        <v>122</v>
      </c>
      <c r="B122" s="11" t="s">
        <v>204</v>
      </c>
      <c r="C122" s="12" t="s">
        <v>23</v>
      </c>
      <c r="D122" s="11" t="s">
        <v>73</v>
      </c>
      <c r="E122" s="13">
        <v>0.03141203703703704</v>
      </c>
      <c r="F122" s="14" t="str">
        <f t="shared" si="5"/>
        <v>4.31/km</v>
      </c>
      <c r="G122" s="15">
        <f t="shared" si="6"/>
        <v>0.010613425925925925</v>
      </c>
      <c r="H122" s="16">
        <f t="shared" si="4"/>
        <v>0.0078124999999999965</v>
      </c>
    </row>
    <row r="123" spans="1:8" ht="12.75">
      <c r="A123" s="10">
        <v>123</v>
      </c>
      <c r="B123" s="11" t="s">
        <v>205</v>
      </c>
      <c r="C123" s="12" t="s">
        <v>27</v>
      </c>
      <c r="D123" s="11" t="s">
        <v>102</v>
      </c>
      <c r="E123" s="13">
        <v>0.03141203703703704</v>
      </c>
      <c r="F123" s="14" t="str">
        <f t="shared" si="5"/>
        <v>4.31/km</v>
      </c>
      <c r="G123" s="15">
        <f t="shared" si="6"/>
        <v>0.010613425925925925</v>
      </c>
      <c r="H123" s="16">
        <f t="shared" si="4"/>
        <v>0.007303240740740739</v>
      </c>
    </row>
    <row r="124" spans="1:8" ht="12.75">
      <c r="A124" s="10">
        <v>124</v>
      </c>
      <c r="B124" s="11" t="s">
        <v>206</v>
      </c>
      <c r="C124" s="12" t="s">
        <v>27</v>
      </c>
      <c r="D124" s="11" t="s">
        <v>207</v>
      </c>
      <c r="E124" s="13">
        <v>0.03144675925925926</v>
      </c>
      <c r="F124" s="14" t="str">
        <f t="shared" si="5"/>
        <v>4.32/km</v>
      </c>
      <c r="G124" s="15">
        <f t="shared" si="6"/>
        <v>0.010648148148148146</v>
      </c>
      <c r="H124" s="16">
        <f t="shared" si="4"/>
        <v>0.007337962962962959</v>
      </c>
    </row>
    <row r="125" spans="1:8" ht="12.75">
      <c r="A125" s="17">
        <v>125</v>
      </c>
      <c r="B125" s="18" t="s">
        <v>208</v>
      </c>
      <c r="C125" s="19" t="s">
        <v>16</v>
      </c>
      <c r="D125" s="18" t="s">
        <v>475</v>
      </c>
      <c r="E125" s="20">
        <v>0.031481481481481485</v>
      </c>
      <c r="F125" s="19" t="str">
        <f t="shared" si="5"/>
        <v>4.32/km</v>
      </c>
      <c r="G125" s="21">
        <f t="shared" si="6"/>
        <v>0.010682870370370374</v>
      </c>
      <c r="H125" s="22">
        <f t="shared" si="4"/>
        <v>0.008078703703703703</v>
      </c>
    </row>
    <row r="126" spans="1:8" ht="12.75">
      <c r="A126" s="17">
        <v>126</v>
      </c>
      <c r="B126" s="18" t="s">
        <v>209</v>
      </c>
      <c r="C126" s="19" t="s">
        <v>23</v>
      </c>
      <c r="D126" s="18" t="s">
        <v>475</v>
      </c>
      <c r="E126" s="20">
        <v>0.03152777777777777</v>
      </c>
      <c r="F126" s="19" t="str">
        <f t="shared" si="5"/>
        <v>4.32/km</v>
      </c>
      <c r="G126" s="21">
        <f t="shared" si="6"/>
        <v>0.010729166666666661</v>
      </c>
      <c r="H126" s="22">
        <f t="shared" si="4"/>
        <v>0.007928240740740732</v>
      </c>
    </row>
    <row r="127" spans="1:8" ht="12.75">
      <c r="A127" s="10">
        <v>127</v>
      </c>
      <c r="B127" s="11" t="s">
        <v>210</v>
      </c>
      <c r="C127" s="12" t="s">
        <v>32</v>
      </c>
      <c r="D127" s="11" t="s">
        <v>62</v>
      </c>
      <c r="E127" s="13">
        <v>0.03153935185185185</v>
      </c>
      <c r="F127" s="14" t="str">
        <f t="shared" si="5"/>
        <v>4.33/km</v>
      </c>
      <c r="G127" s="15">
        <f t="shared" si="6"/>
        <v>0.010740740740740742</v>
      </c>
      <c r="H127" s="16">
        <f t="shared" si="4"/>
        <v>0.006828703703703705</v>
      </c>
    </row>
    <row r="128" spans="1:8" ht="12.75">
      <c r="A128" s="10">
        <v>128</v>
      </c>
      <c r="B128" s="11" t="s">
        <v>211</v>
      </c>
      <c r="C128" s="12" t="s">
        <v>16</v>
      </c>
      <c r="D128" s="11" t="s">
        <v>212</v>
      </c>
      <c r="E128" s="13">
        <v>0.03177083333333333</v>
      </c>
      <c r="F128" s="14" t="str">
        <f t="shared" si="5"/>
        <v>4.35/km</v>
      </c>
      <c r="G128" s="15">
        <f t="shared" si="6"/>
        <v>0.01097222222222222</v>
      </c>
      <c r="H128" s="16">
        <f t="shared" si="4"/>
        <v>0.008368055555555549</v>
      </c>
    </row>
    <row r="129" spans="1:8" ht="12.75">
      <c r="A129" s="10">
        <v>129</v>
      </c>
      <c r="B129" s="11" t="s">
        <v>213</v>
      </c>
      <c r="C129" s="12" t="s">
        <v>68</v>
      </c>
      <c r="D129" s="11" t="s">
        <v>86</v>
      </c>
      <c r="E129" s="13">
        <v>0.031782407407407405</v>
      </c>
      <c r="F129" s="14" t="str">
        <f t="shared" si="5"/>
        <v>4.35/km</v>
      </c>
      <c r="G129" s="15">
        <f t="shared" si="6"/>
        <v>0.010983796296296294</v>
      </c>
      <c r="H129" s="16">
        <f t="shared" si="4"/>
        <v>0.005312499999999994</v>
      </c>
    </row>
    <row r="130" spans="1:8" ht="12.75">
      <c r="A130" s="10">
        <v>130</v>
      </c>
      <c r="B130" s="11" t="s">
        <v>214</v>
      </c>
      <c r="C130" s="12" t="s">
        <v>27</v>
      </c>
      <c r="D130" s="11" t="s">
        <v>97</v>
      </c>
      <c r="E130" s="13">
        <v>0.031828703703703706</v>
      </c>
      <c r="F130" s="14" t="str">
        <f t="shared" si="5"/>
        <v>4.35/km</v>
      </c>
      <c r="G130" s="15">
        <f t="shared" si="6"/>
        <v>0.011030092592592595</v>
      </c>
      <c r="H130" s="16">
        <f t="shared" si="4"/>
        <v>0.007719907407407408</v>
      </c>
    </row>
    <row r="131" spans="1:8" ht="12.75">
      <c r="A131" s="10">
        <v>131</v>
      </c>
      <c r="B131" s="11" t="s">
        <v>215</v>
      </c>
      <c r="C131" s="12" t="s">
        <v>68</v>
      </c>
      <c r="D131" s="11" t="s">
        <v>216</v>
      </c>
      <c r="E131" s="13">
        <v>0.0319212962962963</v>
      </c>
      <c r="F131" s="14" t="str">
        <f t="shared" si="5"/>
        <v>4.36/km</v>
      </c>
      <c r="G131" s="15">
        <f t="shared" si="6"/>
        <v>0.01112268518518519</v>
      </c>
      <c r="H131" s="16">
        <f t="shared" si="4"/>
        <v>0.005451388888888891</v>
      </c>
    </row>
    <row r="132" spans="1:8" ht="12.75">
      <c r="A132" s="17">
        <v>132</v>
      </c>
      <c r="B132" s="18" t="s">
        <v>217</v>
      </c>
      <c r="C132" s="19" t="s">
        <v>1</v>
      </c>
      <c r="D132" s="18" t="s">
        <v>475</v>
      </c>
      <c r="E132" s="20">
        <v>0.03199074074074074</v>
      </c>
      <c r="F132" s="19" t="str">
        <f t="shared" si="5"/>
        <v>4.36/km</v>
      </c>
      <c r="G132" s="21">
        <f t="shared" si="6"/>
        <v>0.011192129629629632</v>
      </c>
      <c r="H132" s="22">
        <f aca="true" t="shared" si="7" ref="H132:H195">E132-INDEX($E$4:$E$2724,MATCH(C132,$C$4:$C$2724,0))</f>
        <v>0.011192129629629632</v>
      </c>
    </row>
    <row r="133" spans="1:8" ht="12.75">
      <c r="A133" s="10">
        <v>133</v>
      </c>
      <c r="B133" s="11" t="s">
        <v>218</v>
      </c>
      <c r="C133" s="12" t="s">
        <v>1</v>
      </c>
      <c r="D133" s="11" t="s">
        <v>219</v>
      </c>
      <c r="E133" s="13">
        <v>0.03204861111111111</v>
      </c>
      <c r="F133" s="14" t="str">
        <f aca="true" t="shared" si="8" ref="F133:F196">TEXT(INT((HOUR(E133)*3600+MINUTE(E133)*60+SECOND(E133))/$H$2/60),"0")&amp;"."&amp;TEXT(MOD((HOUR(E133)*3600+MINUTE(E133)*60+SECOND(E133))/$H$2,60),"00")&amp;"/km"</f>
        <v>4.37/km</v>
      </c>
      <c r="G133" s="15">
        <f t="shared" si="6"/>
        <v>0.01125</v>
      </c>
      <c r="H133" s="16">
        <f t="shared" si="7"/>
        <v>0.01125</v>
      </c>
    </row>
    <row r="134" spans="1:8" ht="12.75">
      <c r="A134" s="10">
        <v>134</v>
      </c>
      <c r="B134" s="11" t="s">
        <v>220</v>
      </c>
      <c r="C134" s="12" t="s">
        <v>16</v>
      </c>
      <c r="D134" s="11" t="s">
        <v>157</v>
      </c>
      <c r="E134" s="13">
        <v>0.032060185185185185</v>
      </c>
      <c r="F134" s="14" t="str">
        <f t="shared" si="8"/>
        <v>4.37/km</v>
      </c>
      <c r="G134" s="15">
        <f t="shared" si="6"/>
        <v>0.011261574074074073</v>
      </c>
      <c r="H134" s="16">
        <f t="shared" si="7"/>
        <v>0.008657407407407402</v>
      </c>
    </row>
    <row r="135" spans="1:8" ht="12.75">
      <c r="A135" s="10">
        <v>135</v>
      </c>
      <c r="B135" s="11" t="s">
        <v>221</v>
      </c>
      <c r="C135" s="12" t="s">
        <v>1</v>
      </c>
      <c r="D135" s="11" t="s">
        <v>222</v>
      </c>
      <c r="E135" s="13">
        <v>0.03207175925925926</v>
      </c>
      <c r="F135" s="14" t="str">
        <f t="shared" si="8"/>
        <v>4.37/km</v>
      </c>
      <c r="G135" s="15">
        <f t="shared" si="6"/>
        <v>0.011273148148148147</v>
      </c>
      <c r="H135" s="16">
        <f t="shared" si="7"/>
        <v>0.011273148148148147</v>
      </c>
    </row>
    <row r="136" spans="1:8" ht="12.75">
      <c r="A136" s="10">
        <v>136</v>
      </c>
      <c r="B136" s="11" t="s">
        <v>223</v>
      </c>
      <c r="C136" s="12" t="s">
        <v>23</v>
      </c>
      <c r="D136" s="11" t="s">
        <v>224</v>
      </c>
      <c r="E136" s="13">
        <v>0.03210648148148148</v>
      </c>
      <c r="F136" s="14" t="str">
        <f t="shared" si="8"/>
        <v>4.37/km</v>
      </c>
      <c r="G136" s="15">
        <f t="shared" si="6"/>
        <v>0.011307870370370367</v>
      </c>
      <c r="H136" s="16">
        <f t="shared" si="7"/>
        <v>0.008506944444444439</v>
      </c>
    </row>
    <row r="137" spans="1:8" ht="12.75">
      <c r="A137" s="10">
        <v>137</v>
      </c>
      <c r="B137" s="11" t="s">
        <v>225</v>
      </c>
      <c r="C137" s="12" t="s">
        <v>32</v>
      </c>
      <c r="D137" s="11" t="s">
        <v>226</v>
      </c>
      <c r="E137" s="13">
        <v>0.03214120370370371</v>
      </c>
      <c r="F137" s="14" t="str">
        <f t="shared" si="8"/>
        <v>4.38/km</v>
      </c>
      <c r="G137" s="15">
        <f t="shared" si="6"/>
        <v>0.011342592592592595</v>
      </c>
      <c r="H137" s="16">
        <f t="shared" si="7"/>
        <v>0.007430555555555558</v>
      </c>
    </row>
    <row r="138" spans="1:8" ht="12.75">
      <c r="A138" s="10">
        <v>138</v>
      </c>
      <c r="B138" s="11" t="s">
        <v>227</v>
      </c>
      <c r="C138" s="12" t="s">
        <v>27</v>
      </c>
      <c r="D138" s="11" t="s">
        <v>226</v>
      </c>
      <c r="E138" s="13">
        <v>0.03215277777777777</v>
      </c>
      <c r="F138" s="14" t="str">
        <f t="shared" si="8"/>
        <v>4.38/km</v>
      </c>
      <c r="G138" s="15">
        <f t="shared" si="6"/>
        <v>0.011354166666666662</v>
      </c>
      <c r="H138" s="16">
        <f t="shared" si="7"/>
        <v>0.008043981481481475</v>
      </c>
    </row>
    <row r="139" spans="1:8" ht="12.75">
      <c r="A139" s="10">
        <v>139</v>
      </c>
      <c r="B139" s="11" t="s">
        <v>228</v>
      </c>
      <c r="C139" s="12" t="s">
        <v>1</v>
      </c>
      <c r="D139" s="11" t="s">
        <v>226</v>
      </c>
      <c r="E139" s="13">
        <v>0.03215277777777777</v>
      </c>
      <c r="F139" s="14" t="str">
        <f t="shared" si="8"/>
        <v>4.38/km</v>
      </c>
      <c r="G139" s="15">
        <f t="shared" si="6"/>
        <v>0.011354166666666662</v>
      </c>
      <c r="H139" s="16">
        <f t="shared" si="7"/>
        <v>0.011354166666666662</v>
      </c>
    </row>
    <row r="140" spans="1:8" ht="12.75">
      <c r="A140" s="10">
        <v>140</v>
      </c>
      <c r="B140" s="11" t="s">
        <v>229</v>
      </c>
      <c r="C140" s="12" t="s">
        <v>16</v>
      </c>
      <c r="D140" s="11" t="s">
        <v>169</v>
      </c>
      <c r="E140" s="13">
        <v>0.032233796296296295</v>
      </c>
      <c r="F140" s="14" t="str">
        <f t="shared" si="8"/>
        <v>4.39/km</v>
      </c>
      <c r="G140" s="15">
        <f t="shared" si="6"/>
        <v>0.011435185185185184</v>
      </c>
      <c r="H140" s="16">
        <f t="shared" si="7"/>
        <v>0.008831018518518512</v>
      </c>
    </row>
    <row r="141" spans="1:8" ht="12.75">
      <c r="A141" s="10">
        <v>141</v>
      </c>
      <c r="B141" s="11" t="s">
        <v>230</v>
      </c>
      <c r="C141" s="12" t="s">
        <v>68</v>
      </c>
      <c r="D141" s="11" t="s">
        <v>126</v>
      </c>
      <c r="E141" s="13">
        <v>0.03226851851851852</v>
      </c>
      <c r="F141" s="14" t="str">
        <f t="shared" si="8"/>
        <v>4.39/km</v>
      </c>
      <c r="G141" s="15">
        <f t="shared" si="6"/>
        <v>0.011469907407407411</v>
      </c>
      <c r="H141" s="16">
        <f t="shared" si="7"/>
        <v>0.005798611111111112</v>
      </c>
    </row>
    <row r="142" spans="1:8" ht="12.75">
      <c r="A142" s="10">
        <v>142</v>
      </c>
      <c r="B142" s="11" t="s">
        <v>231</v>
      </c>
      <c r="C142" s="12" t="s">
        <v>32</v>
      </c>
      <c r="D142" s="11" t="s">
        <v>232</v>
      </c>
      <c r="E142" s="13">
        <v>0.032372685185185185</v>
      </c>
      <c r="F142" s="14" t="str">
        <f t="shared" si="8"/>
        <v>4.40/km</v>
      </c>
      <c r="G142" s="15">
        <f t="shared" si="6"/>
        <v>0.011574074074074073</v>
      </c>
      <c r="H142" s="16">
        <f t="shared" si="7"/>
        <v>0.007662037037037037</v>
      </c>
    </row>
    <row r="143" spans="1:8" ht="12.75">
      <c r="A143" s="10">
        <v>143</v>
      </c>
      <c r="B143" s="11" t="s">
        <v>233</v>
      </c>
      <c r="C143" s="12" t="s">
        <v>16</v>
      </c>
      <c r="D143" s="11" t="s">
        <v>21</v>
      </c>
      <c r="E143" s="13">
        <v>0.03241898148148148</v>
      </c>
      <c r="F143" s="14" t="str">
        <f t="shared" si="8"/>
        <v>4.40/km</v>
      </c>
      <c r="G143" s="15">
        <f t="shared" si="6"/>
        <v>0.011620370370370368</v>
      </c>
      <c r="H143" s="16">
        <f t="shared" si="7"/>
        <v>0.009016203703703696</v>
      </c>
    </row>
    <row r="144" spans="1:8" ht="12.75">
      <c r="A144" s="10">
        <v>144</v>
      </c>
      <c r="B144" s="11" t="s">
        <v>234</v>
      </c>
      <c r="C144" s="12" t="s">
        <v>32</v>
      </c>
      <c r="D144" s="11" t="s">
        <v>124</v>
      </c>
      <c r="E144" s="13">
        <v>0.03243055555555556</v>
      </c>
      <c r="F144" s="14" t="str">
        <f t="shared" si="8"/>
        <v>4.40/km</v>
      </c>
      <c r="G144" s="15">
        <f t="shared" si="6"/>
        <v>0.011631944444444448</v>
      </c>
      <c r="H144" s="16">
        <f t="shared" si="7"/>
        <v>0.0077199074074074114</v>
      </c>
    </row>
    <row r="145" spans="1:8" ht="12.75">
      <c r="A145" s="10">
        <v>145</v>
      </c>
      <c r="B145" s="11" t="s">
        <v>235</v>
      </c>
      <c r="C145" s="12" t="s">
        <v>16</v>
      </c>
      <c r="D145" s="11" t="s">
        <v>109</v>
      </c>
      <c r="E145" s="13">
        <v>0.03244212962962963</v>
      </c>
      <c r="F145" s="14" t="str">
        <f t="shared" si="8"/>
        <v>4.40/km</v>
      </c>
      <c r="G145" s="15">
        <f t="shared" si="6"/>
        <v>0.011643518518518522</v>
      </c>
      <c r="H145" s="16">
        <f t="shared" si="7"/>
        <v>0.00903935185185185</v>
      </c>
    </row>
    <row r="146" spans="1:8" ht="12.75">
      <c r="A146" s="17">
        <v>146</v>
      </c>
      <c r="B146" s="18" t="s">
        <v>236</v>
      </c>
      <c r="C146" s="19" t="s">
        <v>32</v>
      </c>
      <c r="D146" s="18" t="s">
        <v>475</v>
      </c>
      <c r="E146" s="20">
        <v>0.03247685185185185</v>
      </c>
      <c r="F146" s="19" t="str">
        <f t="shared" si="8"/>
        <v>4.41/km</v>
      </c>
      <c r="G146" s="21">
        <f t="shared" si="6"/>
        <v>0.011678240740740736</v>
      </c>
      <c r="H146" s="22">
        <f t="shared" si="7"/>
        <v>0.007766203703703699</v>
      </c>
    </row>
    <row r="147" spans="1:8" ht="12.75">
      <c r="A147" s="10">
        <v>147</v>
      </c>
      <c r="B147" s="11" t="s">
        <v>237</v>
      </c>
      <c r="C147" s="12" t="s">
        <v>1</v>
      </c>
      <c r="D147" s="11" t="s">
        <v>49</v>
      </c>
      <c r="E147" s="13">
        <v>0.03248842592592593</v>
      </c>
      <c r="F147" s="14" t="str">
        <f t="shared" si="8"/>
        <v>4.41/km</v>
      </c>
      <c r="G147" s="15">
        <f t="shared" si="6"/>
        <v>0.011689814814814816</v>
      </c>
      <c r="H147" s="16">
        <f t="shared" si="7"/>
        <v>0.011689814814814816</v>
      </c>
    </row>
    <row r="148" spans="1:8" ht="12.75">
      <c r="A148" s="10">
        <v>148</v>
      </c>
      <c r="B148" s="11" t="s">
        <v>238</v>
      </c>
      <c r="C148" s="12" t="s">
        <v>23</v>
      </c>
      <c r="D148" s="11" t="s">
        <v>157</v>
      </c>
      <c r="E148" s="13">
        <v>0.03248842592592593</v>
      </c>
      <c r="F148" s="14" t="str">
        <f t="shared" si="8"/>
        <v>4.41/km</v>
      </c>
      <c r="G148" s="15">
        <f t="shared" si="6"/>
        <v>0.011689814814814816</v>
      </c>
      <c r="H148" s="16">
        <f t="shared" si="7"/>
        <v>0.008888888888888887</v>
      </c>
    </row>
    <row r="149" spans="1:8" ht="12.75">
      <c r="A149" s="17">
        <v>149</v>
      </c>
      <c r="B149" s="18" t="s">
        <v>239</v>
      </c>
      <c r="C149" s="19" t="s">
        <v>1</v>
      </c>
      <c r="D149" s="18" t="s">
        <v>475</v>
      </c>
      <c r="E149" s="20">
        <v>0.032511574074074075</v>
      </c>
      <c r="F149" s="19" t="str">
        <f t="shared" si="8"/>
        <v>4.41/km</v>
      </c>
      <c r="G149" s="21">
        <f aca="true" t="shared" si="9" ref="G149:G212">E149-$E$4</f>
        <v>0.011712962962962963</v>
      </c>
      <c r="H149" s="22">
        <f t="shared" si="7"/>
        <v>0.011712962962962963</v>
      </c>
    </row>
    <row r="150" spans="1:8" ht="12.75">
      <c r="A150" s="10">
        <v>150</v>
      </c>
      <c r="B150" s="11" t="s">
        <v>240</v>
      </c>
      <c r="C150" s="12" t="s">
        <v>1</v>
      </c>
      <c r="D150" s="11" t="s">
        <v>241</v>
      </c>
      <c r="E150" s="13">
        <v>0.032581018518518516</v>
      </c>
      <c r="F150" s="14" t="str">
        <f t="shared" si="8"/>
        <v>4.42/km</v>
      </c>
      <c r="G150" s="15">
        <f t="shared" si="9"/>
        <v>0.011782407407407405</v>
      </c>
      <c r="H150" s="16">
        <f t="shared" si="7"/>
        <v>0.011782407407407405</v>
      </c>
    </row>
    <row r="151" spans="1:8" ht="12.75">
      <c r="A151" s="10">
        <v>151</v>
      </c>
      <c r="B151" s="11" t="s">
        <v>242</v>
      </c>
      <c r="C151" s="12" t="s">
        <v>99</v>
      </c>
      <c r="D151" s="11" t="s">
        <v>243</v>
      </c>
      <c r="E151" s="13">
        <v>0.03260416666666667</v>
      </c>
      <c r="F151" s="14" t="str">
        <f t="shared" si="8"/>
        <v>4.42/km</v>
      </c>
      <c r="G151" s="15">
        <f t="shared" si="9"/>
        <v>0.011805555555555559</v>
      </c>
      <c r="H151" s="16">
        <f t="shared" si="7"/>
        <v>0.004594907407407409</v>
      </c>
    </row>
    <row r="152" spans="1:8" ht="12.75">
      <c r="A152" s="10">
        <v>152</v>
      </c>
      <c r="B152" s="11" t="s">
        <v>244</v>
      </c>
      <c r="C152" s="12" t="s">
        <v>27</v>
      </c>
      <c r="D152" s="11" t="s">
        <v>24</v>
      </c>
      <c r="E152" s="13">
        <v>0.032615740740740744</v>
      </c>
      <c r="F152" s="14" t="str">
        <f t="shared" si="8"/>
        <v>4.42/km</v>
      </c>
      <c r="G152" s="15">
        <f t="shared" si="9"/>
        <v>0.011817129629629632</v>
      </c>
      <c r="H152" s="16">
        <f t="shared" si="7"/>
        <v>0.008506944444444445</v>
      </c>
    </row>
    <row r="153" spans="1:8" ht="12.75">
      <c r="A153" s="10">
        <v>153</v>
      </c>
      <c r="B153" s="11" t="s">
        <v>245</v>
      </c>
      <c r="C153" s="12" t="s">
        <v>27</v>
      </c>
      <c r="D153" s="11" t="s">
        <v>86</v>
      </c>
      <c r="E153" s="13">
        <v>0.03263888888888889</v>
      </c>
      <c r="F153" s="14" t="str">
        <f t="shared" si="8"/>
        <v>4.42/km</v>
      </c>
      <c r="G153" s="15">
        <f t="shared" si="9"/>
        <v>0.01184027777777778</v>
      </c>
      <c r="H153" s="16">
        <f t="shared" si="7"/>
        <v>0.008530092592592593</v>
      </c>
    </row>
    <row r="154" spans="1:8" ht="12.75">
      <c r="A154" s="10">
        <v>154</v>
      </c>
      <c r="B154" s="11" t="s">
        <v>246</v>
      </c>
      <c r="C154" s="12" t="s">
        <v>23</v>
      </c>
      <c r="D154" s="11" t="s">
        <v>247</v>
      </c>
      <c r="E154" s="13">
        <v>0.03273148148148148</v>
      </c>
      <c r="F154" s="14" t="str">
        <f t="shared" si="8"/>
        <v>4.43/km</v>
      </c>
      <c r="G154" s="15">
        <f t="shared" si="9"/>
        <v>0.011932870370370368</v>
      </c>
      <c r="H154" s="16">
        <f t="shared" si="7"/>
        <v>0.009131944444444439</v>
      </c>
    </row>
    <row r="155" spans="1:8" ht="12.75">
      <c r="A155" s="10">
        <v>155</v>
      </c>
      <c r="B155" s="11" t="s">
        <v>248</v>
      </c>
      <c r="C155" s="12" t="s">
        <v>1</v>
      </c>
      <c r="D155" s="11" t="s">
        <v>219</v>
      </c>
      <c r="E155" s="13">
        <v>0.032789351851851854</v>
      </c>
      <c r="F155" s="14" t="str">
        <f t="shared" si="8"/>
        <v>4.43/km</v>
      </c>
      <c r="G155" s="15">
        <f t="shared" si="9"/>
        <v>0.011990740740740743</v>
      </c>
      <c r="H155" s="16">
        <f t="shared" si="7"/>
        <v>0.011990740740740743</v>
      </c>
    </row>
    <row r="156" spans="1:8" ht="12.75">
      <c r="A156" s="17">
        <v>156</v>
      </c>
      <c r="B156" s="18" t="s">
        <v>249</v>
      </c>
      <c r="C156" s="19" t="s">
        <v>23</v>
      </c>
      <c r="D156" s="18" t="s">
        <v>475</v>
      </c>
      <c r="E156" s="20">
        <v>0.03280092592592593</v>
      </c>
      <c r="F156" s="19" t="str">
        <f t="shared" si="8"/>
        <v>4.43/km</v>
      </c>
      <c r="G156" s="21">
        <f t="shared" si="9"/>
        <v>0.012002314814814816</v>
      </c>
      <c r="H156" s="22">
        <f t="shared" si="7"/>
        <v>0.009201388888888887</v>
      </c>
    </row>
    <row r="157" spans="1:8" ht="12.75">
      <c r="A157" s="10">
        <v>157</v>
      </c>
      <c r="B157" s="11" t="s">
        <v>250</v>
      </c>
      <c r="C157" s="12" t="s">
        <v>16</v>
      </c>
      <c r="D157" s="11" t="s">
        <v>251</v>
      </c>
      <c r="E157" s="13">
        <v>0.03290509259259259</v>
      </c>
      <c r="F157" s="14" t="str">
        <f t="shared" si="8"/>
        <v>4.44/km</v>
      </c>
      <c r="G157" s="15">
        <f t="shared" si="9"/>
        <v>0.012106481481481478</v>
      </c>
      <c r="H157" s="16">
        <f t="shared" si="7"/>
        <v>0.009502314814814807</v>
      </c>
    </row>
    <row r="158" spans="1:8" ht="12.75">
      <c r="A158" s="10">
        <v>158</v>
      </c>
      <c r="B158" s="11" t="s">
        <v>252</v>
      </c>
      <c r="C158" s="12" t="s">
        <v>23</v>
      </c>
      <c r="D158" s="11" t="s">
        <v>79</v>
      </c>
      <c r="E158" s="13">
        <v>0.03304398148148149</v>
      </c>
      <c r="F158" s="14" t="str">
        <f t="shared" si="8"/>
        <v>4.46/km</v>
      </c>
      <c r="G158" s="15">
        <f t="shared" si="9"/>
        <v>0.012245370370370375</v>
      </c>
      <c r="H158" s="16">
        <f t="shared" si="7"/>
        <v>0.009444444444444446</v>
      </c>
    </row>
    <row r="159" spans="1:8" ht="12.75">
      <c r="A159" s="10">
        <v>159</v>
      </c>
      <c r="B159" s="11" t="s">
        <v>253</v>
      </c>
      <c r="C159" s="12" t="s">
        <v>32</v>
      </c>
      <c r="D159" s="11" t="s">
        <v>254</v>
      </c>
      <c r="E159" s="13">
        <v>0.03305555555555555</v>
      </c>
      <c r="F159" s="14" t="str">
        <f t="shared" si="8"/>
        <v>4.46/km</v>
      </c>
      <c r="G159" s="15">
        <f t="shared" si="9"/>
        <v>0.012256944444444442</v>
      </c>
      <c r="H159" s="16">
        <f t="shared" si="7"/>
        <v>0.008344907407407405</v>
      </c>
    </row>
    <row r="160" spans="1:8" ht="12.75">
      <c r="A160" s="17">
        <v>160</v>
      </c>
      <c r="B160" s="18" t="s">
        <v>255</v>
      </c>
      <c r="C160" s="19" t="s">
        <v>27</v>
      </c>
      <c r="D160" s="18" t="s">
        <v>475</v>
      </c>
      <c r="E160" s="20">
        <v>0.03325231481481481</v>
      </c>
      <c r="F160" s="19" t="str">
        <f t="shared" si="8"/>
        <v>4.47/km</v>
      </c>
      <c r="G160" s="21">
        <f t="shared" si="9"/>
        <v>0.0124537037037037</v>
      </c>
      <c r="H160" s="22">
        <f t="shared" si="7"/>
        <v>0.009143518518518513</v>
      </c>
    </row>
    <row r="161" spans="1:8" ht="12.75">
      <c r="A161" s="17">
        <v>161</v>
      </c>
      <c r="B161" s="18" t="s">
        <v>256</v>
      </c>
      <c r="C161" s="19" t="s">
        <v>1</v>
      </c>
      <c r="D161" s="18" t="s">
        <v>475</v>
      </c>
      <c r="E161" s="20">
        <v>0.03326388888888889</v>
      </c>
      <c r="F161" s="19" t="str">
        <f t="shared" si="8"/>
        <v>4.47/km</v>
      </c>
      <c r="G161" s="21">
        <f t="shared" si="9"/>
        <v>0.01246527777777778</v>
      </c>
      <c r="H161" s="22">
        <f t="shared" si="7"/>
        <v>0.01246527777777778</v>
      </c>
    </row>
    <row r="162" spans="1:8" ht="12.75">
      <c r="A162" s="10">
        <v>162</v>
      </c>
      <c r="B162" s="11" t="s">
        <v>257</v>
      </c>
      <c r="C162" s="12" t="s">
        <v>27</v>
      </c>
      <c r="D162" s="11" t="s">
        <v>102</v>
      </c>
      <c r="E162" s="13">
        <v>0.03327546296296296</v>
      </c>
      <c r="F162" s="14" t="str">
        <f t="shared" si="8"/>
        <v>4.48/km</v>
      </c>
      <c r="G162" s="15">
        <f t="shared" si="9"/>
        <v>0.012476851851851847</v>
      </c>
      <c r="H162" s="16">
        <f t="shared" si="7"/>
        <v>0.00916666666666666</v>
      </c>
    </row>
    <row r="163" spans="1:8" ht="12.75">
      <c r="A163" s="17">
        <v>163</v>
      </c>
      <c r="B163" s="18" t="s">
        <v>258</v>
      </c>
      <c r="C163" s="19" t="s">
        <v>16</v>
      </c>
      <c r="D163" s="18" t="s">
        <v>475</v>
      </c>
      <c r="E163" s="20">
        <v>0.03335648148148148</v>
      </c>
      <c r="F163" s="19" t="str">
        <f t="shared" si="8"/>
        <v>4.48/km</v>
      </c>
      <c r="G163" s="21">
        <f t="shared" si="9"/>
        <v>0.012557870370370369</v>
      </c>
      <c r="H163" s="22">
        <f t="shared" si="7"/>
        <v>0.009953703703703697</v>
      </c>
    </row>
    <row r="164" spans="1:8" ht="12.75">
      <c r="A164" s="10">
        <v>164</v>
      </c>
      <c r="B164" s="11" t="s">
        <v>259</v>
      </c>
      <c r="C164" s="12" t="s">
        <v>23</v>
      </c>
      <c r="D164" s="11" t="s">
        <v>21</v>
      </c>
      <c r="E164" s="13">
        <v>0.03347222222222222</v>
      </c>
      <c r="F164" s="14" t="str">
        <f t="shared" si="8"/>
        <v>4.49/km</v>
      </c>
      <c r="G164" s="15">
        <f t="shared" si="9"/>
        <v>0.012673611111111111</v>
      </c>
      <c r="H164" s="16">
        <f t="shared" si="7"/>
        <v>0.009872685185185182</v>
      </c>
    </row>
    <row r="165" spans="1:8" ht="12.75">
      <c r="A165" s="10">
        <v>165</v>
      </c>
      <c r="B165" s="11" t="s">
        <v>260</v>
      </c>
      <c r="C165" s="12" t="s">
        <v>32</v>
      </c>
      <c r="D165" s="11" t="s">
        <v>261</v>
      </c>
      <c r="E165" s="13">
        <v>0.03349537037037037</v>
      </c>
      <c r="F165" s="14" t="str">
        <f t="shared" si="8"/>
        <v>4.49/km</v>
      </c>
      <c r="G165" s="15">
        <f t="shared" si="9"/>
        <v>0.012696759259259258</v>
      </c>
      <c r="H165" s="16">
        <f t="shared" si="7"/>
        <v>0.008784722222222222</v>
      </c>
    </row>
    <row r="166" spans="1:8" ht="12.75">
      <c r="A166" s="10">
        <v>166</v>
      </c>
      <c r="B166" s="11" t="s">
        <v>262</v>
      </c>
      <c r="C166" s="12" t="s">
        <v>32</v>
      </c>
      <c r="D166" s="11" t="s">
        <v>263</v>
      </c>
      <c r="E166" s="13">
        <v>0.03357638888888889</v>
      </c>
      <c r="F166" s="14" t="str">
        <f t="shared" si="8"/>
        <v>4.50/km</v>
      </c>
      <c r="G166" s="15">
        <f t="shared" si="9"/>
        <v>0.01277777777777778</v>
      </c>
      <c r="H166" s="16">
        <f t="shared" si="7"/>
        <v>0.008865740740740743</v>
      </c>
    </row>
    <row r="167" spans="1:8" ht="12.75">
      <c r="A167" s="10">
        <v>167</v>
      </c>
      <c r="B167" s="11" t="s">
        <v>264</v>
      </c>
      <c r="C167" s="12" t="s">
        <v>16</v>
      </c>
      <c r="D167" s="11" t="s">
        <v>124</v>
      </c>
      <c r="E167" s="13">
        <v>0.03363425925925926</v>
      </c>
      <c r="F167" s="14" t="str">
        <f t="shared" si="8"/>
        <v>4.51/km</v>
      </c>
      <c r="G167" s="15">
        <f t="shared" si="9"/>
        <v>0.012835648148148148</v>
      </c>
      <c r="H167" s="16">
        <f t="shared" si="7"/>
        <v>0.010231481481481477</v>
      </c>
    </row>
    <row r="168" spans="1:8" ht="12.75">
      <c r="A168" s="10">
        <v>168</v>
      </c>
      <c r="B168" s="11" t="s">
        <v>265</v>
      </c>
      <c r="C168" s="12" t="s">
        <v>16</v>
      </c>
      <c r="D168" s="11" t="s">
        <v>66</v>
      </c>
      <c r="E168" s="13">
        <v>0.0337037037037037</v>
      </c>
      <c r="F168" s="14" t="str">
        <f t="shared" si="8"/>
        <v>4.51/km</v>
      </c>
      <c r="G168" s="15">
        <f t="shared" si="9"/>
        <v>0.01290509259259259</v>
      </c>
      <c r="H168" s="16">
        <f t="shared" si="7"/>
        <v>0.010300925925925918</v>
      </c>
    </row>
    <row r="169" spans="1:8" ht="12.75">
      <c r="A169" s="10">
        <v>169</v>
      </c>
      <c r="B169" s="11" t="s">
        <v>266</v>
      </c>
      <c r="C169" s="12" t="s">
        <v>32</v>
      </c>
      <c r="D169" s="11" t="s">
        <v>24</v>
      </c>
      <c r="E169" s="13">
        <v>0.033726851851851855</v>
      </c>
      <c r="F169" s="14" t="str">
        <f t="shared" si="8"/>
        <v>4.51/km</v>
      </c>
      <c r="G169" s="15">
        <f t="shared" si="9"/>
        <v>0.012928240740740744</v>
      </c>
      <c r="H169" s="16">
        <f t="shared" si="7"/>
        <v>0.009016203703703707</v>
      </c>
    </row>
    <row r="170" spans="1:8" ht="12.75">
      <c r="A170" s="10">
        <v>170</v>
      </c>
      <c r="B170" s="11" t="s">
        <v>267</v>
      </c>
      <c r="C170" s="12" t="s">
        <v>1</v>
      </c>
      <c r="D170" s="11" t="s">
        <v>109</v>
      </c>
      <c r="E170" s="13">
        <v>0.03375</v>
      </c>
      <c r="F170" s="14" t="str">
        <f t="shared" si="8"/>
        <v>4.52/km</v>
      </c>
      <c r="G170" s="15">
        <f t="shared" si="9"/>
        <v>0.01295138888888889</v>
      </c>
      <c r="H170" s="16">
        <f t="shared" si="7"/>
        <v>0.01295138888888889</v>
      </c>
    </row>
    <row r="171" spans="1:8" ht="12.75">
      <c r="A171" s="10">
        <v>171</v>
      </c>
      <c r="B171" s="11" t="s">
        <v>268</v>
      </c>
      <c r="C171" s="12" t="s">
        <v>81</v>
      </c>
      <c r="D171" s="11" t="s">
        <v>33</v>
      </c>
      <c r="E171" s="13">
        <v>0.03381944444444445</v>
      </c>
      <c r="F171" s="14" t="str">
        <f t="shared" si="8"/>
        <v>4.52/km</v>
      </c>
      <c r="G171" s="15">
        <f t="shared" si="9"/>
        <v>0.013020833333333339</v>
      </c>
      <c r="H171" s="16">
        <f t="shared" si="7"/>
        <v>0.006898148148148157</v>
      </c>
    </row>
    <row r="172" spans="1:8" ht="12.75">
      <c r="A172" s="10">
        <v>172</v>
      </c>
      <c r="B172" s="11" t="s">
        <v>269</v>
      </c>
      <c r="C172" s="12" t="s">
        <v>32</v>
      </c>
      <c r="D172" s="11" t="s">
        <v>69</v>
      </c>
      <c r="E172" s="13">
        <v>0.03383101851851852</v>
      </c>
      <c r="F172" s="14" t="str">
        <f t="shared" si="8"/>
        <v>4.52/km</v>
      </c>
      <c r="G172" s="15">
        <f t="shared" si="9"/>
        <v>0.013032407407407406</v>
      </c>
      <c r="H172" s="16">
        <f t="shared" si="7"/>
        <v>0.009120370370370369</v>
      </c>
    </row>
    <row r="173" spans="1:8" ht="12.75">
      <c r="A173" s="10">
        <v>173</v>
      </c>
      <c r="B173" s="11" t="s">
        <v>270</v>
      </c>
      <c r="C173" s="12" t="s">
        <v>1</v>
      </c>
      <c r="D173" s="11" t="s">
        <v>124</v>
      </c>
      <c r="E173" s="13">
        <v>0.033935185185185186</v>
      </c>
      <c r="F173" s="14" t="str">
        <f t="shared" si="8"/>
        <v>4.53/km</v>
      </c>
      <c r="G173" s="15">
        <f t="shared" si="9"/>
        <v>0.013136574074074075</v>
      </c>
      <c r="H173" s="16">
        <f t="shared" si="7"/>
        <v>0.013136574074074075</v>
      </c>
    </row>
    <row r="174" spans="1:8" ht="12.75">
      <c r="A174" s="10">
        <v>174</v>
      </c>
      <c r="B174" s="11" t="s">
        <v>271</v>
      </c>
      <c r="C174" s="12" t="s">
        <v>16</v>
      </c>
      <c r="D174" s="11" t="s">
        <v>272</v>
      </c>
      <c r="E174" s="13">
        <v>0.03396990740740741</v>
      </c>
      <c r="F174" s="14" t="str">
        <f t="shared" si="8"/>
        <v>4.54/km</v>
      </c>
      <c r="G174" s="15">
        <f t="shared" si="9"/>
        <v>0.013171296296296296</v>
      </c>
      <c r="H174" s="16">
        <f t="shared" si="7"/>
        <v>0.010567129629629624</v>
      </c>
    </row>
    <row r="175" spans="1:8" ht="12.75">
      <c r="A175" s="10">
        <v>175</v>
      </c>
      <c r="B175" s="11" t="s">
        <v>273</v>
      </c>
      <c r="C175" s="12" t="s">
        <v>23</v>
      </c>
      <c r="D175" s="11" t="s">
        <v>274</v>
      </c>
      <c r="E175" s="13">
        <v>0.03398148148148148</v>
      </c>
      <c r="F175" s="14" t="str">
        <f t="shared" si="8"/>
        <v>4.54/km</v>
      </c>
      <c r="G175" s="15">
        <f t="shared" si="9"/>
        <v>0.013182870370370369</v>
      </c>
      <c r="H175" s="16">
        <f t="shared" si="7"/>
        <v>0.01038194444444444</v>
      </c>
    </row>
    <row r="176" spans="1:8" ht="12.75">
      <c r="A176" s="10">
        <v>176</v>
      </c>
      <c r="B176" s="11" t="s">
        <v>275</v>
      </c>
      <c r="C176" s="12" t="s">
        <v>1</v>
      </c>
      <c r="D176" s="11" t="s">
        <v>276</v>
      </c>
      <c r="E176" s="13">
        <v>0.034027777777777775</v>
      </c>
      <c r="F176" s="14" t="str">
        <f t="shared" si="8"/>
        <v>4.54/km</v>
      </c>
      <c r="G176" s="15">
        <f t="shared" si="9"/>
        <v>0.013229166666666663</v>
      </c>
      <c r="H176" s="16">
        <f t="shared" si="7"/>
        <v>0.013229166666666663</v>
      </c>
    </row>
    <row r="177" spans="1:8" ht="12.75">
      <c r="A177" s="10">
        <v>177</v>
      </c>
      <c r="B177" s="11" t="s">
        <v>277</v>
      </c>
      <c r="C177" s="12" t="s">
        <v>32</v>
      </c>
      <c r="D177" s="11" t="s">
        <v>278</v>
      </c>
      <c r="E177" s="13">
        <v>0.03424768518518519</v>
      </c>
      <c r="F177" s="14" t="str">
        <f t="shared" si="8"/>
        <v>4.56/km</v>
      </c>
      <c r="G177" s="15">
        <f t="shared" si="9"/>
        <v>0.013449074074074075</v>
      </c>
      <c r="H177" s="16">
        <f t="shared" si="7"/>
        <v>0.009537037037037038</v>
      </c>
    </row>
    <row r="178" spans="1:8" ht="12.75">
      <c r="A178" s="10">
        <v>178</v>
      </c>
      <c r="B178" s="11" t="s">
        <v>279</v>
      </c>
      <c r="C178" s="12" t="s">
        <v>23</v>
      </c>
      <c r="D178" s="11" t="s">
        <v>280</v>
      </c>
      <c r="E178" s="13">
        <v>0.03431712962962963</v>
      </c>
      <c r="F178" s="14" t="str">
        <f t="shared" si="8"/>
        <v>4.57/km</v>
      </c>
      <c r="G178" s="15">
        <f t="shared" si="9"/>
        <v>0.013518518518518517</v>
      </c>
      <c r="H178" s="16">
        <f t="shared" si="7"/>
        <v>0.010717592592592588</v>
      </c>
    </row>
    <row r="179" spans="1:8" ht="12.75">
      <c r="A179" s="10">
        <v>179</v>
      </c>
      <c r="B179" s="11" t="s">
        <v>281</v>
      </c>
      <c r="C179" s="12" t="s">
        <v>68</v>
      </c>
      <c r="D179" s="11" t="s">
        <v>207</v>
      </c>
      <c r="E179" s="13">
        <v>0.03435185185185185</v>
      </c>
      <c r="F179" s="14" t="str">
        <f t="shared" si="8"/>
        <v>4.57/km</v>
      </c>
      <c r="G179" s="15">
        <f t="shared" si="9"/>
        <v>0.013553240740740737</v>
      </c>
      <c r="H179" s="16">
        <f t="shared" si="7"/>
        <v>0.007881944444444438</v>
      </c>
    </row>
    <row r="180" spans="1:8" ht="12.75">
      <c r="A180" s="10">
        <v>180</v>
      </c>
      <c r="B180" s="11" t="s">
        <v>282</v>
      </c>
      <c r="C180" s="12" t="s">
        <v>81</v>
      </c>
      <c r="D180" s="11" t="s">
        <v>280</v>
      </c>
      <c r="E180" s="13">
        <v>0.034386574074074076</v>
      </c>
      <c r="F180" s="14" t="str">
        <f t="shared" si="8"/>
        <v>4.57/km</v>
      </c>
      <c r="G180" s="15">
        <f t="shared" si="9"/>
        <v>0.013587962962962965</v>
      </c>
      <c r="H180" s="16">
        <f t="shared" si="7"/>
        <v>0.0074652777777777825</v>
      </c>
    </row>
    <row r="181" spans="1:8" ht="12.75">
      <c r="A181" s="10">
        <v>181</v>
      </c>
      <c r="B181" s="11" t="s">
        <v>283</v>
      </c>
      <c r="C181" s="12" t="s">
        <v>27</v>
      </c>
      <c r="D181" s="11" t="s">
        <v>86</v>
      </c>
      <c r="E181" s="13">
        <v>0.034409722222222223</v>
      </c>
      <c r="F181" s="14" t="str">
        <f t="shared" si="8"/>
        <v>4.57/km</v>
      </c>
      <c r="G181" s="15">
        <f t="shared" si="9"/>
        <v>0.013611111111111112</v>
      </c>
      <c r="H181" s="16">
        <f t="shared" si="7"/>
        <v>0.010300925925925925</v>
      </c>
    </row>
    <row r="182" spans="1:8" ht="12.75">
      <c r="A182" s="10">
        <v>182</v>
      </c>
      <c r="B182" s="11" t="s">
        <v>284</v>
      </c>
      <c r="C182" s="12" t="s">
        <v>68</v>
      </c>
      <c r="D182" s="11" t="s">
        <v>285</v>
      </c>
      <c r="E182" s="13">
        <v>0.0344212962962963</v>
      </c>
      <c r="F182" s="14" t="str">
        <f t="shared" si="8"/>
        <v>4.57/km</v>
      </c>
      <c r="G182" s="15">
        <f t="shared" si="9"/>
        <v>0.013622685185185186</v>
      </c>
      <c r="H182" s="16">
        <f t="shared" si="7"/>
        <v>0.007951388888888886</v>
      </c>
    </row>
    <row r="183" spans="1:8" ht="12.75">
      <c r="A183" s="10">
        <v>183</v>
      </c>
      <c r="B183" s="11" t="s">
        <v>286</v>
      </c>
      <c r="C183" s="12" t="s">
        <v>81</v>
      </c>
      <c r="D183" s="11" t="s">
        <v>157</v>
      </c>
      <c r="E183" s="13">
        <v>0.03443287037037037</v>
      </c>
      <c r="F183" s="14" t="str">
        <f t="shared" si="8"/>
        <v>4.58/km</v>
      </c>
      <c r="G183" s="15">
        <f t="shared" si="9"/>
        <v>0.01363425925925926</v>
      </c>
      <c r="H183" s="16">
        <f t="shared" si="7"/>
        <v>0.007511574074074077</v>
      </c>
    </row>
    <row r="184" spans="1:8" ht="12.75">
      <c r="A184" s="17">
        <v>184</v>
      </c>
      <c r="B184" s="18" t="s">
        <v>287</v>
      </c>
      <c r="C184" s="19" t="s">
        <v>27</v>
      </c>
      <c r="D184" s="18" t="s">
        <v>475</v>
      </c>
      <c r="E184" s="20">
        <v>0.03446759259259259</v>
      </c>
      <c r="F184" s="19" t="str">
        <f t="shared" si="8"/>
        <v>4.58/km</v>
      </c>
      <c r="G184" s="21">
        <f t="shared" si="9"/>
        <v>0.01366898148148148</v>
      </c>
      <c r="H184" s="22">
        <f t="shared" si="7"/>
        <v>0.010358796296296293</v>
      </c>
    </row>
    <row r="185" spans="1:8" ht="12.75">
      <c r="A185" s="10">
        <v>185</v>
      </c>
      <c r="B185" s="11" t="s">
        <v>288</v>
      </c>
      <c r="C185" s="12" t="s">
        <v>16</v>
      </c>
      <c r="D185" s="11" t="s">
        <v>289</v>
      </c>
      <c r="E185" s="13">
        <v>0.03450231481481481</v>
      </c>
      <c r="F185" s="14" t="str">
        <f t="shared" si="8"/>
        <v>4.58/km</v>
      </c>
      <c r="G185" s="15">
        <f t="shared" si="9"/>
        <v>0.0137037037037037</v>
      </c>
      <c r="H185" s="16">
        <f t="shared" si="7"/>
        <v>0.01109953703703703</v>
      </c>
    </row>
    <row r="186" spans="1:8" ht="12.75">
      <c r="A186" s="10">
        <v>186</v>
      </c>
      <c r="B186" s="11" t="s">
        <v>290</v>
      </c>
      <c r="C186" s="12" t="s">
        <v>81</v>
      </c>
      <c r="D186" s="11" t="s">
        <v>291</v>
      </c>
      <c r="E186" s="13">
        <v>0.03450231481481481</v>
      </c>
      <c r="F186" s="14" t="str">
        <f t="shared" si="8"/>
        <v>4.58/km</v>
      </c>
      <c r="G186" s="15">
        <f t="shared" si="9"/>
        <v>0.0137037037037037</v>
      </c>
      <c r="H186" s="16">
        <f t="shared" si="7"/>
        <v>0.007581018518518518</v>
      </c>
    </row>
    <row r="187" spans="1:8" ht="12.75">
      <c r="A187" s="10">
        <v>187</v>
      </c>
      <c r="B187" s="11" t="s">
        <v>292</v>
      </c>
      <c r="C187" s="12" t="s">
        <v>27</v>
      </c>
      <c r="D187" s="11" t="s">
        <v>111</v>
      </c>
      <c r="E187" s="13">
        <v>0.03453703703703704</v>
      </c>
      <c r="F187" s="14" t="str">
        <f t="shared" si="8"/>
        <v>4.58/km</v>
      </c>
      <c r="G187" s="15">
        <f t="shared" si="9"/>
        <v>0.013738425925925928</v>
      </c>
      <c r="H187" s="16">
        <f t="shared" si="7"/>
        <v>0.010428240740740741</v>
      </c>
    </row>
    <row r="188" spans="1:8" ht="12.75">
      <c r="A188" s="10">
        <v>188</v>
      </c>
      <c r="B188" s="11" t="s">
        <v>293</v>
      </c>
      <c r="C188" s="12" t="s">
        <v>27</v>
      </c>
      <c r="D188" s="11" t="s">
        <v>294</v>
      </c>
      <c r="E188" s="13">
        <v>0.03456018518518519</v>
      </c>
      <c r="F188" s="14" t="str">
        <f t="shared" si="8"/>
        <v>4.59/km</v>
      </c>
      <c r="G188" s="15">
        <f t="shared" si="9"/>
        <v>0.013761574074074075</v>
      </c>
      <c r="H188" s="16">
        <f t="shared" si="7"/>
        <v>0.010451388888888889</v>
      </c>
    </row>
    <row r="189" spans="1:8" ht="12.75">
      <c r="A189" s="10">
        <v>189</v>
      </c>
      <c r="B189" s="11" t="s">
        <v>295</v>
      </c>
      <c r="C189" s="12" t="s">
        <v>27</v>
      </c>
      <c r="D189" s="11" t="s">
        <v>66</v>
      </c>
      <c r="E189" s="13">
        <v>0.034583333333333334</v>
      </c>
      <c r="F189" s="14" t="str">
        <f t="shared" si="8"/>
        <v>4.59/km</v>
      </c>
      <c r="G189" s="15">
        <f t="shared" si="9"/>
        <v>0.013784722222222223</v>
      </c>
      <c r="H189" s="16">
        <f t="shared" si="7"/>
        <v>0.010474537037037036</v>
      </c>
    </row>
    <row r="190" spans="1:8" ht="12.75">
      <c r="A190" s="10">
        <v>190</v>
      </c>
      <c r="B190" s="11" t="s">
        <v>296</v>
      </c>
      <c r="C190" s="12" t="s">
        <v>23</v>
      </c>
      <c r="D190" s="11" t="s">
        <v>294</v>
      </c>
      <c r="E190" s="13">
        <v>0.03459490740740741</v>
      </c>
      <c r="F190" s="14" t="str">
        <f t="shared" si="8"/>
        <v>4.59/km</v>
      </c>
      <c r="G190" s="15">
        <f t="shared" si="9"/>
        <v>0.013796296296296296</v>
      </c>
      <c r="H190" s="16">
        <f t="shared" si="7"/>
        <v>0.010995370370370367</v>
      </c>
    </row>
    <row r="191" spans="1:8" ht="12.75">
      <c r="A191" s="10">
        <v>191</v>
      </c>
      <c r="B191" s="11" t="s">
        <v>297</v>
      </c>
      <c r="C191" s="12" t="s">
        <v>23</v>
      </c>
      <c r="D191" s="11" t="s">
        <v>285</v>
      </c>
      <c r="E191" s="13">
        <v>0.03462962962962963</v>
      </c>
      <c r="F191" s="14" t="str">
        <f t="shared" si="8"/>
        <v>4.59/km</v>
      </c>
      <c r="G191" s="15">
        <f t="shared" si="9"/>
        <v>0.013831018518518517</v>
      </c>
      <c r="H191" s="16">
        <f t="shared" si="7"/>
        <v>0.011030092592592588</v>
      </c>
    </row>
    <row r="192" spans="1:8" ht="12.75">
      <c r="A192" s="10">
        <v>192</v>
      </c>
      <c r="B192" s="11" t="s">
        <v>298</v>
      </c>
      <c r="C192" s="12" t="s">
        <v>23</v>
      </c>
      <c r="D192" s="11" t="s">
        <v>299</v>
      </c>
      <c r="E192" s="13">
        <v>0.034652777777777775</v>
      </c>
      <c r="F192" s="14" t="str">
        <f t="shared" si="8"/>
        <v>4.59/km</v>
      </c>
      <c r="G192" s="15">
        <f t="shared" si="9"/>
        <v>0.013854166666666664</v>
      </c>
      <c r="H192" s="16">
        <f t="shared" si="7"/>
        <v>0.011053240740740735</v>
      </c>
    </row>
    <row r="193" spans="1:8" ht="12.75">
      <c r="A193" s="10">
        <v>193</v>
      </c>
      <c r="B193" s="11" t="s">
        <v>300</v>
      </c>
      <c r="C193" s="12" t="s">
        <v>16</v>
      </c>
      <c r="D193" s="11" t="s">
        <v>289</v>
      </c>
      <c r="E193" s="13">
        <v>0.034652777777777775</v>
      </c>
      <c r="F193" s="14" t="str">
        <f t="shared" si="8"/>
        <v>4.59/km</v>
      </c>
      <c r="G193" s="15">
        <f t="shared" si="9"/>
        <v>0.013854166666666664</v>
      </c>
      <c r="H193" s="16">
        <f t="shared" si="7"/>
        <v>0.011249999999999993</v>
      </c>
    </row>
    <row r="194" spans="1:8" ht="12.75">
      <c r="A194" s="17">
        <v>194</v>
      </c>
      <c r="B194" s="18" t="s">
        <v>301</v>
      </c>
      <c r="C194" s="19" t="s">
        <v>23</v>
      </c>
      <c r="D194" s="18" t="s">
        <v>475</v>
      </c>
      <c r="E194" s="20">
        <v>0.0346875</v>
      </c>
      <c r="F194" s="19" t="str">
        <f t="shared" si="8"/>
        <v>4.60/km</v>
      </c>
      <c r="G194" s="21">
        <f t="shared" si="9"/>
        <v>0.013888888888888892</v>
      </c>
      <c r="H194" s="22">
        <f t="shared" si="7"/>
        <v>0.011087962962962963</v>
      </c>
    </row>
    <row r="195" spans="1:8" ht="12.75">
      <c r="A195" s="10">
        <v>195</v>
      </c>
      <c r="B195" s="11" t="s">
        <v>302</v>
      </c>
      <c r="C195" s="12" t="s">
        <v>23</v>
      </c>
      <c r="D195" s="11" t="s">
        <v>157</v>
      </c>
      <c r="E195" s="13">
        <v>0.0347337962962963</v>
      </c>
      <c r="F195" s="14" t="str">
        <f t="shared" si="8"/>
        <v>5.00/km</v>
      </c>
      <c r="G195" s="15">
        <f t="shared" si="9"/>
        <v>0.013935185185185186</v>
      </c>
      <c r="H195" s="16">
        <f t="shared" si="7"/>
        <v>0.011134259259259257</v>
      </c>
    </row>
    <row r="196" spans="1:8" ht="12.75">
      <c r="A196" s="10">
        <v>196</v>
      </c>
      <c r="B196" s="11" t="s">
        <v>303</v>
      </c>
      <c r="C196" s="12" t="s">
        <v>27</v>
      </c>
      <c r="D196" s="11" t="s">
        <v>285</v>
      </c>
      <c r="E196" s="13">
        <v>0.034756944444444444</v>
      </c>
      <c r="F196" s="14" t="str">
        <f t="shared" si="8"/>
        <v>5.00/km</v>
      </c>
      <c r="G196" s="15">
        <f t="shared" si="9"/>
        <v>0.013958333333333333</v>
      </c>
      <c r="H196" s="16">
        <f aca="true" t="shared" si="10" ref="H196:H259">E196-INDEX($E$4:$E$2724,MATCH(C196,$C$4:$C$2724,0))</f>
        <v>0.010648148148148146</v>
      </c>
    </row>
    <row r="197" spans="1:8" ht="12.75">
      <c r="A197" s="10">
        <v>197</v>
      </c>
      <c r="B197" s="11" t="s">
        <v>304</v>
      </c>
      <c r="C197" s="12" t="s">
        <v>27</v>
      </c>
      <c r="D197" s="11" t="s">
        <v>24</v>
      </c>
      <c r="E197" s="13">
        <v>0.03481481481481481</v>
      </c>
      <c r="F197" s="14" t="str">
        <f aca="true" t="shared" si="11" ref="F197:F259">TEXT(INT((HOUR(E197)*3600+MINUTE(E197)*60+SECOND(E197))/$H$2/60),"0")&amp;"."&amp;TEXT(MOD((HOUR(E197)*3600+MINUTE(E197)*60+SECOND(E197))/$H$2,60),"00")&amp;"/km"</f>
        <v>5.01/km</v>
      </c>
      <c r="G197" s="15">
        <f t="shared" si="9"/>
        <v>0.0140162037037037</v>
      </c>
      <c r="H197" s="16">
        <f t="shared" si="10"/>
        <v>0.010706018518518514</v>
      </c>
    </row>
    <row r="198" spans="1:8" ht="12.75">
      <c r="A198" s="10">
        <v>198</v>
      </c>
      <c r="B198" s="11" t="s">
        <v>305</v>
      </c>
      <c r="C198" s="12" t="s">
        <v>32</v>
      </c>
      <c r="D198" s="11" t="s">
        <v>278</v>
      </c>
      <c r="E198" s="13">
        <v>0.034826388888888886</v>
      </c>
      <c r="F198" s="14" t="str">
        <f t="shared" si="11"/>
        <v>5.01/km</v>
      </c>
      <c r="G198" s="15">
        <f t="shared" si="9"/>
        <v>0.014027777777777774</v>
      </c>
      <c r="H198" s="16">
        <f t="shared" si="10"/>
        <v>0.010115740740740738</v>
      </c>
    </row>
    <row r="199" spans="1:8" ht="12.75">
      <c r="A199" s="10">
        <v>199</v>
      </c>
      <c r="B199" s="11" t="s">
        <v>306</v>
      </c>
      <c r="C199" s="12" t="s">
        <v>23</v>
      </c>
      <c r="D199" s="11" t="s">
        <v>307</v>
      </c>
      <c r="E199" s="13">
        <v>0.03487268518518519</v>
      </c>
      <c r="F199" s="14" t="str">
        <f t="shared" si="11"/>
        <v>5.01/km</v>
      </c>
      <c r="G199" s="15">
        <f t="shared" si="9"/>
        <v>0.014074074074074076</v>
      </c>
      <c r="H199" s="16">
        <f t="shared" si="10"/>
        <v>0.011273148148148147</v>
      </c>
    </row>
    <row r="200" spans="1:8" ht="12.75">
      <c r="A200" s="10">
        <v>200</v>
      </c>
      <c r="B200" s="11" t="s">
        <v>308</v>
      </c>
      <c r="C200" s="12" t="s">
        <v>23</v>
      </c>
      <c r="D200" s="11" t="s">
        <v>309</v>
      </c>
      <c r="E200" s="13">
        <v>0.03505787037037037</v>
      </c>
      <c r="F200" s="14" t="str">
        <f t="shared" si="11"/>
        <v>5.03/km</v>
      </c>
      <c r="G200" s="15">
        <f t="shared" si="9"/>
        <v>0.01425925925925926</v>
      </c>
      <c r="H200" s="16">
        <f t="shared" si="10"/>
        <v>0.01145833333333333</v>
      </c>
    </row>
    <row r="201" spans="1:8" ht="12.75">
      <c r="A201" s="10">
        <v>201</v>
      </c>
      <c r="B201" s="11" t="s">
        <v>310</v>
      </c>
      <c r="C201" s="12" t="s">
        <v>311</v>
      </c>
      <c r="D201" s="11" t="s">
        <v>312</v>
      </c>
      <c r="E201" s="13">
        <v>0.03512731481481481</v>
      </c>
      <c r="F201" s="14" t="str">
        <f t="shared" si="11"/>
        <v>5.04/km</v>
      </c>
      <c r="G201" s="15">
        <f t="shared" si="9"/>
        <v>0.014328703703703701</v>
      </c>
      <c r="H201" s="16">
        <f t="shared" si="10"/>
        <v>0</v>
      </c>
    </row>
    <row r="202" spans="1:8" ht="12.75">
      <c r="A202" s="10">
        <v>202</v>
      </c>
      <c r="B202" s="11" t="s">
        <v>313</v>
      </c>
      <c r="C202" s="12" t="s">
        <v>1</v>
      </c>
      <c r="D202" s="11" t="s">
        <v>40</v>
      </c>
      <c r="E202" s="13">
        <v>0.03513888888888889</v>
      </c>
      <c r="F202" s="14" t="str">
        <f t="shared" si="11"/>
        <v>5.04/km</v>
      </c>
      <c r="G202" s="15">
        <f t="shared" si="9"/>
        <v>0.014340277777777782</v>
      </c>
      <c r="H202" s="16">
        <f t="shared" si="10"/>
        <v>0.014340277777777782</v>
      </c>
    </row>
    <row r="203" spans="1:8" ht="12.75">
      <c r="A203" s="10">
        <v>203</v>
      </c>
      <c r="B203" s="11" t="s">
        <v>314</v>
      </c>
      <c r="C203" s="12" t="s">
        <v>81</v>
      </c>
      <c r="D203" s="11" t="s">
        <v>315</v>
      </c>
      <c r="E203" s="13">
        <v>0.03523148148148148</v>
      </c>
      <c r="F203" s="14" t="str">
        <f t="shared" si="11"/>
        <v>5.04/km</v>
      </c>
      <c r="G203" s="15">
        <f t="shared" si="9"/>
        <v>0.01443287037037037</v>
      </c>
      <c r="H203" s="16">
        <f t="shared" si="10"/>
        <v>0.008310185185185188</v>
      </c>
    </row>
    <row r="204" spans="1:8" ht="12.75">
      <c r="A204" s="17">
        <v>204</v>
      </c>
      <c r="B204" s="18" t="s">
        <v>316</v>
      </c>
      <c r="C204" s="19" t="s">
        <v>23</v>
      </c>
      <c r="D204" s="18" t="s">
        <v>475</v>
      </c>
      <c r="E204" s="20">
        <v>0.0353125</v>
      </c>
      <c r="F204" s="19" t="str">
        <f t="shared" si="11"/>
        <v>5.05/km</v>
      </c>
      <c r="G204" s="21">
        <f t="shared" si="9"/>
        <v>0.014513888888888885</v>
      </c>
      <c r="H204" s="22">
        <f t="shared" si="10"/>
        <v>0.011712962962962956</v>
      </c>
    </row>
    <row r="205" spans="1:8" ht="12.75">
      <c r="A205" s="10">
        <v>205</v>
      </c>
      <c r="B205" s="11" t="s">
        <v>317</v>
      </c>
      <c r="C205" s="12" t="s">
        <v>27</v>
      </c>
      <c r="D205" s="11" t="s">
        <v>75</v>
      </c>
      <c r="E205" s="13">
        <v>0.03542824074074074</v>
      </c>
      <c r="F205" s="14" t="str">
        <f t="shared" si="11"/>
        <v>5.06/km</v>
      </c>
      <c r="G205" s="15">
        <f t="shared" si="9"/>
        <v>0.014629629629629628</v>
      </c>
      <c r="H205" s="16">
        <f t="shared" si="10"/>
        <v>0.011319444444444441</v>
      </c>
    </row>
    <row r="206" spans="1:8" ht="12.75">
      <c r="A206" s="10">
        <v>206</v>
      </c>
      <c r="B206" s="11" t="s">
        <v>318</v>
      </c>
      <c r="C206" s="12" t="s">
        <v>27</v>
      </c>
      <c r="D206" s="11" t="s">
        <v>167</v>
      </c>
      <c r="E206" s="13">
        <v>0.03546296296296297</v>
      </c>
      <c r="F206" s="14" t="str">
        <f t="shared" si="11"/>
        <v>5.06/km</v>
      </c>
      <c r="G206" s="15">
        <f t="shared" si="9"/>
        <v>0.014664351851851855</v>
      </c>
      <c r="H206" s="16">
        <f t="shared" si="10"/>
        <v>0.011354166666666669</v>
      </c>
    </row>
    <row r="207" spans="1:8" ht="12.75">
      <c r="A207" s="10">
        <v>207</v>
      </c>
      <c r="B207" s="11" t="s">
        <v>319</v>
      </c>
      <c r="C207" s="12" t="s">
        <v>23</v>
      </c>
      <c r="D207" s="11" t="s">
        <v>24</v>
      </c>
      <c r="E207" s="13">
        <v>0.03553240740740741</v>
      </c>
      <c r="F207" s="14" t="str">
        <f t="shared" si="11"/>
        <v>5.07/km</v>
      </c>
      <c r="G207" s="15">
        <f t="shared" si="9"/>
        <v>0.014733796296296297</v>
      </c>
      <c r="H207" s="16">
        <f t="shared" si="10"/>
        <v>0.011932870370370368</v>
      </c>
    </row>
    <row r="208" spans="1:8" ht="12.75">
      <c r="A208" s="10">
        <v>208</v>
      </c>
      <c r="B208" s="11" t="s">
        <v>320</v>
      </c>
      <c r="C208" s="12" t="s">
        <v>81</v>
      </c>
      <c r="D208" s="11" t="s">
        <v>102</v>
      </c>
      <c r="E208" s="13">
        <v>0.03560185185185185</v>
      </c>
      <c r="F208" s="14" t="str">
        <f t="shared" si="11"/>
        <v>5.08/km</v>
      </c>
      <c r="G208" s="15">
        <f t="shared" si="9"/>
        <v>0.014803240740740738</v>
      </c>
      <c r="H208" s="16">
        <f t="shared" si="10"/>
        <v>0.008680555555555556</v>
      </c>
    </row>
    <row r="209" spans="1:8" ht="12.75">
      <c r="A209" s="17">
        <v>209</v>
      </c>
      <c r="B209" s="18" t="s">
        <v>321</v>
      </c>
      <c r="C209" s="19" t="s">
        <v>68</v>
      </c>
      <c r="D209" s="18" t="s">
        <v>475</v>
      </c>
      <c r="E209" s="20">
        <v>0.03568287037037037</v>
      </c>
      <c r="F209" s="19" t="str">
        <f t="shared" si="11"/>
        <v>5.08/km</v>
      </c>
      <c r="G209" s="21">
        <f t="shared" si="9"/>
        <v>0.01488425925925926</v>
      </c>
      <c r="H209" s="22">
        <f t="shared" si="10"/>
        <v>0.009212962962962961</v>
      </c>
    </row>
    <row r="210" spans="1:8" ht="12.75">
      <c r="A210" s="17">
        <v>211</v>
      </c>
      <c r="B210" s="18" t="s">
        <v>322</v>
      </c>
      <c r="C210" s="19" t="s">
        <v>27</v>
      </c>
      <c r="D210" s="18" t="s">
        <v>475</v>
      </c>
      <c r="E210" s="20">
        <v>0.03596064814814815</v>
      </c>
      <c r="F210" s="19" t="str">
        <f t="shared" si="11"/>
        <v>5.11/km</v>
      </c>
      <c r="G210" s="21">
        <f t="shared" si="9"/>
        <v>0.01516203703703704</v>
      </c>
      <c r="H210" s="22">
        <f t="shared" si="10"/>
        <v>0.011851851851851853</v>
      </c>
    </row>
    <row r="211" spans="1:8" ht="12.75">
      <c r="A211" s="10">
        <v>212</v>
      </c>
      <c r="B211" s="11" t="s">
        <v>323</v>
      </c>
      <c r="C211" s="12" t="s">
        <v>16</v>
      </c>
      <c r="D211" s="11" t="s">
        <v>324</v>
      </c>
      <c r="E211" s="13">
        <v>0.0359837962962963</v>
      </c>
      <c r="F211" s="14" t="str">
        <f t="shared" si="11"/>
        <v>5.11/km</v>
      </c>
      <c r="G211" s="15">
        <f t="shared" si="9"/>
        <v>0.015185185185185187</v>
      </c>
      <c r="H211" s="16">
        <f t="shared" si="10"/>
        <v>0.012581018518518516</v>
      </c>
    </row>
    <row r="212" spans="1:8" ht="12.75">
      <c r="A212" s="10">
        <v>213</v>
      </c>
      <c r="B212" s="11" t="s">
        <v>325</v>
      </c>
      <c r="C212" s="12" t="s">
        <v>81</v>
      </c>
      <c r="D212" s="11" t="s">
        <v>326</v>
      </c>
      <c r="E212" s="13">
        <v>0.03613425925925926</v>
      </c>
      <c r="F212" s="14" t="str">
        <f t="shared" si="11"/>
        <v>5.12/km</v>
      </c>
      <c r="G212" s="15">
        <f t="shared" si="9"/>
        <v>0.01533564814814815</v>
      </c>
      <c r="H212" s="16">
        <f t="shared" si="10"/>
        <v>0.009212962962962968</v>
      </c>
    </row>
    <row r="213" spans="1:8" ht="12.75">
      <c r="A213" s="10">
        <v>214</v>
      </c>
      <c r="B213" s="11" t="s">
        <v>327</v>
      </c>
      <c r="C213" s="12" t="s">
        <v>23</v>
      </c>
      <c r="D213" s="11" t="s">
        <v>69</v>
      </c>
      <c r="E213" s="13">
        <v>0.03614583333333333</v>
      </c>
      <c r="F213" s="14" t="str">
        <f t="shared" si="11"/>
        <v>5.12/km</v>
      </c>
      <c r="G213" s="15">
        <f aca="true" t="shared" si="12" ref="G213:G275">E213-$E$4</f>
        <v>0.015347222222222217</v>
      </c>
      <c r="H213" s="16">
        <f t="shared" si="10"/>
        <v>0.012546296296296288</v>
      </c>
    </row>
    <row r="214" spans="1:8" ht="12.75">
      <c r="A214" s="10">
        <v>215</v>
      </c>
      <c r="B214" s="11" t="s">
        <v>328</v>
      </c>
      <c r="C214" s="12" t="s">
        <v>68</v>
      </c>
      <c r="D214" s="11" t="s">
        <v>21</v>
      </c>
      <c r="E214" s="13">
        <v>0.03622685185185185</v>
      </c>
      <c r="F214" s="14" t="str">
        <f t="shared" si="11"/>
        <v>5.13/km</v>
      </c>
      <c r="G214" s="15">
        <f t="shared" si="12"/>
        <v>0.015428240740740739</v>
      </c>
      <c r="H214" s="16">
        <f t="shared" si="10"/>
        <v>0.00975694444444444</v>
      </c>
    </row>
    <row r="215" spans="1:8" ht="12.75">
      <c r="A215" s="10">
        <v>216</v>
      </c>
      <c r="B215" s="11" t="s">
        <v>329</v>
      </c>
      <c r="C215" s="12" t="s">
        <v>23</v>
      </c>
      <c r="D215" s="11" t="s">
        <v>157</v>
      </c>
      <c r="E215" s="13">
        <v>0.03634259259259259</v>
      </c>
      <c r="F215" s="14" t="str">
        <f t="shared" si="11"/>
        <v>5.14/km</v>
      </c>
      <c r="G215" s="15">
        <f t="shared" si="12"/>
        <v>0.015543981481481482</v>
      </c>
      <c r="H215" s="16">
        <f t="shared" si="10"/>
        <v>0.012743055555555553</v>
      </c>
    </row>
    <row r="216" spans="1:8" ht="12.75">
      <c r="A216" s="17">
        <v>217</v>
      </c>
      <c r="B216" s="18" t="s">
        <v>330</v>
      </c>
      <c r="C216" s="19" t="s">
        <v>16</v>
      </c>
      <c r="D216" s="18" t="s">
        <v>475</v>
      </c>
      <c r="E216" s="20">
        <v>0.03636574074074074</v>
      </c>
      <c r="F216" s="19" t="str">
        <f t="shared" si="11"/>
        <v>5.14/km</v>
      </c>
      <c r="G216" s="21">
        <f t="shared" si="12"/>
        <v>0.015567129629629629</v>
      </c>
      <c r="H216" s="22">
        <f t="shared" si="10"/>
        <v>0.012962962962962957</v>
      </c>
    </row>
    <row r="217" spans="1:8" ht="12.75">
      <c r="A217" s="10">
        <v>218</v>
      </c>
      <c r="B217" s="11" t="s">
        <v>331</v>
      </c>
      <c r="C217" s="12" t="s">
        <v>81</v>
      </c>
      <c r="D217" s="11" t="s">
        <v>136</v>
      </c>
      <c r="E217" s="13">
        <v>0.036377314814814814</v>
      </c>
      <c r="F217" s="14" t="str">
        <f t="shared" si="11"/>
        <v>5.14/km</v>
      </c>
      <c r="G217" s="15">
        <f t="shared" si="12"/>
        <v>0.015578703703703702</v>
      </c>
      <c r="H217" s="16">
        <f t="shared" si="10"/>
        <v>0.00945601851851852</v>
      </c>
    </row>
    <row r="218" spans="1:8" ht="12.75">
      <c r="A218" s="10">
        <v>219</v>
      </c>
      <c r="B218" s="11" t="s">
        <v>332</v>
      </c>
      <c r="C218" s="12" t="s">
        <v>16</v>
      </c>
      <c r="D218" s="11" t="s">
        <v>73</v>
      </c>
      <c r="E218" s="13">
        <v>0.036423611111111115</v>
      </c>
      <c r="F218" s="14" t="str">
        <f t="shared" si="11"/>
        <v>5.15/km</v>
      </c>
      <c r="G218" s="15">
        <f t="shared" si="12"/>
        <v>0.015625000000000003</v>
      </c>
      <c r="H218" s="16">
        <f t="shared" si="10"/>
        <v>0.013020833333333332</v>
      </c>
    </row>
    <row r="219" spans="1:8" ht="12.75">
      <c r="A219" s="17">
        <v>220</v>
      </c>
      <c r="B219" s="18" t="s">
        <v>333</v>
      </c>
      <c r="C219" s="19" t="s">
        <v>81</v>
      </c>
      <c r="D219" s="18" t="s">
        <v>475</v>
      </c>
      <c r="E219" s="20">
        <v>0.03643518518518519</v>
      </c>
      <c r="F219" s="19" t="str">
        <f t="shared" si="11"/>
        <v>5.15/km</v>
      </c>
      <c r="G219" s="21">
        <f t="shared" si="12"/>
        <v>0.015636574074074077</v>
      </c>
      <c r="H219" s="22">
        <f t="shared" si="10"/>
        <v>0.009513888888888895</v>
      </c>
    </row>
    <row r="220" spans="1:8" ht="12.75">
      <c r="A220" s="10">
        <v>221</v>
      </c>
      <c r="B220" s="11" t="s">
        <v>334</v>
      </c>
      <c r="C220" s="12" t="s">
        <v>16</v>
      </c>
      <c r="D220" s="11" t="s">
        <v>4</v>
      </c>
      <c r="E220" s="13">
        <v>0.03648148148148148</v>
      </c>
      <c r="F220" s="14" t="str">
        <f t="shared" si="11"/>
        <v>5.15/km</v>
      </c>
      <c r="G220" s="15">
        <f t="shared" si="12"/>
        <v>0.01568287037037037</v>
      </c>
      <c r="H220" s="16">
        <f t="shared" si="10"/>
        <v>0.0130787037037037</v>
      </c>
    </row>
    <row r="221" spans="1:8" ht="12.75">
      <c r="A221" s="10">
        <v>222</v>
      </c>
      <c r="B221" s="11" t="s">
        <v>335</v>
      </c>
      <c r="C221" s="12" t="s">
        <v>81</v>
      </c>
      <c r="D221" s="11" t="s">
        <v>4</v>
      </c>
      <c r="E221" s="13">
        <v>0.03648148148148148</v>
      </c>
      <c r="F221" s="14" t="str">
        <f t="shared" si="11"/>
        <v>5.15/km</v>
      </c>
      <c r="G221" s="15">
        <f t="shared" si="12"/>
        <v>0.01568287037037037</v>
      </c>
      <c r="H221" s="16">
        <f t="shared" si="10"/>
        <v>0.009560185185185189</v>
      </c>
    </row>
    <row r="222" spans="1:8" ht="12.75">
      <c r="A222" s="17">
        <v>223</v>
      </c>
      <c r="B222" s="18" t="s">
        <v>336</v>
      </c>
      <c r="C222" s="19" t="s">
        <v>32</v>
      </c>
      <c r="D222" s="18" t="s">
        <v>475</v>
      </c>
      <c r="E222" s="20">
        <v>0.03650462962962963</v>
      </c>
      <c r="F222" s="19" t="str">
        <f t="shared" si="11"/>
        <v>5.15/km</v>
      </c>
      <c r="G222" s="21">
        <f t="shared" si="12"/>
        <v>0.01570601851851852</v>
      </c>
      <c r="H222" s="22">
        <f t="shared" si="10"/>
        <v>0.011793981481481482</v>
      </c>
    </row>
    <row r="223" spans="1:8" ht="12.75">
      <c r="A223" s="10">
        <v>224</v>
      </c>
      <c r="B223" s="11" t="s">
        <v>337</v>
      </c>
      <c r="C223" s="12" t="s">
        <v>68</v>
      </c>
      <c r="D223" s="11" t="s">
        <v>247</v>
      </c>
      <c r="E223" s="13">
        <v>0.03652777777777778</v>
      </c>
      <c r="F223" s="14" t="str">
        <f t="shared" si="11"/>
        <v>5.16/km</v>
      </c>
      <c r="G223" s="15">
        <f t="shared" si="12"/>
        <v>0.015729166666666666</v>
      </c>
      <c r="H223" s="16">
        <f t="shared" si="10"/>
        <v>0.010057870370370366</v>
      </c>
    </row>
    <row r="224" spans="1:8" ht="12.75">
      <c r="A224" s="10">
        <v>225</v>
      </c>
      <c r="B224" s="11" t="s">
        <v>338</v>
      </c>
      <c r="C224" s="12" t="s">
        <v>32</v>
      </c>
      <c r="D224" s="11" t="s">
        <v>324</v>
      </c>
      <c r="E224" s="13">
        <v>0.03653935185185185</v>
      </c>
      <c r="F224" s="14" t="str">
        <f t="shared" si="11"/>
        <v>5.16/km</v>
      </c>
      <c r="G224" s="15">
        <f t="shared" si="12"/>
        <v>0.01574074074074074</v>
      </c>
      <c r="H224" s="16">
        <f t="shared" si="10"/>
        <v>0.011828703703703702</v>
      </c>
    </row>
    <row r="225" spans="1:8" ht="12.75">
      <c r="A225" s="10">
        <v>226</v>
      </c>
      <c r="B225" s="11" t="s">
        <v>339</v>
      </c>
      <c r="C225" s="12" t="s">
        <v>68</v>
      </c>
      <c r="D225" s="11" t="s">
        <v>285</v>
      </c>
      <c r="E225" s="13">
        <v>0.036759259259259255</v>
      </c>
      <c r="F225" s="14" t="str">
        <f t="shared" si="11"/>
        <v>5.18/km</v>
      </c>
      <c r="G225" s="15">
        <f t="shared" si="12"/>
        <v>0.015960648148148144</v>
      </c>
      <c r="H225" s="16">
        <f t="shared" si="10"/>
        <v>0.010289351851851845</v>
      </c>
    </row>
    <row r="226" spans="1:8" ht="12.75">
      <c r="A226" s="10">
        <v>227</v>
      </c>
      <c r="B226" s="11" t="s">
        <v>340</v>
      </c>
      <c r="C226" s="12" t="s">
        <v>23</v>
      </c>
      <c r="D226" s="11" t="s">
        <v>341</v>
      </c>
      <c r="E226" s="13">
        <v>0.03685185185185185</v>
      </c>
      <c r="F226" s="14" t="str">
        <f t="shared" si="11"/>
        <v>5.18/km</v>
      </c>
      <c r="G226" s="15">
        <f t="shared" si="12"/>
        <v>0.01605324074074074</v>
      </c>
      <c r="H226" s="16">
        <f t="shared" si="10"/>
        <v>0.01325231481481481</v>
      </c>
    </row>
    <row r="227" spans="1:8" ht="12.75">
      <c r="A227" s="17">
        <v>228</v>
      </c>
      <c r="B227" s="18" t="s">
        <v>342</v>
      </c>
      <c r="C227" s="19" t="s">
        <v>27</v>
      </c>
      <c r="D227" s="18" t="s">
        <v>475</v>
      </c>
      <c r="E227" s="20">
        <v>0.036875</v>
      </c>
      <c r="F227" s="19" t="str">
        <f t="shared" si="11"/>
        <v>5.19/km</v>
      </c>
      <c r="G227" s="21">
        <f t="shared" si="12"/>
        <v>0.016076388888888887</v>
      </c>
      <c r="H227" s="22">
        <f t="shared" si="10"/>
        <v>0.0127662037037037</v>
      </c>
    </row>
    <row r="228" spans="1:8" ht="12.75">
      <c r="A228" s="10">
        <v>229</v>
      </c>
      <c r="B228" s="11" t="s">
        <v>343</v>
      </c>
      <c r="C228" s="12" t="s">
        <v>32</v>
      </c>
      <c r="D228" s="11" t="s">
        <v>79</v>
      </c>
      <c r="E228" s="13">
        <v>0.036932870370370366</v>
      </c>
      <c r="F228" s="14" t="str">
        <f t="shared" si="11"/>
        <v>5.19/km</v>
      </c>
      <c r="G228" s="15">
        <f t="shared" si="12"/>
        <v>0.016134259259259254</v>
      </c>
      <c r="H228" s="16">
        <f t="shared" si="10"/>
        <v>0.012222222222222218</v>
      </c>
    </row>
    <row r="229" spans="1:8" ht="12.75">
      <c r="A229" s="17">
        <v>230</v>
      </c>
      <c r="B229" s="18" t="s">
        <v>344</v>
      </c>
      <c r="C229" s="19" t="s">
        <v>23</v>
      </c>
      <c r="D229" s="18" t="s">
        <v>475</v>
      </c>
      <c r="E229" s="20">
        <v>0.03697916666666667</v>
      </c>
      <c r="F229" s="19" t="str">
        <f t="shared" si="11"/>
        <v>5.20/km</v>
      </c>
      <c r="G229" s="21">
        <f t="shared" si="12"/>
        <v>0.016180555555555556</v>
      </c>
      <c r="H229" s="22">
        <f t="shared" si="10"/>
        <v>0.013379629629629627</v>
      </c>
    </row>
    <row r="230" spans="1:8" ht="12.75">
      <c r="A230" s="10">
        <v>231</v>
      </c>
      <c r="B230" s="11" t="s">
        <v>345</v>
      </c>
      <c r="C230" s="12" t="s">
        <v>16</v>
      </c>
      <c r="D230" s="11" t="s">
        <v>17</v>
      </c>
      <c r="E230" s="13">
        <v>0.03704861111111111</v>
      </c>
      <c r="F230" s="14" t="str">
        <f t="shared" si="11"/>
        <v>5.20/km</v>
      </c>
      <c r="G230" s="15">
        <f t="shared" si="12"/>
        <v>0.016249999999999997</v>
      </c>
      <c r="H230" s="16">
        <f t="shared" si="10"/>
        <v>0.013645833333333326</v>
      </c>
    </row>
    <row r="231" spans="1:8" ht="12.75">
      <c r="A231" s="10">
        <v>232</v>
      </c>
      <c r="B231" s="11" t="s">
        <v>346</v>
      </c>
      <c r="C231" s="12" t="s">
        <v>32</v>
      </c>
      <c r="D231" s="11" t="s">
        <v>324</v>
      </c>
      <c r="E231" s="13">
        <v>0.03711805555555556</v>
      </c>
      <c r="F231" s="14" t="str">
        <f t="shared" si="11"/>
        <v>5.21/km</v>
      </c>
      <c r="G231" s="15">
        <f t="shared" si="12"/>
        <v>0.016319444444444445</v>
      </c>
      <c r="H231" s="16">
        <f t="shared" si="10"/>
        <v>0.012407407407407409</v>
      </c>
    </row>
    <row r="232" spans="1:8" ht="12.75">
      <c r="A232" s="10">
        <v>233</v>
      </c>
      <c r="B232" s="11" t="s">
        <v>347</v>
      </c>
      <c r="C232" s="12" t="s">
        <v>27</v>
      </c>
      <c r="D232" s="11" t="s">
        <v>167</v>
      </c>
      <c r="E232" s="13">
        <v>0.03712962962962963</v>
      </c>
      <c r="F232" s="14" t="str">
        <f t="shared" si="11"/>
        <v>5.21/km</v>
      </c>
      <c r="G232" s="15">
        <f t="shared" si="12"/>
        <v>0.01633101851851852</v>
      </c>
      <c r="H232" s="16">
        <f t="shared" si="10"/>
        <v>0.013020833333333332</v>
      </c>
    </row>
    <row r="233" spans="1:8" ht="12.75">
      <c r="A233" s="10">
        <v>234</v>
      </c>
      <c r="B233" s="11" t="s">
        <v>348</v>
      </c>
      <c r="C233" s="12" t="s">
        <v>32</v>
      </c>
      <c r="D233" s="11" t="s">
        <v>21</v>
      </c>
      <c r="E233" s="13">
        <v>0.03716435185185185</v>
      </c>
      <c r="F233" s="14" t="str">
        <f t="shared" si="11"/>
        <v>5.21/km</v>
      </c>
      <c r="G233" s="15">
        <f t="shared" si="12"/>
        <v>0.01636574074074074</v>
      </c>
      <c r="H233" s="16">
        <f t="shared" si="10"/>
        <v>0.012453703703703703</v>
      </c>
    </row>
    <row r="234" spans="1:8" ht="12.75">
      <c r="A234" s="17">
        <v>236</v>
      </c>
      <c r="B234" s="18" t="s">
        <v>349</v>
      </c>
      <c r="C234" s="19" t="s">
        <v>16</v>
      </c>
      <c r="D234" s="18" t="s">
        <v>475</v>
      </c>
      <c r="E234" s="20">
        <v>0.0371875</v>
      </c>
      <c r="F234" s="19" t="str">
        <f t="shared" si="11"/>
        <v>5.21/km</v>
      </c>
      <c r="G234" s="21">
        <f t="shared" si="12"/>
        <v>0.016388888888888887</v>
      </c>
      <c r="H234" s="22">
        <f t="shared" si="10"/>
        <v>0.013784722222222216</v>
      </c>
    </row>
    <row r="235" spans="1:8" ht="12.75">
      <c r="A235" s="10">
        <v>237</v>
      </c>
      <c r="B235" s="11" t="s">
        <v>350</v>
      </c>
      <c r="C235" s="12" t="s">
        <v>23</v>
      </c>
      <c r="D235" s="11" t="s">
        <v>17</v>
      </c>
      <c r="E235" s="13">
        <v>0.037453703703703704</v>
      </c>
      <c r="F235" s="14" t="str">
        <f t="shared" si="11"/>
        <v>5.24/km</v>
      </c>
      <c r="G235" s="15">
        <f t="shared" si="12"/>
        <v>0.016655092592592593</v>
      </c>
      <c r="H235" s="16">
        <f t="shared" si="10"/>
        <v>0.013854166666666664</v>
      </c>
    </row>
    <row r="236" spans="1:8" ht="12.75">
      <c r="A236" s="17">
        <v>238</v>
      </c>
      <c r="B236" s="18" t="s">
        <v>351</v>
      </c>
      <c r="C236" s="19" t="s">
        <v>16</v>
      </c>
      <c r="D236" s="18" t="s">
        <v>475</v>
      </c>
      <c r="E236" s="20">
        <v>0.03747685185185185</v>
      </c>
      <c r="F236" s="19" t="str">
        <f t="shared" si="11"/>
        <v>5.24/km</v>
      </c>
      <c r="G236" s="21">
        <f t="shared" si="12"/>
        <v>0.01667824074074074</v>
      </c>
      <c r="H236" s="22">
        <f t="shared" si="10"/>
        <v>0.014074074074074069</v>
      </c>
    </row>
    <row r="237" spans="1:8" ht="12.75">
      <c r="A237" s="10">
        <v>239</v>
      </c>
      <c r="B237" s="11" t="s">
        <v>352</v>
      </c>
      <c r="C237" s="12" t="s">
        <v>27</v>
      </c>
      <c r="D237" s="11" t="s">
        <v>40</v>
      </c>
      <c r="E237" s="13">
        <v>0.03761574074074074</v>
      </c>
      <c r="F237" s="14" t="str">
        <f t="shared" si="11"/>
        <v>5.25/km</v>
      </c>
      <c r="G237" s="15">
        <f t="shared" si="12"/>
        <v>0.01681712962962963</v>
      </c>
      <c r="H237" s="16">
        <f t="shared" si="10"/>
        <v>0.013506944444444443</v>
      </c>
    </row>
    <row r="238" spans="1:8" ht="12.75">
      <c r="A238" s="10">
        <v>240</v>
      </c>
      <c r="B238" s="11" t="s">
        <v>353</v>
      </c>
      <c r="C238" s="12" t="s">
        <v>32</v>
      </c>
      <c r="D238" s="11" t="s">
        <v>86</v>
      </c>
      <c r="E238" s="13">
        <v>0.03770833333333333</v>
      </c>
      <c r="F238" s="14" t="str">
        <f t="shared" si="11"/>
        <v>5.26/km</v>
      </c>
      <c r="G238" s="15">
        <f t="shared" si="12"/>
        <v>0.01690972222222222</v>
      </c>
      <c r="H238" s="16">
        <f t="shared" si="10"/>
        <v>0.012997685185185182</v>
      </c>
    </row>
    <row r="239" spans="1:8" ht="12.75">
      <c r="A239" s="10">
        <v>241</v>
      </c>
      <c r="B239" s="11" t="s">
        <v>354</v>
      </c>
      <c r="C239" s="12" t="s">
        <v>32</v>
      </c>
      <c r="D239" s="11" t="s">
        <v>247</v>
      </c>
      <c r="E239" s="13">
        <v>0.03787037037037037</v>
      </c>
      <c r="F239" s="14" t="str">
        <f t="shared" si="11"/>
        <v>5.27/km</v>
      </c>
      <c r="G239" s="15">
        <f t="shared" si="12"/>
        <v>0.017071759259259255</v>
      </c>
      <c r="H239" s="16">
        <f t="shared" si="10"/>
        <v>0.013159722222222218</v>
      </c>
    </row>
    <row r="240" spans="1:8" ht="12.75">
      <c r="A240" s="10">
        <v>242</v>
      </c>
      <c r="B240" s="11" t="s">
        <v>355</v>
      </c>
      <c r="C240" s="12" t="s">
        <v>68</v>
      </c>
      <c r="D240" s="11" t="s">
        <v>247</v>
      </c>
      <c r="E240" s="13">
        <v>0.03788194444444444</v>
      </c>
      <c r="F240" s="14" t="str">
        <f t="shared" si="11"/>
        <v>5.27/km</v>
      </c>
      <c r="G240" s="15">
        <f t="shared" si="12"/>
        <v>0.01708333333333333</v>
      </c>
      <c r="H240" s="16">
        <f t="shared" si="10"/>
        <v>0.01141203703703703</v>
      </c>
    </row>
    <row r="241" spans="1:8" ht="12.75">
      <c r="A241" s="10">
        <v>243</v>
      </c>
      <c r="B241" s="11" t="s">
        <v>356</v>
      </c>
      <c r="C241" s="12" t="s">
        <v>23</v>
      </c>
      <c r="D241" s="11" t="s">
        <v>75</v>
      </c>
      <c r="E241" s="13">
        <v>0.03834490740740741</v>
      </c>
      <c r="F241" s="14" t="str">
        <f t="shared" si="11"/>
        <v>5.31/km</v>
      </c>
      <c r="G241" s="15">
        <f t="shared" si="12"/>
        <v>0.0175462962962963</v>
      </c>
      <c r="H241" s="16">
        <f t="shared" si="10"/>
        <v>0.01474537037037037</v>
      </c>
    </row>
    <row r="242" spans="1:8" ht="12.75">
      <c r="A242" s="17">
        <v>244</v>
      </c>
      <c r="B242" s="18" t="s">
        <v>357</v>
      </c>
      <c r="C242" s="19" t="s">
        <v>27</v>
      </c>
      <c r="D242" s="18" t="s">
        <v>475</v>
      </c>
      <c r="E242" s="20">
        <v>0.03834490740740741</v>
      </c>
      <c r="F242" s="19" t="str">
        <f t="shared" si="11"/>
        <v>5.31/km</v>
      </c>
      <c r="G242" s="21">
        <f t="shared" si="12"/>
        <v>0.0175462962962963</v>
      </c>
      <c r="H242" s="22">
        <f t="shared" si="10"/>
        <v>0.014236111111111113</v>
      </c>
    </row>
    <row r="243" spans="1:8" ht="12.75">
      <c r="A243" s="10">
        <v>245</v>
      </c>
      <c r="B243" s="11" t="s">
        <v>358</v>
      </c>
      <c r="C243" s="12" t="s">
        <v>27</v>
      </c>
      <c r="D243" s="11" t="s">
        <v>86</v>
      </c>
      <c r="E243" s="13">
        <v>0.03851851851851852</v>
      </c>
      <c r="F243" s="14" t="str">
        <f t="shared" si="11"/>
        <v>5.33/km</v>
      </c>
      <c r="G243" s="15">
        <f t="shared" si="12"/>
        <v>0.01771990740740741</v>
      </c>
      <c r="H243" s="16">
        <f t="shared" si="10"/>
        <v>0.014409722222222223</v>
      </c>
    </row>
    <row r="244" spans="1:8" ht="12.75">
      <c r="A244" s="17">
        <v>246</v>
      </c>
      <c r="B244" s="18" t="s">
        <v>359</v>
      </c>
      <c r="C244" s="19" t="s">
        <v>1</v>
      </c>
      <c r="D244" s="18" t="s">
        <v>475</v>
      </c>
      <c r="E244" s="20">
        <v>0.03858796296296297</v>
      </c>
      <c r="F244" s="19" t="str">
        <f t="shared" si="11"/>
        <v>5.33/km</v>
      </c>
      <c r="G244" s="21">
        <f t="shared" si="12"/>
        <v>0.01778935185185186</v>
      </c>
      <c r="H244" s="22">
        <f t="shared" si="10"/>
        <v>0.01778935185185186</v>
      </c>
    </row>
    <row r="245" spans="1:8" ht="12.75">
      <c r="A245" s="10">
        <v>247</v>
      </c>
      <c r="B245" s="11" t="s">
        <v>360</v>
      </c>
      <c r="C245" s="12" t="s">
        <v>68</v>
      </c>
      <c r="D245" s="11" t="s">
        <v>285</v>
      </c>
      <c r="E245" s="13">
        <v>0.038622685185185184</v>
      </c>
      <c r="F245" s="14" t="str">
        <f t="shared" si="11"/>
        <v>5.34/km</v>
      </c>
      <c r="G245" s="15">
        <f t="shared" si="12"/>
        <v>0.017824074074074072</v>
      </c>
      <c r="H245" s="16">
        <f t="shared" si="10"/>
        <v>0.012152777777777773</v>
      </c>
    </row>
    <row r="246" spans="1:8" ht="12.75">
      <c r="A246" s="10">
        <v>248</v>
      </c>
      <c r="B246" s="11" t="s">
        <v>361</v>
      </c>
      <c r="C246" s="12" t="s">
        <v>1</v>
      </c>
      <c r="D246" s="11" t="s">
        <v>157</v>
      </c>
      <c r="E246" s="13">
        <v>0.03863425925925926</v>
      </c>
      <c r="F246" s="14" t="str">
        <f t="shared" si="11"/>
        <v>5.34/km</v>
      </c>
      <c r="G246" s="15">
        <f t="shared" si="12"/>
        <v>0.017835648148148146</v>
      </c>
      <c r="H246" s="16">
        <f t="shared" si="10"/>
        <v>0.017835648148148146</v>
      </c>
    </row>
    <row r="247" spans="1:8" ht="12.75">
      <c r="A247" s="10">
        <v>249</v>
      </c>
      <c r="B247" s="11" t="s">
        <v>362</v>
      </c>
      <c r="C247" s="12" t="s">
        <v>81</v>
      </c>
      <c r="D247" s="11" t="s">
        <v>77</v>
      </c>
      <c r="E247" s="13">
        <v>0.03868055555555556</v>
      </c>
      <c r="F247" s="14" t="str">
        <f t="shared" si="11"/>
        <v>5.34/km</v>
      </c>
      <c r="G247" s="15">
        <f t="shared" si="12"/>
        <v>0.017881944444444447</v>
      </c>
      <c r="H247" s="16">
        <f t="shared" si="10"/>
        <v>0.011759259259259264</v>
      </c>
    </row>
    <row r="248" spans="1:8" ht="12.75">
      <c r="A248" s="10">
        <v>250</v>
      </c>
      <c r="B248" s="11" t="s">
        <v>363</v>
      </c>
      <c r="C248" s="12" t="s">
        <v>68</v>
      </c>
      <c r="D248" s="11" t="s">
        <v>146</v>
      </c>
      <c r="E248" s="13">
        <v>0.038703703703703705</v>
      </c>
      <c r="F248" s="14" t="str">
        <f t="shared" si="11"/>
        <v>5.34/km</v>
      </c>
      <c r="G248" s="15">
        <f t="shared" si="12"/>
        <v>0.017905092592592594</v>
      </c>
      <c r="H248" s="16">
        <f t="shared" si="10"/>
        <v>0.012233796296296295</v>
      </c>
    </row>
    <row r="249" spans="1:8" ht="12.75">
      <c r="A249" s="10">
        <v>251</v>
      </c>
      <c r="B249" s="11" t="s">
        <v>364</v>
      </c>
      <c r="C249" s="12" t="s">
        <v>365</v>
      </c>
      <c r="D249" s="11" t="s">
        <v>366</v>
      </c>
      <c r="E249" s="13">
        <v>0.03888888888888889</v>
      </c>
      <c r="F249" s="14" t="str">
        <f t="shared" si="11"/>
        <v>5.36/km</v>
      </c>
      <c r="G249" s="15">
        <f t="shared" si="12"/>
        <v>0.018090277777777778</v>
      </c>
      <c r="H249" s="16">
        <f t="shared" si="10"/>
        <v>0</v>
      </c>
    </row>
    <row r="250" spans="1:8" ht="12.75">
      <c r="A250" s="10">
        <v>252</v>
      </c>
      <c r="B250" s="11" t="s">
        <v>367</v>
      </c>
      <c r="C250" s="12" t="s">
        <v>16</v>
      </c>
      <c r="D250" s="11" t="s">
        <v>185</v>
      </c>
      <c r="E250" s="13">
        <v>0.03903935185185185</v>
      </c>
      <c r="F250" s="14" t="str">
        <f t="shared" si="11"/>
        <v>5.37/km</v>
      </c>
      <c r="G250" s="15">
        <f t="shared" si="12"/>
        <v>0.01824074074074074</v>
      </c>
      <c r="H250" s="16">
        <f t="shared" si="10"/>
        <v>0.01563657407407407</v>
      </c>
    </row>
    <row r="251" spans="1:8" ht="12.75">
      <c r="A251" s="10">
        <v>253</v>
      </c>
      <c r="B251" s="11" t="s">
        <v>368</v>
      </c>
      <c r="C251" s="12" t="s">
        <v>81</v>
      </c>
      <c r="D251" s="11" t="s">
        <v>315</v>
      </c>
      <c r="E251" s="13">
        <v>0.03920138888888889</v>
      </c>
      <c r="F251" s="14" t="str">
        <f t="shared" si="11"/>
        <v>5.39/km</v>
      </c>
      <c r="G251" s="15">
        <f t="shared" si="12"/>
        <v>0.01840277777777778</v>
      </c>
      <c r="H251" s="16">
        <f t="shared" si="10"/>
        <v>0.012280092592592596</v>
      </c>
    </row>
    <row r="252" spans="1:8" ht="12.75">
      <c r="A252" s="10">
        <v>254</v>
      </c>
      <c r="B252" s="11" t="s">
        <v>369</v>
      </c>
      <c r="C252" s="12" t="s">
        <v>27</v>
      </c>
      <c r="D252" s="11" t="s">
        <v>86</v>
      </c>
      <c r="E252" s="13">
        <v>0.03979166666666666</v>
      </c>
      <c r="F252" s="14" t="str">
        <f t="shared" si="11"/>
        <v>5.44/km</v>
      </c>
      <c r="G252" s="15">
        <f t="shared" si="12"/>
        <v>0.01899305555555555</v>
      </c>
      <c r="H252" s="16">
        <f t="shared" si="10"/>
        <v>0.015682870370370364</v>
      </c>
    </row>
    <row r="253" spans="1:8" ht="12.75">
      <c r="A253" s="10">
        <v>255</v>
      </c>
      <c r="B253" s="11" t="s">
        <v>370</v>
      </c>
      <c r="C253" s="12" t="s">
        <v>68</v>
      </c>
      <c r="D253" s="11" t="s">
        <v>371</v>
      </c>
      <c r="E253" s="13">
        <v>0.03981481481481482</v>
      </c>
      <c r="F253" s="14" t="str">
        <f t="shared" si="11"/>
        <v>5.44/km</v>
      </c>
      <c r="G253" s="15">
        <f t="shared" si="12"/>
        <v>0.019016203703703705</v>
      </c>
      <c r="H253" s="16">
        <f t="shared" si="10"/>
        <v>0.013344907407407406</v>
      </c>
    </row>
    <row r="254" spans="1:8" ht="12.75">
      <c r="A254" s="10">
        <v>256</v>
      </c>
      <c r="B254" s="11" t="s">
        <v>372</v>
      </c>
      <c r="C254" s="12" t="s">
        <v>27</v>
      </c>
      <c r="D254" s="11" t="s">
        <v>86</v>
      </c>
      <c r="E254" s="13">
        <v>0.04020833333333333</v>
      </c>
      <c r="F254" s="14" t="str">
        <f t="shared" si="11"/>
        <v>5.47/km</v>
      </c>
      <c r="G254" s="15">
        <f t="shared" si="12"/>
        <v>0.01940972222222222</v>
      </c>
      <c r="H254" s="16">
        <f t="shared" si="10"/>
        <v>0.016099537037037034</v>
      </c>
    </row>
    <row r="255" spans="1:8" ht="12.75">
      <c r="A255" s="10">
        <v>257</v>
      </c>
      <c r="B255" s="11" t="s">
        <v>373</v>
      </c>
      <c r="C255" s="12" t="s">
        <v>32</v>
      </c>
      <c r="D255" s="11" t="s">
        <v>86</v>
      </c>
      <c r="E255" s="13">
        <v>0.04045138888888889</v>
      </c>
      <c r="F255" s="14" t="str">
        <f t="shared" si="11"/>
        <v>5.50/km</v>
      </c>
      <c r="G255" s="15">
        <f t="shared" si="12"/>
        <v>0.01965277777777778</v>
      </c>
      <c r="H255" s="16">
        <f t="shared" si="10"/>
        <v>0.015740740740740743</v>
      </c>
    </row>
    <row r="256" spans="1:8" ht="12.75">
      <c r="A256" s="10">
        <v>258</v>
      </c>
      <c r="B256" s="11" t="s">
        <v>374</v>
      </c>
      <c r="C256" s="12" t="s">
        <v>81</v>
      </c>
      <c r="D256" s="11" t="s">
        <v>79</v>
      </c>
      <c r="E256" s="13">
        <v>0.04090277777777778</v>
      </c>
      <c r="F256" s="14" t="str">
        <f t="shared" si="11"/>
        <v>5.53/km</v>
      </c>
      <c r="G256" s="15">
        <f t="shared" si="12"/>
        <v>0.02010416666666667</v>
      </c>
      <c r="H256" s="16">
        <f t="shared" si="10"/>
        <v>0.013981481481481487</v>
      </c>
    </row>
    <row r="257" spans="1:8" ht="12.75">
      <c r="A257" s="17">
        <v>259</v>
      </c>
      <c r="B257" s="18" t="s">
        <v>375</v>
      </c>
      <c r="C257" s="19" t="s">
        <v>68</v>
      </c>
      <c r="D257" s="18" t="s">
        <v>475</v>
      </c>
      <c r="E257" s="20">
        <v>0.041192129629629634</v>
      </c>
      <c r="F257" s="19" t="str">
        <f t="shared" si="11"/>
        <v>5.56/km</v>
      </c>
      <c r="G257" s="21">
        <f t="shared" si="12"/>
        <v>0.020393518518518523</v>
      </c>
      <c r="H257" s="22">
        <f t="shared" si="10"/>
        <v>0.014722222222222223</v>
      </c>
    </row>
    <row r="258" spans="1:8" ht="12.75">
      <c r="A258" s="10">
        <v>260</v>
      </c>
      <c r="B258" s="11" t="s">
        <v>376</v>
      </c>
      <c r="C258" s="12" t="s">
        <v>32</v>
      </c>
      <c r="D258" s="11" t="s">
        <v>86</v>
      </c>
      <c r="E258" s="13">
        <v>0.04148148148148148</v>
      </c>
      <c r="F258" s="14" t="str">
        <f t="shared" si="11"/>
        <v>5.58/km</v>
      </c>
      <c r="G258" s="15">
        <f t="shared" si="12"/>
        <v>0.02068287037037037</v>
      </c>
      <c r="H258" s="16">
        <f t="shared" si="10"/>
        <v>0.016770833333333332</v>
      </c>
    </row>
    <row r="259" spans="1:8" ht="12.75">
      <c r="A259" s="10">
        <v>261</v>
      </c>
      <c r="B259" s="11" t="s">
        <v>377</v>
      </c>
      <c r="C259" s="12" t="s">
        <v>81</v>
      </c>
      <c r="D259" s="11" t="s">
        <v>157</v>
      </c>
      <c r="E259" s="13">
        <v>0.04179398148148148</v>
      </c>
      <c r="F259" s="14" t="str">
        <f t="shared" si="11"/>
        <v>6.01/km</v>
      </c>
      <c r="G259" s="15">
        <f t="shared" si="12"/>
        <v>0.02099537037037037</v>
      </c>
      <c r="H259" s="16">
        <f t="shared" si="10"/>
        <v>0.014872685185185187</v>
      </c>
    </row>
    <row r="260" spans="1:8" ht="12.75">
      <c r="A260" s="10">
        <v>262</v>
      </c>
      <c r="B260" s="11" t="s">
        <v>378</v>
      </c>
      <c r="C260" s="12" t="s">
        <v>32</v>
      </c>
      <c r="D260" s="11" t="s">
        <v>309</v>
      </c>
      <c r="E260" s="13">
        <v>0.0418287037037037</v>
      </c>
      <c r="F260" s="14" t="str">
        <f aca="true" t="shared" si="13" ref="F260:F276">TEXT(INT((HOUR(E260)*3600+MINUTE(E260)*60+SECOND(E260))/$H$2/60),"0")&amp;"."&amp;TEXT(MOD((HOUR(E260)*3600+MINUTE(E260)*60+SECOND(E260))/$H$2,60),"00")&amp;"/km"</f>
        <v>6.01/km</v>
      </c>
      <c r="G260" s="15">
        <f t="shared" si="12"/>
        <v>0.02103009259259259</v>
      </c>
      <c r="H260" s="16">
        <f aca="true" t="shared" si="14" ref="H260:H276">E260-INDEX($E$4:$E$2724,MATCH(C260,$C$4:$C$2724,0))</f>
        <v>0.017118055555555553</v>
      </c>
    </row>
    <row r="261" spans="1:8" ht="12.75">
      <c r="A261" s="10">
        <v>263</v>
      </c>
      <c r="B261" s="11" t="s">
        <v>379</v>
      </c>
      <c r="C261" s="12" t="s">
        <v>81</v>
      </c>
      <c r="D261" s="11" t="s">
        <v>86</v>
      </c>
      <c r="E261" s="13">
        <v>0.0421875</v>
      </c>
      <c r="F261" s="14" t="str">
        <f t="shared" si="13"/>
        <v>6.05/km</v>
      </c>
      <c r="G261" s="15">
        <f t="shared" si="12"/>
        <v>0.02138888888888889</v>
      </c>
      <c r="H261" s="16">
        <f t="shared" si="14"/>
        <v>0.015266203703703709</v>
      </c>
    </row>
    <row r="262" spans="1:8" ht="12.75">
      <c r="A262" s="17">
        <v>264</v>
      </c>
      <c r="B262" s="18" t="s">
        <v>380</v>
      </c>
      <c r="C262" s="19" t="s">
        <v>27</v>
      </c>
      <c r="D262" s="18" t="s">
        <v>475</v>
      </c>
      <c r="E262" s="20">
        <v>0.04226851851851852</v>
      </c>
      <c r="F262" s="19" t="str">
        <f t="shared" si="13"/>
        <v>6.05/km</v>
      </c>
      <c r="G262" s="21">
        <f t="shared" si="12"/>
        <v>0.021469907407407406</v>
      </c>
      <c r="H262" s="22">
        <f t="shared" si="14"/>
        <v>0.01815972222222222</v>
      </c>
    </row>
    <row r="263" spans="1:8" ht="12.75">
      <c r="A263" s="10">
        <v>265</v>
      </c>
      <c r="B263" s="11" t="s">
        <v>381</v>
      </c>
      <c r="C263" s="12" t="s">
        <v>27</v>
      </c>
      <c r="D263" s="11" t="s">
        <v>102</v>
      </c>
      <c r="E263" s="13">
        <v>0.0433912037037037</v>
      </c>
      <c r="F263" s="14" t="str">
        <f t="shared" si="13"/>
        <v>6.15/km</v>
      </c>
      <c r="G263" s="15">
        <f t="shared" si="12"/>
        <v>0.02259259259259259</v>
      </c>
      <c r="H263" s="16">
        <f t="shared" si="14"/>
        <v>0.019282407407407404</v>
      </c>
    </row>
    <row r="264" spans="1:8" ht="12.75">
      <c r="A264" s="10">
        <v>266</v>
      </c>
      <c r="B264" s="11" t="s">
        <v>382</v>
      </c>
      <c r="C264" s="12" t="s">
        <v>81</v>
      </c>
      <c r="D264" s="11" t="s">
        <v>241</v>
      </c>
      <c r="E264" s="13">
        <v>0.04340277777777778</v>
      </c>
      <c r="F264" s="14" t="str">
        <f t="shared" si="13"/>
        <v>6.15/km</v>
      </c>
      <c r="G264" s="15">
        <f t="shared" si="12"/>
        <v>0.02260416666666667</v>
      </c>
      <c r="H264" s="16">
        <f t="shared" si="14"/>
        <v>0.01648148148148149</v>
      </c>
    </row>
    <row r="265" spans="1:8" ht="12.75">
      <c r="A265" s="10">
        <v>267</v>
      </c>
      <c r="B265" s="11" t="s">
        <v>383</v>
      </c>
      <c r="C265" s="12" t="s">
        <v>16</v>
      </c>
      <c r="D265" s="11" t="s">
        <v>384</v>
      </c>
      <c r="E265" s="13">
        <v>0.043576388888888894</v>
      </c>
      <c r="F265" s="14" t="str">
        <f t="shared" si="13"/>
        <v>6.17/km</v>
      </c>
      <c r="G265" s="15">
        <f t="shared" si="12"/>
        <v>0.022777777777777782</v>
      </c>
      <c r="H265" s="16">
        <f t="shared" si="14"/>
        <v>0.02017361111111111</v>
      </c>
    </row>
    <row r="266" spans="1:8" ht="12.75">
      <c r="A266" s="10">
        <v>268</v>
      </c>
      <c r="B266" s="11" t="s">
        <v>385</v>
      </c>
      <c r="C266" s="12" t="s">
        <v>68</v>
      </c>
      <c r="D266" s="11" t="s">
        <v>86</v>
      </c>
      <c r="E266" s="13">
        <v>0.04395833333333333</v>
      </c>
      <c r="F266" s="14" t="str">
        <f t="shared" si="13"/>
        <v>6.20/km</v>
      </c>
      <c r="G266" s="15">
        <f t="shared" si="12"/>
        <v>0.023159722222222217</v>
      </c>
      <c r="H266" s="16">
        <f t="shared" si="14"/>
        <v>0.017488425925925918</v>
      </c>
    </row>
    <row r="267" spans="1:8" ht="12.75">
      <c r="A267" s="17">
        <v>269</v>
      </c>
      <c r="B267" s="18" t="s">
        <v>386</v>
      </c>
      <c r="C267" s="19" t="s">
        <v>68</v>
      </c>
      <c r="D267" s="18" t="s">
        <v>475</v>
      </c>
      <c r="E267" s="20">
        <v>0.04400462962962962</v>
      </c>
      <c r="F267" s="19" t="str">
        <f t="shared" si="13"/>
        <v>6.20/km</v>
      </c>
      <c r="G267" s="21">
        <f t="shared" si="12"/>
        <v>0.02320601851851851</v>
      </c>
      <c r="H267" s="22">
        <f t="shared" si="14"/>
        <v>0.017534722222222212</v>
      </c>
    </row>
    <row r="268" spans="1:8" ht="12.75">
      <c r="A268" s="17">
        <v>270</v>
      </c>
      <c r="B268" s="18" t="s">
        <v>387</v>
      </c>
      <c r="C268" s="19" t="s">
        <v>81</v>
      </c>
      <c r="D268" s="18" t="s">
        <v>475</v>
      </c>
      <c r="E268" s="20">
        <v>0.04414351851851852</v>
      </c>
      <c r="F268" s="19" t="str">
        <f t="shared" si="13"/>
        <v>6.21/km</v>
      </c>
      <c r="G268" s="21">
        <f t="shared" si="12"/>
        <v>0.023344907407407408</v>
      </c>
      <c r="H268" s="22">
        <f t="shared" si="14"/>
        <v>0.017222222222222226</v>
      </c>
    </row>
    <row r="269" spans="1:8" ht="12.75">
      <c r="A269" s="10">
        <v>271</v>
      </c>
      <c r="B269" s="11" t="s">
        <v>388</v>
      </c>
      <c r="C269" s="12" t="s">
        <v>27</v>
      </c>
      <c r="D269" s="11" t="s">
        <v>167</v>
      </c>
      <c r="E269" s="13">
        <v>0.04422453703703704</v>
      </c>
      <c r="F269" s="14" t="str">
        <f t="shared" si="13"/>
        <v>6.22/km</v>
      </c>
      <c r="G269" s="15">
        <f t="shared" si="12"/>
        <v>0.02342592592592593</v>
      </c>
      <c r="H269" s="16">
        <f t="shared" si="14"/>
        <v>0.020115740740740743</v>
      </c>
    </row>
    <row r="270" spans="1:8" ht="12.75">
      <c r="A270" s="10">
        <v>272</v>
      </c>
      <c r="B270" s="11" t="s">
        <v>389</v>
      </c>
      <c r="C270" s="12" t="s">
        <v>23</v>
      </c>
      <c r="D270" s="11" t="s">
        <v>157</v>
      </c>
      <c r="E270" s="13">
        <v>0.044375</v>
      </c>
      <c r="F270" s="14" t="str">
        <f t="shared" si="13"/>
        <v>6.23/km</v>
      </c>
      <c r="G270" s="15">
        <f t="shared" si="12"/>
        <v>0.023576388888888886</v>
      </c>
      <c r="H270" s="16">
        <f t="shared" si="14"/>
        <v>0.020775462962962957</v>
      </c>
    </row>
    <row r="271" spans="1:8" ht="12.75">
      <c r="A271" s="17">
        <v>273</v>
      </c>
      <c r="B271" s="18" t="s">
        <v>390</v>
      </c>
      <c r="C271" s="19" t="s">
        <v>68</v>
      </c>
      <c r="D271" s="18" t="s">
        <v>475</v>
      </c>
      <c r="E271" s="20">
        <v>0.04695601851851852</v>
      </c>
      <c r="F271" s="19" t="str">
        <f t="shared" si="13"/>
        <v>6.46/km</v>
      </c>
      <c r="G271" s="21">
        <f t="shared" si="12"/>
        <v>0.02615740740740741</v>
      </c>
      <c r="H271" s="22">
        <f t="shared" si="14"/>
        <v>0.02048611111111111</v>
      </c>
    </row>
    <row r="272" spans="1:8" ht="12.75">
      <c r="A272" s="10">
        <v>274</v>
      </c>
      <c r="B272" s="11" t="s">
        <v>391</v>
      </c>
      <c r="C272" s="12" t="s">
        <v>68</v>
      </c>
      <c r="D272" s="11" t="s">
        <v>392</v>
      </c>
      <c r="E272" s="13">
        <v>0.047071759259259265</v>
      </c>
      <c r="F272" s="14" t="str">
        <f t="shared" si="13"/>
        <v>6.47/km</v>
      </c>
      <c r="G272" s="15">
        <f t="shared" si="12"/>
        <v>0.026273148148148153</v>
      </c>
      <c r="H272" s="16">
        <f t="shared" si="14"/>
        <v>0.020601851851851854</v>
      </c>
    </row>
    <row r="273" spans="1:8" ht="12.75">
      <c r="A273" s="17">
        <v>275</v>
      </c>
      <c r="B273" s="18" t="s">
        <v>393</v>
      </c>
      <c r="C273" s="19" t="s">
        <v>68</v>
      </c>
      <c r="D273" s="18" t="s">
        <v>475</v>
      </c>
      <c r="E273" s="20">
        <v>0.04842592592592593</v>
      </c>
      <c r="F273" s="19" t="str">
        <f t="shared" si="13"/>
        <v>6.58/km</v>
      </c>
      <c r="G273" s="21">
        <f t="shared" si="12"/>
        <v>0.027627314814814816</v>
      </c>
      <c r="H273" s="22">
        <f t="shared" si="14"/>
        <v>0.021956018518518517</v>
      </c>
    </row>
    <row r="274" spans="1:8" ht="12.75">
      <c r="A274" s="10">
        <v>276</v>
      </c>
      <c r="B274" s="11" t="s">
        <v>394</v>
      </c>
      <c r="C274" s="12" t="s">
        <v>27</v>
      </c>
      <c r="D274" s="11" t="s">
        <v>384</v>
      </c>
      <c r="E274" s="13">
        <v>0.054293981481481485</v>
      </c>
      <c r="F274" s="14" t="str">
        <f t="shared" si="13"/>
        <v>7.49/km</v>
      </c>
      <c r="G274" s="15">
        <f t="shared" si="12"/>
        <v>0.03349537037037037</v>
      </c>
      <c r="H274" s="16">
        <f t="shared" si="14"/>
        <v>0.030185185185185186</v>
      </c>
    </row>
    <row r="275" spans="1:8" ht="12.75">
      <c r="A275" s="10">
        <v>277</v>
      </c>
      <c r="B275" s="11" t="s">
        <v>395</v>
      </c>
      <c r="C275" s="12" t="s">
        <v>23</v>
      </c>
      <c r="D275" s="11" t="s">
        <v>86</v>
      </c>
      <c r="E275" s="13">
        <v>0.05451388888888889</v>
      </c>
      <c r="F275" s="14" t="str">
        <f t="shared" si="13"/>
        <v>7.51/km</v>
      </c>
      <c r="G275" s="15">
        <f t="shared" si="12"/>
        <v>0.033715277777777775</v>
      </c>
      <c r="H275" s="16">
        <f t="shared" si="14"/>
        <v>0.03091435185185185</v>
      </c>
    </row>
    <row r="276" spans="1:8" ht="12.75">
      <c r="A276" s="10">
        <v>278</v>
      </c>
      <c r="B276" s="11" t="s">
        <v>396</v>
      </c>
      <c r="C276" s="12" t="s">
        <v>32</v>
      </c>
      <c r="D276" s="11" t="s">
        <v>86</v>
      </c>
      <c r="E276" s="13">
        <v>0.05451388888888889</v>
      </c>
      <c r="F276" s="14" t="str">
        <f t="shared" si="13"/>
        <v>7.51/km</v>
      </c>
      <c r="G276" s="15">
        <f>E276-$E$4</f>
        <v>0.033715277777777775</v>
      </c>
      <c r="H276" s="16">
        <f t="shared" si="14"/>
        <v>0.02980324074074074</v>
      </c>
    </row>
  </sheetData>
  <autoFilter ref="A3:H276"/>
  <mergeCells count="2">
    <mergeCell ref="A1:H1"/>
    <mergeCell ref="A2:F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pane ySplit="3" topLeftCell="BM4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5.421875" style="1" bestFit="1" customWidth="1"/>
    <col min="2" max="2" width="32.28125" style="0" bestFit="1" customWidth="1"/>
    <col min="3" max="3" width="9.140625" style="1" customWidth="1"/>
    <col min="4" max="4" width="41.28125" style="0" bestFit="1" customWidth="1"/>
    <col min="5" max="5" width="13.28125" style="1" customWidth="1"/>
    <col min="6" max="8" width="13.140625" style="0" customWidth="1"/>
  </cols>
  <sheetData>
    <row r="1" spans="1:8" ht="27.75" customHeight="1" thickBot="1">
      <c r="A1" s="23" t="s">
        <v>476</v>
      </c>
      <c r="B1" s="23"/>
      <c r="C1" s="23"/>
      <c r="D1" s="23"/>
      <c r="E1" s="23"/>
      <c r="F1" s="23"/>
      <c r="G1" s="23"/>
      <c r="H1" s="23"/>
    </row>
    <row r="2" spans="1:8" ht="27.75" customHeight="1" thickBot="1">
      <c r="A2" s="24" t="s">
        <v>477</v>
      </c>
      <c r="B2" s="25"/>
      <c r="C2" s="25"/>
      <c r="D2" s="25"/>
      <c r="E2" s="25"/>
      <c r="F2" s="25"/>
      <c r="G2" s="5" t="s">
        <v>473</v>
      </c>
      <c r="H2" s="2">
        <v>10</v>
      </c>
    </row>
    <row r="3" spans="1:8" ht="27.75" customHeight="1">
      <c r="A3" s="6" t="s">
        <v>466</v>
      </c>
      <c r="B3" s="7" t="s">
        <v>474</v>
      </c>
      <c r="C3" s="3" t="s">
        <v>467</v>
      </c>
      <c r="D3" s="3" t="s">
        <v>468</v>
      </c>
      <c r="E3" s="3" t="s">
        <v>469</v>
      </c>
      <c r="F3" s="8" t="s">
        <v>470</v>
      </c>
      <c r="G3" s="9" t="s">
        <v>471</v>
      </c>
      <c r="H3" s="4" t="s">
        <v>472</v>
      </c>
    </row>
    <row r="4" spans="1:8" ht="12.75">
      <c r="A4" s="10">
        <v>1</v>
      </c>
      <c r="B4" s="11" t="s">
        <v>397</v>
      </c>
      <c r="C4" s="12" t="s">
        <v>181</v>
      </c>
      <c r="D4" s="11" t="s">
        <v>398</v>
      </c>
      <c r="E4" s="13">
        <v>0.02415509259259259</v>
      </c>
      <c r="F4" s="14" t="str">
        <f aca="true" t="shared" si="0" ref="F4:F52">TEXT(INT((HOUR(E4)*3600+MINUTE(E4)*60+SECOND(E4))/$H$2/60),"0")&amp;"."&amp;TEXT(MOD((HOUR(E4)*3600+MINUTE(E4)*60+SECOND(E4))/$H$2,60),"00")&amp;"/km"</f>
        <v>3.29/km</v>
      </c>
      <c r="G4" s="15">
        <f>E4-E4</f>
        <v>0</v>
      </c>
      <c r="H4" s="16">
        <f aca="true" t="shared" si="1" ref="H4:H35">E4-INDEX($E$4:$E$2516,MATCH(C4,$C$4:$C$2516,0))</f>
        <v>0</v>
      </c>
    </row>
    <row r="5" spans="1:8" ht="12.75">
      <c r="A5" s="10">
        <v>2</v>
      </c>
      <c r="B5" s="11" t="s">
        <v>399</v>
      </c>
      <c r="C5" s="12" t="s">
        <v>181</v>
      </c>
      <c r="D5" s="11" t="s">
        <v>196</v>
      </c>
      <c r="E5" s="13">
        <v>0.027557870370370368</v>
      </c>
      <c r="F5" s="14" t="str">
        <f t="shared" si="0"/>
        <v>3.58/km</v>
      </c>
      <c r="G5" s="15">
        <f>E5-$E$4</f>
        <v>0.003402777777777779</v>
      </c>
      <c r="H5" s="16">
        <f t="shared" si="1"/>
        <v>0.003402777777777779</v>
      </c>
    </row>
    <row r="6" spans="1:8" ht="12.75">
      <c r="A6" s="10">
        <v>3</v>
      </c>
      <c r="B6" s="11" t="s">
        <v>400</v>
      </c>
      <c r="C6" s="12" t="s">
        <v>181</v>
      </c>
      <c r="D6" s="11" t="s">
        <v>17</v>
      </c>
      <c r="E6" s="13">
        <v>0.027800925925925923</v>
      </c>
      <c r="F6" s="14" t="str">
        <f t="shared" si="0"/>
        <v>4.00/km</v>
      </c>
      <c r="G6" s="15">
        <f aca="true" t="shared" si="2" ref="G6:G60">E6-$E$4</f>
        <v>0.0036458333333333343</v>
      </c>
      <c r="H6" s="16">
        <f t="shared" si="1"/>
        <v>0.0036458333333333343</v>
      </c>
    </row>
    <row r="7" spans="1:8" ht="12.75">
      <c r="A7" s="10">
        <v>4</v>
      </c>
      <c r="B7" s="11" t="s">
        <v>401</v>
      </c>
      <c r="C7" s="12" t="s">
        <v>402</v>
      </c>
      <c r="D7" s="11" t="s">
        <v>403</v>
      </c>
      <c r="E7" s="13">
        <v>0.029317129629629634</v>
      </c>
      <c r="F7" s="14" t="str">
        <f t="shared" si="0"/>
        <v>4.13/km</v>
      </c>
      <c r="G7" s="15">
        <f t="shared" si="2"/>
        <v>0.005162037037037045</v>
      </c>
      <c r="H7" s="16">
        <f t="shared" si="1"/>
        <v>0</v>
      </c>
    </row>
    <row r="8" spans="1:8" ht="12.75">
      <c r="A8" s="10">
        <v>5</v>
      </c>
      <c r="B8" s="11" t="s">
        <v>404</v>
      </c>
      <c r="C8" s="12" t="s">
        <v>181</v>
      </c>
      <c r="D8" s="11" t="s">
        <v>224</v>
      </c>
      <c r="E8" s="13">
        <v>0.029421296296296296</v>
      </c>
      <c r="F8" s="14" t="str">
        <f t="shared" si="0"/>
        <v>4.14/km</v>
      </c>
      <c r="G8" s="15">
        <f t="shared" si="2"/>
        <v>0.005266203703703707</v>
      </c>
      <c r="H8" s="16">
        <f t="shared" si="1"/>
        <v>0.005266203703703707</v>
      </c>
    </row>
    <row r="9" spans="1:8" ht="12.75">
      <c r="A9" s="10">
        <v>6</v>
      </c>
      <c r="B9" s="11" t="s">
        <v>405</v>
      </c>
      <c r="C9" s="12" t="s">
        <v>16</v>
      </c>
      <c r="D9" s="11" t="s">
        <v>126</v>
      </c>
      <c r="E9" s="13">
        <v>0.030104166666666668</v>
      </c>
      <c r="F9" s="14" t="str">
        <f t="shared" si="0"/>
        <v>4.20/km</v>
      </c>
      <c r="G9" s="15">
        <f t="shared" si="2"/>
        <v>0.005949074074074079</v>
      </c>
      <c r="H9" s="16">
        <f t="shared" si="1"/>
        <v>0</v>
      </c>
    </row>
    <row r="10" spans="1:8" ht="12.75">
      <c r="A10" s="10">
        <v>7</v>
      </c>
      <c r="B10" s="11" t="s">
        <v>406</v>
      </c>
      <c r="C10" s="12" t="s">
        <v>181</v>
      </c>
      <c r="D10" s="11" t="s">
        <v>407</v>
      </c>
      <c r="E10" s="13">
        <v>0.030428240740740742</v>
      </c>
      <c r="F10" s="14" t="str">
        <f t="shared" si="0"/>
        <v>4.23/km</v>
      </c>
      <c r="G10" s="15">
        <f t="shared" si="2"/>
        <v>0.006273148148148153</v>
      </c>
      <c r="H10" s="16">
        <f t="shared" si="1"/>
        <v>0.006273148148148153</v>
      </c>
    </row>
    <row r="11" spans="1:8" ht="12.75">
      <c r="A11" s="17">
        <v>8</v>
      </c>
      <c r="B11" s="18" t="s">
        <v>408</v>
      </c>
      <c r="C11" s="19" t="s">
        <v>181</v>
      </c>
      <c r="D11" s="18" t="s">
        <v>475</v>
      </c>
      <c r="E11" s="20">
        <v>0.030462962962962966</v>
      </c>
      <c r="F11" s="19" t="str">
        <f t="shared" si="0"/>
        <v>4.23/km</v>
      </c>
      <c r="G11" s="15">
        <f t="shared" si="2"/>
        <v>0.006307870370370377</v>
      </c>
      <c r="H11" s="22">
        <f t="shared" si="1"/>
        <v>0.006307870370370377</v>
      </c>
    </row>
    <row r="12" spans="1:8" ht="12.75">
      <c r="A12" s="10">
        <v>9</v>
      </c>
      <c r="B12" s="11" t="s">
        <v>409</v>
      </c>
      <c r="C12" s="12" t="s">
        <v>181</v>
      </c>
      <c r="D12" s="11" t="s">
        <v>40</v>
      </c>
      <c r="E12" s="13">
        <v>0.030601851851851852</v>
      </c>
      <c r="F12" s="14" t="str">
        <f t="shared" si="0"/>
        <v>4.24/km</v>
      </c>
      <c r="G12" s="15">
        <f t="shared" si="2"/>
        <v>0.006446759259259263</v>
      </c>
      <c r="H12" s="16">
        <f t="shared" si="1"/>
        <v>0.006446759259259263</v>
      </c>
    </row>
    <row r="13" spans="1:8" ht="12.75">
      <c r="A13" s="10">
        <v>10</v>
      </c>
      <c r="B13" s="11" t="s">
        <v>410</v>
      </c>
      <c r="C13" s="12" t="s">
        <v>411</v>
      </c>
      <c r="D13" s="11" t="s">
        <v>326</v>
      </c>
      <c r="E13" s="13">
        <v>0.03099537037037037</v>
      </c>
      <c r="F13" s="14" t="str">
        <f t="shared" si="0"/>
        <v>4.28/km</v>
      </c>
      <c r="G13" s="15">
        <f t="shared" si="2"/>
        <v>0.006840277777777782</v>
      </c>
      <c r="H13" s="16">
        <f t="shared" si="1"/>
        <v>0</v>
      </c>
    </row>
    <row r="14" spans="1:8" ht="12.75">
      <c r="A14" s="10">
        <v>11</v>
      </c>
      <c r="B14" s="11" t="s">
        <v>412</v>
      </c>
      <c r="C14" s="12" t="s">
        <v>413</v>
      </c>
      <c r="D14" s="11" t="s">
        <v>324</v>
      </c>
      <c r="E14" s="13">
        <v>0.031226851851851853</v>
      </c>
      <c r="F14" s="14" t="str">
        <f t="shared" si="0"/>
        <v>4.30/km</v>
      </c>
      <c r="G14" s="15">
        <f t="shared" si="2"/>
        <v>0.007071759259259264</v>
      </c>
      <c r="H14" s="16">
        <f t="shared" si="1"/>
        <v>0</v>
      </c>
    </row>
    <row r="15" spans="1:8" ht="12.75">
      <c r="A15" s="10">
        <v>12</v>
      </c>
      <c r="B15" s="11" t="s">
        <v>414</v>
      </c>
      <c r="C15" s="12" t="s">
        <v>402</v>
      </c>
      <c r="D15" s="11" t="s">
        <v>47</v>
      </c>
      <c r="E15" s="13">
        <v>0.031516203703703706</v>
      </c>
      <c r="F15" s="14" t="str">
        <f t="shared" si="0"/>
        <v>4.32/km</v>
      </c>
      <c r="G15" s="15">
        <f t="shared" si="2"/>
        <v>0.007361111111111117</v>
      </c>
      <c r="H15" s="16">
        <f t="shared" si="1"/>
        <v>0.002199074074074072</v>
      </c>
    </row>
    <row r="16" spans="1:8" ht="12.75">
      <c r="A16" s="10">
        <v>13</v>
      </c>
      <c r="B16" s="11" t="s">
        <v>415</v>
      </c>
      <c r="C16" s="12" t="s">
        <v>181</v>
      </c>
      <c r="D16" s="11" t="s">
        <v>416</v>
      </c>
      <c r="E16" s="13">
        <v>0.03155092592592592</v>
      </c>
      <c r="F16" s="14" t="str">
        <f t="shared" si="0"/>
        <v>4.33/km</v>
      </c>
      <c r="G16" s="15">
        <f t="shared" si="2"/>
        <v>0.007395833333333331</v>
      </c>
      <c r="H16" s="16">
        <f t="shared" si="1"/>
        <v>0.007395833333333331</v>
      </c>
    </row>
    <row r="17" spans="1:8" ht="12.75">
      <c r="A17" s="10">
        <v>14</v>
      </c>
      <c r="B17" s="11" t="s">
        <v>417</v>
      </c>
      <c r="C17" s="12" t="s">
        <v>402</v>
      </c>
      <c r="D17" s="11" t="s">
        <v>159</v>
      </c>
      <c r="E17" s="13">
        <v>0.03155092592592592</v>
      </c>
      <c r="F17" s="14" t="str">
        <f t="shared" si="0"/>
        <v>4.33/km</v>
      </c>
      <c r="G17" s="15">
        <f t="shared" si="2"/>
        <v>0.007395833333333331</v>
      </c>
      <c r="H17" s="16">
        <f t="shared" si="1"/>
        <v>0.002233796296296286</v>
      </c>
    </row>
    <row r="18" spans="1:8" ht="12.75">
      <c r="A18" s="10">
        <v>15</v>
      </c>
      <c r="B18" s="11" t="s">
        <v>418</v>
      </c>
      <c r="C18" s="12" t="s">
        <v>419</v>
      </c>
      <c r="D18" s="11" t="s">
        <v>69</v>
      </c>
      <c r="E18" s="13">
        <v>0.032233796296296295</v>
      </c>
      <c r="F18" s="14" t="str">
        <f t="shared" si="0"/>
        <v>4.39/km</v>
      </c>
      <c r="G18" s="15">
        <f t="shared" si="2"/>
        <v>0.008078703703703706</v>
      </c>
      <c r="H18" s="16">
        <f t="shared" si="1"/>
        <v>0</v>
      </c>
    </row>
    <row r="19" spans="1:8" ht="12.75">
      <c r="A19" s="10">
        <v>16</v>
      </c>
      <c r="B19" s="11" t="s">
        <v>420</v>
      </c>
      <c r="C19" s="12" t="s">
        <v>413</v>
      </c>
      <c r="D19" s="11" t="s">
        <v>69</v>
      </c>
      <c r="E19" s="13">
        <v>0.03280092592592593</v>
      </c>
      <c r="F19" s="14" t="str">
        <f t="shared" si="0"/>
        <v>4.43/km</v>
      </c>
      <c r="G19" s="15">
        <f t="shared" si="2"/>
        <v>0.008645833333333339</v>
      </c>
      <c r="H19" s="16">
        <f t="shared" si="1"/>
        <v>0.001574074074074075</v>
      </c>
    </row>
    <row r="20" spans="1:8" ht="12.75">
      <c r="A20" s="10">
        <v>17</v>
      </c>
      <c r="B20" s="11" t="s">
        <v>421</v>
      </c>
      <c r="C20" s="12" t="s">
        <v>181</v>
      </c>
      <c r="D20" s="11" t="s">
        <v>146</v>
      </c>
      <c r="E20" s="13">
        <v>0.03290509259259259</v>
      </c>
      <c r="F20" s="14" t="str">
        <f t="shared" si="0"/>
        <v>4.44/km</v>
      </c>
      <c r="G20" s="15">
        <f t="shared" si="2"/>
        <v>0.00875</v>
      </c>
      <c r="H20" s="16">
        <f t="shared" si="1"/>
        <v>0.00875</v>
      </c>
    </row>
    <row r="21" spans="1:8" ht="12.75">
      <c r="A21" s="10">
        <v>18</v>
      </c>
      <c r="B21" s="11" t="s">
        <v>422</v>
      </c>
      <c r="C21" s="12" t="s">
        <v>411</v>
      </c>
      <c r="D21" s="11" t="s">
        <v>86</v>
      </c>
      <c r="E21" s="13">
        <v>0.032962962962962965</v>
      </c>
      <c r="F21" s="14" t="str">
        <f t="shared" si="0"/>
        <v>4.45/km</v>
      </c>
      <c r="G21" s="15">
        <f t="shared" si="2"/>
        <v>0.008807870370370376</v>
      </c>
      <c r="H21" s="16">
        <f t="shared" si="1"/>
        <v>0.0019675925925925937</v>
      </c>
    </row>
    <row r="22" spans="1:8" ht="12.75">
      <c r="A22" s="17">
        <v>19</v>
      </c>
      <c r="B22" s="18" t="s">
        <v>423</v>
      </c>
      <c r="C22" s="19" t="s">
        <v>419</v>
      </c>
      <c r="D22" s="18" t="s">
        <v>475</v>
      </c>
      <c r="E22" s="20">
        <v>0.03304398148148149</v>
      </c>
      <c r="F22" s="19" t="str">
        <f t="shared" si="0"/>
        <v>4.46/km</v>
      </c>
      <c r="G22" s="15">
        <f t="shared" si="2"/>
        <v>0.008888888888888898</v>
      </c>
      <c r="H22" s="22">
        <f t="shared" si="1"/>
        <v>0.0008101851851851916</v>
      </c>
    </row>
    <row r="23" spans="1:8" ht="12.75">
      <c r="A23" s="10">
        <v>20</v>
      </c>
      <c r="B23" s="11" t="s">
        <v>424</v>
      </c>
      <c r="C23" s="12" t="s">
        <v>413</v>
      </c>
      <c r="D23" s="11" t="s">
        <v>86</v>
      </c>
      <c r="E23" s="13">
        <v>0.033483796296296296</v>
      </c>
      <c r="F23" s="14" t="str">
        <f t="shared" si="0"/>
        <v>4.49/km</v>
      </c>
      <c r="G23" s="15">
        <f t="shared" si="2"/>
        <v>0.009328703703703707</v>
      </c>
      <c r="H23" s="16">
        <f t="shared" si="1"/>
        <v>0.0022569444444444434</v>
      </c>
    </row>
    <row r="24" spans="1:8" ht="12.75">
      <c r="A24" s="10">
        <v>21</v>
      </c>
      <c r="B24" s="11" t="s">
        <v>425</v>
      </c>
      <c r="C24" s="12" t="s">
        <v>413</v>
      </c>
      <c r="D24" s="11" t="s">
        <v>86</v>
      </c>
      <c r="E24" s="13">
        <v>0.03391203703703704</v>
      </c>
      <c r="F24" s="14" t="str">
        <f t="shared" si="0"/>
        <v>4.53/km</v>
      </c>
      <c r="G24" s="15">
        <f t="shared" si="2"/>
        <v>0.00975694444444445</v>
      </c>
      <c r="H24" s="16">
        <f t="shared" si="1"/>
        <v>0.0026851851851851863</v>
      </c>
    </row>
    <row r="25" spans="1:8" ht="12.75">
      <c r="A25" s="10">
        <v>22</v>
      </c>
      <c r="B25" s="11" t="s">
        <v>426</v>
      </c>
      <c r="C25" s="12" t="s">
        <v>402</v>
      </c>
      <c r="D25" s="11" t="s">
        <v>226</v>
      </c>
      <c r="E25" s="13">
        <v>0.0341087962962963</v>
      </c>
      <c r="F25" s="14" t="str">
        <f t="shared" si="0"/>
        <v>4.55/km</v>
      </c>
      <c r="G25" s="15">
        <f t="shared" si="2"/>
        <v>0.009953703703703708</v>
      </c>
      <c r="H25" s="16">
        <f t="shared" si="1"/>
        <v>0.004791666666666663</v>
      </c>
    </row>
    <row r="26" spans="1:8" ht="12.75">
      <c r="A26" s="10">
        <v>23</v>
      </c>
      <c r="B26" s="11" t="s">
        <v>427</v>
      </c>
      <c r="C26" s="12" t="s">
        <v>411</v>
      </c>
      <c r="D26" s="11" t="s">
        <v>97</v>
      </c>
      <c r="E26" s="13">
        <v>0.034444444444444444</v>
      </c>
      <c r="F26" s="14" t="str">
        <f t="shared" si="0"/>
        <v>4.58/km</v>
      </c>
      <c r="G26" s="15">
        <f t="shared" si="2"/>
        <v>0.010289351851851855</v>
      </c>
      <c r="H26" s="16">
        <f t="shared" si="1"/>
        <v>0.003449074074074073</v>
      </c>
    </row>
    <row r="27" spans="1:8" ht="12.75">
      <c r="A27" s="10">
        <v>24</v>
      </c>
      <c r="B27" s="11" t="s">
        <v>428</v>
      </c>
      <c r="C27" s="12" t="s">
        <v>411</v>
      </c>
      <c r="D27" s="11" t="s">
        <v>21</v>
      </c>
      <c r="E27" s="13">
        <v>0.03462962962962963</v>
      </c>
      <c r="F27" s="14" t="str">
        <f t="shared" si="0"/>
        <v>4.59/km</v>
      </c>
      <c r="G27" s="15">
        <f t="shared" si="2"/>
        <v>0.01047453703703704</v>
      </c>
      <c r="H27" s="16">
        <f t="shared" si="1"/>
        <v>0.0036342592592592572</v>
      </c>
    </row>
    <row r="28" spans="1:8" ht="12.75">
      <c r="A28" s="10">
        <v>25</v>
      </c>
      <c r="B28" s="11" t="s">
        <v>429</v>
      </c>
      <c r="C28" s="12" t="s">
        <v>411</v>
      </c>
      <c r="D28" s="11" t="s">
        <v>285</v>
      </c>
      <c r="E28" s="13">
        <v>0.03462962962962963</v>
      </c>
      <c r="F28" s="14" t="str">
        <f t="shared" si="0"/>
        <v>4.59/km</v>
      </c>
      <c r="G28" s="15">
        <f t="shared" si="2"/>
        <v>0.01047453703703704</v>
      </c>
      <c r="H28" s="16">
        <f t="shared" si="1"/>
        <v>0.0036342592592592572</v>
      </c>
    </row>
    <row r="29" spans="1:8" ht="12.75">
      <c r="A29" s="10">
        <v>26</v>
      </c>
      <c r="B29" s="11" t="s">
        <v>430</v>
      </c>
      <c r="C29" s="12" t="s">
        <v>181</v>
      </c>
      <c r="D29" s="11" t="s">
        <v>40</v>
      </c>
      <c r="E29" s="13">
        <v>0.03517361111111111</v>
      </c>
      <c r="F29" s="14" t="str">
        <f t="shared" si="0"/>
        <v>5.04/km</v>
      </c>
      <c r="G29" s="15">
        <f t="shared" si="2"/>
        <v>0.011018518518518518</v>
      </c>
      <c r="H29" s="16">
        <f t="shared" si="1"/>
        <v>0.011018518518518518</v>
      </c>
    </row>
    <row r="30" spans="1:8" ht="12.75">
      <c r="A30" s="17">
        <v>27</v>
      </c>
      <c r="B30" s="18" t="s">
        <v>431</v>
      </c>
      <c r="C30" s="19" t="s">
        <v>411</v>
      </c>
      <c r="D30" s="18" t="s">
        <v>475</v>
      </c>
      <c r="E30" s="20">
        <v>0.035659722222222225</v>
      </c>
      <c r="F30" s="19" t="str">
        <f t="shared" si="0"/>
        <v>5.08/km</v>
      </c>
      <c r="G30" s="15">
        <f t="shared" si="2"/>
        <v>0.011504629629629635</v>
      </c>
      <c r="H30" s="22">
        <f t="shared" si="1"/>
        <v>0.0046643518518518536</v>
      </c>
    </row>
    <row r="31" spans="1:8" ht="12.75">
      <c r="A31" s="17">
        <v>28</v>
      </c>
      <c r="B31" s="18" t="s">
        <v>432</v>
      </c>
      <c r="C31" s="19" t="s">
        <v>419</v>
      </c>
      <c r="D31" s="18" t="s">
        <v>475</v>
      </c>
      <c r="E31" s="20">
        <v>0.035659722222222225</v>
      </c>
      <c r="F31" s="19" t="str">
        <f t="shared" si="0"/>
        <v>5.08/km</v>
      </c>
      <c r="G31" s="15">
        <f t="shared" si="2"/>
        <v>0.011504629629629635</v>
      </c>
      <c r="H31" s="22">
        <f t="shared" si="1"/>
        <v>0.0034259259259259295</v>
      </c>
    </row>
    <row r="32" spans="1:8" ht="12.75">
      <c r="A32" s="10">
        <v>29</v>
      </c>
      <c r="B32" s="11" t="s">
        <v>433</v>
      </c>
      <c r="C32" s="12" t="s">
        <v>402</v>
      </c>
      <c r="D32" s="11" t="s">
        <v>263</v>
      </c>
      <c r="E32" s="13">
        <v>0.03692129629629629</v>
      </c>
      <c r="F32" s="14" t="str">
        <f t="shared" si="0"/>
        <v>5.19/km</v>
      </c>
      <c r="G32" s="15">
        <f t="shared" si="2"/>
        <v>0.012766203703703703</v>
      </c>
      <c r="H32" s="16">
        <f t="shared" si="1"/>
        <v>0.007604166666666658</v>
      </c>
    </row>
    <row r="33" spans="1:8" ht="12.75">
      <c r="A33" s="10">
        <v>30</v>
      </c>
      <c r="B33" s="11" t="s">
        <v>434</v>
      </c>
      <c r="C33" s="12" t="s">
        <v>402</v>
      </c>
      <c r="D33" s="11" t="s">
        <v>247</v>
      </c>
      <c r="E33" s="13">
        <v>0.03706018518518519</v>
      </c>
      <c r="F33" s="14" t="str">
        <f t="shared" si="0"/>
        <v>5.20/km</v>
      </c>
      <c r="G33" s="15">
        <f t="shared" si="2"/>
        <v>0.0129050925925926</v>
      </c>
      <c r="H33" s="16">
        <f t="shared" si="1"/>
        <v>0.007743055555555555</v>
      </c>
    </row>
    <row r="34" spans="1:8" ht="12.75">
      <c r="A34" s="17">
        <v>31</v>
      </c>
      <c r="B34" s="18" t="s">
        <v>435</v>
      </c>
      <c r="C34" s="19" t="s">
        <v>402</v>
      </c>
      <c r="D34" s="18" t="s">
        <v>475</v>
      </c>
      <c r="E34" s="20">
        <v>0.03710648148148148</v>
      </c>
      <c r="F34" s="19" t="str">
        <f t="shared" si="0"/>
        <v>5.21/km</v>
      </c>
      <c r="G34" s="15">
        <f t="shared" si="2"/>
        <v>0.012951388888888894</v>
      </c>
      <c r="H34" s="22">
        <f t="shared" si="1"/>
        <v>0.007789351851851849</v>
      </c>
    </row>
    <row r="35" spans="1:8" ht="12.75">
      <c r="A35" s="10">
        <v>32</v>
      </c>
      <c r="B35" s="11" t="s">
        <v>436</v>
      </c>
      <c r="C35" s="12" t="s">
        <v>437</v>
      </c>
      <c r="D35" s="11" t="s">
        <v>241</v>
      </c>
      <c r="E35" s="13">
        <v>0.0372337962962963</v>
      </c>
      <c r="F35" s="14" t="str">
        <f t="shared" si="0"/>
        <v>5.22/km</v>
      </c>
      <c r="G35" s="15">
        <f t="shared" si="2"/>
        <v>0.01307870370370371</v>
      </c>
      <c r="H35" s="16">
        <f t="shared" si="1"/>
        <v>0</v>
      </c>
    </row>
    <row r="36" spans="1:8" ht="12.75">
      <c r="A36" s="10">
        <v>33</v>
      </c>
      <c r="B36" s="11" t="s">
        <v>438</v>
      </c>
      <c r="C36" s="12" t="s">
        <v>413</v>
      </c>
      <c r="D36" s="11" t="s">
        <v>126</v>
      </c>
      <c r="E36" s="13">
        <v>0.03725694444444445</v>
      </c>
      <c r="F36" s="14" t="str">
        <f t="shared" si="0"/>
        <v>5.22/km</v>
      </c>
      <c r="G36" s="15">
        <f t="shared" si="2"/>
        <v>0.013101851851851858</v>
      </c>
      <c r="H36" s="16">
        <f aca="true" t="shared" si="3" ref="H36:H60">E36-INDEX($E$4:$E$2516,MATCH(C36,$C$4:$C$2516,0))</f>
        <v>0.006030092592592594</v>
      </c>
    </row>
    <row r="37" spans="1:8" ht="12.75">
      <c r="A37" s="10">
        <v>34</v>
      </c>
      <c r="B37" s="11" t="s">
        <v>439</v>
      </c>
      <c r="C37" s="12" t="s">
        <v>411</v>
      </c>
      <c r="D37" s="11" t="s">
        <v>324</v>
      </c>
      <c r="E37" s="13">
        <v>0.03736111111111111</v>
      </c>
      <c r="F37" s="14" t="str">
        <f t="shared" si="0"/>
        <v>5.23/km</v>
      </c>
      <c r="G37" s="15">
        <f t="shared" si="2"/>
        <v>0.01320601851851852</v>
      </c>
      <c r="H37" s="16">
        <f t="shared" si="3"/>
        <v>0.006365740740740738</v>
      </c>
    </row>
    <row r="38" spans="1:8" ht="12.75">
      <c r="A38" s="10">
        <v>35</v>
      </c>
      <c r="B38" s="11" t="s">
        <v>440</v>
      </c>
      <c r="C38" s="12" t="s">
        <v>411</v>
      </c>
      <c r="D38" s="11" t="s">
        <v>86</v>
      </c>
      <c r="E38" s="13">
        <v>0.03740740740740741</v>
      </c>
      <c r="F38" s="14" t="str">
        <f t="shared" si="0"/>
        <v>5.23/km</v>
      </c>
      <c r="G38" s="15">
        <f t="shared" si="2"/>
        <v>0.013252314814814821</v>
      </c>
      <c r="H38" s="16">
        <f t="shared" si="3"/>
        <v>0.006412037037037039</v>
      </c>
    </row>
    <row r="39" spans="1:8" ht="12.75">
      <c r="A39" s="10">
        <v>36</v>
      </c>
      <c r="B39" s="11" t="s">
        <v>441</v>
      </c>
      <c r="C39" s="12" t="s">
        <v>411</v>
      </c>
      <c r="D39" s="11" t="s">
        <v>442</v>
      </c>
      <c r="E39" s="13">
        <v>0.03778935185185185</v>
      </c>
      <c r="F39" s="14" t="str">
        <f t="shared" si="0"/>
        <v>5.27/km</v>
      </c>
      <c r="G39" s="15">
        <f t="shared" si="2"/>
        <v>0.013634259259259263</v>
      </c>
      <c r="H39" s="16">
        <f t="shared" si="3"/>
        <v>0.006793981481481481</v>
      </c>
    </row>
    <row r="40" spans="1:8" ht="12.75">
      <c r="A40" s="10">
        <v>37</v>
      </c>
      <c r="B40" s="11" t="s">
        <v>443</v>
      </c>
      <c r="C40" s="12" t="s">
        <v>411</v>
      </c>
      <c r="D40" s="11" t="s">
        <v>21</v>
      </c>
      <c r="E40" s="13">
        <v>0.03841435185185185</v>
      </c>
      <c r="F40" s="14" t="str">
        <f t="shared" si="0"/>
        <v>5.32/km</v>
      </c>
      <c r="G40" s="15">
        <f t="shared" si="2"/>
        <v>0.014259259259259263</v>
      </c>
      <c r="H40" s="16">
        <f t="shared" si="3"/>
        <v>0.007418981481481481</v>
      </c>
    </row>
    <row r="41" spans="1:8" ht="12.75">
      <c r="A41" s="17">
        <v>38</v>
      </c>
      <c r="B41" s="18" t="s">
        <v>444</v>
      </c>
      <c r="C41" s="19" t="s">
        <v>411</v>
      </c>
      <c r="D41" s="18" t="s">
        <v>475</v>
      </c>
      <c r="E41" s="20">
        <v>0.03864583333333333</v>
      </c>
      <c r="F41" s="19" t="str">
        <f t="shared" si="0"/>
        <v>5.34/km</v>
      </c>
      <c r="G41" s="15">
        <f t="shared" si="2"/>
        <v>0.014490740740740742</v>
      </c>
      <c r="H41" s="22">
        <f t="shared" si="3"/>
        <v>0.00765046296296296</v>
      </c>
    </row>
    <row r="42" spans="1:8" ht="12.75">
      <c r="A42" s="10">
        <v>39</v>
      </c>
      <c r="B42" s="11" t="s">
        <v>445</v>
      </c>
      <c r="C42" s="12" t="s">
        <v>411</v>
      </c>
      <c r="D42" s="11" t="s">
        <v>136</v>
      </c>
      <c r="E42" s="13">
        <v>0.03881944444444444</v>
      </c>
      <c r="F42" s="14" t="str">
        <f t="shared" si="0"/>
        <v>5.35/km</v>
      </c>
      <c r="G42" s="15">
        <f t="shared" si="2"/>
        <v>0.014664351851851852</v>
      </c>
      <c r="H42" s="16">
        <f t="shared" si="3"/>
        <v>0.00782407407407407</v>
      </c>
    </row>
    <row r="43" spans="1:8" ht="12.75">
      <c r="A43" s="10">
        <v>40</v>
      </c>
      <c r="B43" s="11" t="s">
        <v>446</v>
      </c>
      <c r="C43" s="12" t="s">
        <v>411</v>
      </c>
      <c r="D43" s="11" t="s">
        <v>148</v>
      </c>
      <c r="E43" s="13">
        <v>0.03888888888888889</v>
      </c>
      <c r="F43" s="14" t="str">
        <f t="shared" si="0"/>
        <v>5.36/km</v>
      </c>
      <c r="G43" s="15">
        <f t="shared" si="2"/>
        <v>0.0147337962962963</v>
      </c>
      <c r="H43" s="16">
        <f t="shared" si="3"/>
        <v>0.007893518518518518</v>
      </c>
    </row>
    <row r="44" spans="1:8" ht="12.75">
      <c r="A44" s="10">
        <v>41</v>
      </c>
      <c r="B44" s="11" t="s">
        <v>447</v>
      </c>
      <c r="C44" s="12" t="s">
        <v>181</v>
      </c>
      <c r="D44" s="11" t="s">
        <v>216</v>
      </c>
      <c r="E44" s="13">
        <v>0.0396875</v>
      </c>
      <c r="F44" s="14" t="str">
        <f t="shared" si="0"/>
        <v>5.43/km</v>
      </c>
      <c r="G44" s="15">
        <f t="shared" si="2"/>
        <v>0.015532407407407411</v>
      </c>
      <c r="H44" s="16">
        <f t="shared" si="3"/>
        <v>0.015532407407407411</v>
      </c>
    </row>
    <row r="45" spans="1:8" ht="12.75">
      <c r="A45" s="10">
        <v>42</v>
      </c>
      <c r="B45" s="11" t="s">
        <v>448</v>
      </c>
      <c r="C45" s="12" t="s">
        <v>411</v>
      </c>
      <c r="D45" s="11" t="s">
        <v>97</v>
      </c>
      <c r="E45" s="13">
        <v>0.039768518518518516</v>
      </c>
      <c r="F45" s="14" t="str">
        <f t="shared" si="0"/>
        <v>5.44/km</v>
      </c>
      <c r="G45" s="15">
        <f t="shared" si="2"/>
        <v>0.015613425925925926</v>
      </c>
      <c r="H45" s="16">
        <f t="shared" si="3"/>
        <v>0.008773148148148145</v>
      </c>
    </row>
    <row r="46" spans="1:8" ht="12.75">
      <c r="A46" s="10">
        <v>43</v>
      </c>
      <c r="B46" s="11" t="s">
        <v>449</v>
      </c>
      <c r="C46" s="12" t="s">
        <v>413</v>
      </c>
      <c r="D46" s="11" t="s">
        <v>157</v>
      </c>
      <c r="E46" s="13">
        <v>0.040625</v>
      </c>
      <c r="F46" s="14" t="str">
        <f t="shared" si="0"/>
        <v>5.51/km</v>
      </c>
      <c r="G46" s="15">
        <f t="shared" si="2"/>
        <v>0.016469907407407412</v>
      </c>
      <c r="H46" s="16">
        <f t="shared" si="3"/>
        <v>0.009398148148148149</v>
      </c>
    </row>
    <row r="47" spans="1:8" ht="12.75">
      <c r="A47" s="10">
        <v>44</v>
      </c>
      <c r="B47" s="11" t="s">
        <v>450</v>
      </c>
      <c r="C47" s="12" t="s">
        <v>181</v>
      </c>
      <c r="D47" s="11" t="s">
        <v>157</v>
      </c>
      <c r="E47" s="13">
        <v>0.040625</v>
      </c>
      <c r="F47" s="14" t="str">
        <f t="shared" si="0"/>
        <v>5.51/km</v>
      </c>
      <c r="G47" s="15">
        <f t="shared" si="2"/>
        <v>0.016469907407407412</v>
      </c>
      <c r="H47" s="16">
        <f t="shared" si="3"/>
        <v>0.016469907407407412</v>
      </c>
    </row>
    <row r="48" spans="1:8" ht="12.75">
      <c r="A48" s="17">
        <v>45</v>
      </c>
      <c r="B48" s="18" t="s">
        <v>451</v>
      </c>
      <c r="C48" s="19" t="s">
        <v>419</v>
      </c>
      <c r="D48" s="18" t="s">
        <v>475</v>
      </c>
      <c r="E48" s="20">
        <v>0.04082175925925926</v>
      </c>
      <c r="F48" s="19" t="str">
        <f t="shared" si="0"/>
        <v>5.53/km</v>
      </c>
      <c r="G48" s="15">
        <f t="shared" si="2"/>
        <v>0.01666666666666667</v>
      </c>
      <c r="H48" s="22">
        <f t="shared" si="3"/>
        <v>0.008587962962962964</v>
      </c>
    </row>
    <row r="49" spans="1:8" ht="12.75">
      <c r="A49" s="10">
        <v>46</v>
      </c>
      <c r="B49" s="11" t="s">
        <v>452</v>
      </c>
      <c r="C49" s="12" t="s">
        <v>181</v>
      </c>
      <c r="D49" s="11" t="s">
        <v>86</v>
      </c>
      <c r="E49" s="13">
        <v>0.04148148148148148</v>
      </c>
      <c r="F49" s="14" t="str">
        <f t="shared" si="0"/>
        <v>5.58/km</v>
      </c>
      <c r="G49" s="15">
        <f t="shared" si="2"/>
        <v>0.01732638888888889</v>
      </c>
      <c r="H49" s="16">
        <f t="shared" si="3"/>
        <v>0.01732638888888889</v>
      </c>
    </row>
    <row r="50" spans="1:8" ht="12.75">
      <c r="A50" s="10">
        <v>47</v>
      </c>
      <c r="B50" s="11" t="s">
        <v>453</v>
      </c>
      <c r="C50" s="12" t="s">
        <v>454</v>
      </c>
      <c r="D50" s="11" t="s">
        <v>126</v>
      </c>
      <c r="E50" s="13">
        <v>0.04162037037037037</v>
      </c>
      <c r="F50" s="14" t="str">
        <f t="shared" si="0"/>
        <v>5.60/km</v>
      </c>
      <c r="G50" s="15">
        <f t="shared" si="2"/>
        <v>0.01746527777777778</v>
      </c>
      <c r="H50" s="16">
        <f t="shared" si="3"/>
        <v>0</v>
      </c>
    </row>
    <row r="51" spans="1:8" ht="12.75">
      <c r="A51" s="10">
        <v>48</v>
      </c>
      <c r="B51" s="11" t="s">
        <v>455</v>
      </c>
      <c r="C51" s="12" t="s">
        <v>402</v>
      </c>
      <c r="D51" s="11" t="s">
        <v>309</v>
      </c>
      <c r="E51" s="13">
        <v>0.04175925925925925</v>
      </c>
      <c r="F51" s="14" t="str">
        <f t="shared" si="0"/>
        <v>6.01/km</v>
      </c>
      <c r="G51" s="15">
        <f t="shared" si="2"/>
        <v>0.017604166666666664</v>
      </c>
      <c r="H51" s="16">
        <f t="shared" si="3"/>
        <v>0.012442129629629619</v>
      </c>
    </row>
    <row r="52" spans="1:8" ht="12.75">
      <c r="A52" s="10">
        <v>49</v>
      </c>
      <c r="B52" s="11" t="s">
        <v>456</v>
      </c>
      <c r="C52" s="12" t="s">
        <v>181</v>
      </c>
      <c r="D52" s="11" t="s">
        <v>309</v>
      </c>
      <c r="E52" s="13">
        <v>0.04181712962962963</v>
      </c>
      <c r="F52" s="14" t="str">
        <f t="shared" si="0"/>
        <v>6.01/km</v>
      </c>
      <c r="G52" s="15">
        <f t="shared" si="2"/>
        <v>0.01766203703703704</v>
      </c>
      <c r="H52" s="16">
        <f t="shared" si="3"/>
        <v>0.01766203703703704</v>
      </c>
    </row>
    <row r="53" spans="1:8" ht="12.75">
      <c r="A53" s="17">
        <v>50</v>
      </c>
      <c r="B53" s="18" t="s">
        <v>457</v>
      </c>
      <c r="C53" s="19" t="s">
        <v>419</v>
      </c>
      <c r="D53" s="18" t="s">
        <v>475</v>
      </c>
      <c r="E53" s="20">
        <v>0.04193287037037038</v>
      </c>
      <c r="F53" s="19" t="str">
        <f aca="true" t="shared" si="4" ref="F53:F60">TEXT(INT((HOUR(E53)*3600+MINUTE(E53)*60+SECOND(E53))/$H$2/60),"0")&amp;"."&amp;TEXT(MOD((HOUR(E53)*3600+MINUTE(E53)*60+SECOND(E53))/$H$2,60),"00")&amp;"/km"</f>
        <v>6.02/km</v>
      </c>
      <c r="G53" s="15">
        <f t="shared" si="2"/>
        <v>0.017777777777777788</v>
      </c>
      <c r="H53" s="22">
        <f t="shared" si="3"/>
        <v>0.009699074074074082</v>
      </c>
    </row>
    <row r="54" spans="1:8" ht="12.75">
      <c r="A54" s="10">
        <v>51</v>
      </c>
      <c r="B54" s="11" t="s">
        <v>458</v>
      </c>
      <c r="C54" s="12" t="s">
        <v>459</v>
      </c>
      <c r="D54" s="11" t="s">
        <v>366</v>
      </c>
      <c r="E54" s="13">
        <v>0.042361111111111106</v>
      </c>
      <c r="F54" s="14" t="str">
        <f t="shared" si="4"/>
        <v>6.06/km</v>
      </c>
      <c r="G54" s="15">
        <f t="shared" si="2"/>
        <v>0.018206018518518517</v>
      </c>
      <c r="H54" s="16">
        <f t="shared" si="3"/>
        <v>0</v>
      </c>
    </row>
    <row r="55" spans="1:8" ht="12.75">
      <c r="A55" s="10">
        <v>52</v>
      </c>
      <c r="B55" s="11" t="s">
        <v>460</v>
      </c>
      <c r="C55" s="12" t="s">
        <v>419</v>
      </c>
      <c r="D55" s="11" t="s">
        <v>21</v>
      </c>
      <c r="E55" s="13">
        <v>0.04337962962962963</v>
      </c>
      <c r="F55" s="14" t="str">
        <f t="shared" si="4"/>
        <v>6.15/km</v>
      </c>
      <c r="G55" s="15">
        <f t="shared" si="2"/>
        <v>0.01922453703703704</v>
      </c>
      <c r="H55" s="16">
        <f t="shared" si="3"/>
        <v>0.011145833333333334</v>
      </c>
    </row>
    <row r="56" spans="1:8" ht="12.75">
      <c r="A56" s="10">
        <v>53</v>
      </c>
      <c r="B56" s="11" t="s">
        <v>461</v>
      </c>
      <c r="C56" s="12" t="s">
        <v>413</v>
      </c>
      <c r="D56" s="11" t="s">
        <v>157</v>
      </c>
      <c r="E56" s="13">
        <v>0.04348379629629629</v>
      </c>
      <c r="F56" s="14" t="str">
        <f t="shared" si="4"/>
        <v>6.16/km</v>
      </c>
      <c r="G56" s="15">
        <f t="shared" si="2"/>
        <v>0.019328703703703702</v>
      </c>
      <c r="H56" s="16">
        <f t="shared" si="3"/>
        <v>0.012256944444444438</v>
      </c>
    </row>
    <row r="57" spans="1:8" ht="12.75">
      <c r="A57" s="10">
        <v>54</v>
      </c>
      <c r="B57" s="11" t="s">
        <v>462</v>
      </c>
      <c r="C57" s="12" t="s">
        <v>411</v>
      </c>
      <c r="D57" s="11" t="s">
        <v>157</v>
      </c>
      <c r="E57" s="13">
        <v>0.04348379629629629</v>
      </c>
      <c r="F57" s="14" t="str">
        <f t="shared" si="4"/>
        <v>6.16/km</v>
      </c>
      <c r="G57" s="15">
        <f t="shared" si="2"/>
        <v>0.019328703703703702</v>
      </c>
      <c r="H57" s="16">
        <f t="shared" si="3"/>
        <v>0.01248842592592592</v>
      </c>
    </row>
    <row r="58" spans="1:8" ht="12.75">
      <c r="A58" s="10">
        <v>55</v>
      </c>
      <c r="B58" s="11" t="s">
        <v>463</v>
      </c>
      <c r="C58" s="12" t="s">
        <v>413</v>
      </c>
      <c r="D58" s="11" t="s">
        <v>157</v>
      </c>
      <c r="E58" s="13">
        <v>0.044375</v>
      </c>
      <c r="F58" s="14" t="str">
        <f t="shared" si="4"/>
        <v>6.23/km</v>
      </c>
      <c r="G58" s="15">
        <f t="shared" si="2"/>
        <v>0.02021990740740741</v>
      </c>
      <c r="H58" s="16">
        <f t="shared" si="3"/>
        <v>0.013148148148148145</v>
      </c>
    </row>
    <row r="59" spans="1:8" ht="12.75">
      <c r="A59" s="10">
        <v>56</v>
      </c>
      <c r="B59" s="11" t="s">
        <v>464</v>
      </c>
      <c r="C59" s="12" t="s">
        <v>454</v>
      </c>
      <c r="D59" s="11" t="s">
        <v>183</v>
      </c>
      <c r="E59" s="13">
        <v>0.04704861111111111</v>
      </c>
      <c r="F59" s="14" t="str">
        <f t="shared" si="4"/>
        <v>6.47/km</v>
      </c>
      <c r="G59" s="15">
        <f t="shared" si="2"/>
        <v>0.02289351851851852</v>
      </c>
      <c r="H59" s="16">
        <f t="shared" si="3"/>
        <v>0.00542824074074074</v>
      </c>
    </row>
    <row r="60" spans="1:8" ht="12.75">
      <c r="A60" s="10">
        <v>57</v>
      </c>
      <c r="B60" s="11" t="s">
        <v>465</v>
      </c>
      <c r="C60" s="12" t="s">
        <v>402</v>
      </c>
      <c r="D60" s="11" t="s">
        <v>49</v>
      </c>
      <c r="E60" s="13">
        <v>0.047581018518518516</v>
      </c>
      <c r="F60" s="14" t="str">
        <f t="shared" si="4"/>
        <v>6.51/km</v>
      </c>
      <c r="G60" s="15">
        <f t="shared" si="2"/>
        <v>0.023425925925925926</v>
      </c>
      <c r="H60" s="16">
        <f t="shared" si="3"/>
        <v>0.01826388888888888</v>
      </c>
    </row>
  </sheetData>
  <autoFilter ref="A3:H3"/>
  <mergeCells count="2">
    <mergeCell ref="A1:H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Marathon Club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Tognalini</dc:creator>
  <cp:keywords/>
  <dc:description/>
  <cp:lastModifiedBy>Administrator</cp:lastModifiedBy>
  <dcterms:created xsi:type="dcterms:W3CDTF">2010-08-01T09:33:28Z</dcterms:created>
  <dcterms:modified xsi:type="dcterms:W3CDTF">2010-08-01T16:21:09Z</dcterms:modified>
  <cp:category/>
  <cp:version/>
  <cp:contentType/>
  <cp:contentStatus/>
</cp:coreProperties>
</file>