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ndividuale" sheetId="1" r:id="rId1"/>
    <sheet name="Real Time" sheetId="2" r:id="rId2"/>
    <sheet name="Squadre" sheetId="3" r:id="rId3"/>
  </sheets>
  <definedNames>
    <definedName name="_xlnm._FilterDatabase" localSheetId="0" hidden="1">'Individuale'!$A$3:$I$999</definedName>
    <definedName name="_xlnm._FilterDatabase" localSheetId="1" hidden="1">'Real Time'!$A$3:$I$999</definedName>
    <definedName name="_xlnm.Print_Titles" localSheetId="0">'Individuale'!$1:$3</definedName>
    <definedName name="_xlnm.Print_Titles" localSheetId="1">'Real Time'!$1:$3</definedName>
    <definedName name="_xlnm.Print_Titles" localSheetId="2">'Squadre'!$1:$3</definedName>
  </definedNames>
  <calcPr fullCalcOnLoad="1"/>
</workbook>
</file>

<file path=xl/sharedStrings.xml><?xml version="1.0" encoding="utf-8"?>
<sst xmlns="http://schemas.openxmlformats.org/spreadsheetml/2006/main" count="6176" uniqueCount="1196">
  <si>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</si>
  <si>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</si>
  <si>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</si>
  <si>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</si>
  <si>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</si>
  <si>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</si>
  <si>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</si>
  <si>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</si>
  <si>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</si>
  <si>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</si>
  <si>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M</t>
  </si>
  <si>
    <t>F</t>
  </si>
  <si>
    <t>Iscritti</t>
  </si>
  <si>
    <t>A.S.D. PODISTICA SOLIDARIETA'</t>
  </si>
  <si>
    <t>ATL. CASTELLO SORA</t>
  </si>
  <si>
    <t>RUNNING CLUB FUTURA</t>
  </si>
  <si>
    <t>ACSI CAMPIDOGLIO PALATINO</t>
  </si>
  <si>
    <t>Invernalissima 33ª edizione</t>
  </si>
  <si>
    <t xml:space="preserve">Bastia Umbra (Pg) Italia - Domenica 19/12/2010 </t>
  </si>
  <si>
    <t xml:space="preserve">RUKUNDO SYLVAIN </t>
  </si>
  <si>
    <t>RACHHI IL MOSTAFA</t>
  </si>
  <si>
    <t xml:space="preserve">DRYJA MAREK </t>
  </si>
  <si>
    <t>EL MAKHROUT CHERKAOUI</t>
  </si>
  <si>
    <t xml:space="preserve">MAAROUF ABDERRAHIM </t>
  </si>
  <si>
    <t xml:space="preserve">DOUIRMI SAID </t>
  </si>
  <si>
    <t xml:space="preserve">CONTI PIERGIORGIO </t>
  </si>
  <si>
    <t xml:space="preserve">QUAGLIA MARCO </t>
  </si>
  <si>
    <t xml:space="preserve">ARSENTI GUIDO </t>
  </si>
  <si>
    <t xml:space="preserve">LUCCHETTI ANDREA </t>
  </si>
  <si>
    <t xml:space="preserve">VENTURINI FABIO </t>
  </si>
  <si>
    <t xml:space="preserve">GRAVANTE ANTONIO </t>
  </si>
  <si>
    <t xml:space="preserve">D'ATANASIO FABIO </t>
  </si>
  <si>
    <t xml:space="preserve">BRAGANTI MAURO </t>
  </si>
  <si>
    <t xml:space="preserve">LORENZO GIULIO </t>
  </si>
  <si>
    <t xml:space="preserve">LICATA GABRIELE </t>
  </si>
  <si>
    <t xml:space="preserve">BELLINI ROBERTO </t>
  </si>
  <si>
    <t xml:space="preserve">BUSSOLOTTO DORIANO </t>
  </si>
  <si>
    <t xml:space="preserve">CIONNA ANDREA </t>
  </si>
  <si>
    <t xml:space="preserve">SCORZIELLO FRANCO </t>
  </si>
  <si>
    <t>DI CAPRIO DANIELE</t>
  </si>
  <si>
    <t xml:space="preserve">TORTOIOLI MARCO </t>
  </si>
  <si>
    <t xml:space="preserve">ALBERTI LORENZO </t>
  </si>
  <si>
    <t xml:space="preserve">PILERI EMILIANO </t>
  </si>
  <si>
    <t xml:space="preserve">BENEDETTI FERDINANDO </t>
  </si>
  <si>
    <t xml:space="preserve">BELLONI GIANLUCA </t>
  </si>
  <si>
    <t xml:space="preserve">GIGLIETTI SIMONE </t>
  </si>
  <si>
    <t xml:space="preserve">SFORNA SIMONE </t>
  </si>
  <si>
    <t xml:space="preserve">MARINI MARCO </t>
  </si>
  <si>
    <t xml:space="preserve">MONTIONI CESARE </t>
  </si>
  <si>
    <t xml:space="preserve">PONTI MARCO </t>
  </si>
  <si>
    <t xml:space="preserve">VOLPI STEFANO </t>
  </si>
  <si>
    <t xml:space="preserve">PANUCCI FRANCESCO </t>
  </si>
  <si>
    <t xml:space="preserve">TYOULI RACHID </t>
  </si>
  <si>
    <t xml:space="preserve">BRAVETTI GIAMPIERO </t>
  </si>
  <si>
    <t xml:space="preserve">SFONDALMONDO MASSIMILIANO </t>
  </si>
  <si>
    <t xml:space="preserve">TINELLI FABRIZIO </t>
  </si>
  <si>
    <t xml:space="preserve">GUERRINI GIUSEPPE </t>
  </si>
  <si>
    <t xml:space="preserve">RAGNI FRANCESCO </t>
  </si>
  <si>
    <t>SPURIO GIUSEPPETTI FABIO</t>
  </si>
  <si>
    <t xml:space="preserve">INGROSSO ALESSANDRO </t>
  </si>
  <si>
    <t xml:space="preserve">RUPERTO LUIGI </t>
  </si>
  <si>
    <t xml:space="preserve">CARPINELLI VIRGILIO </t>
  </si>
  <si>
    <t xml:space="preserve">CUOZZO MICHELE </t>
  </si>
  <si>
    <t xml:space="preserve">CENCINI LUCA </t>
  </si>
  <si>
    <t xml:space="preserve">TADDEI VALERIO </t>
  </si>
  <si>
    <t xml:space="preserve">CAVALLUCCI MARCO </t>
  </si>
  <si>
    <t xml:space="preserve">RECANATESI CRISTIANO </t>
  </si>
  <si>
    <t xml:space="preserve">SERAFINI ALESSANDRO </t>
  </si>
  <si>
    <t xml:space="preserve">IONI GIAMPAOLO </t>
  </si>
  <si>
    <t xml:space="preserve">MANENTI MARCO </t>
  </si>
  <si>
    <t xml:space="preserve">PLEBANI GIANFRANCO </t>
  </si>
  <si>
    <t xml:space="preserve">CAMERTONI ANDREA </t>
  </si>
  <si>
    <t xml:space="preserve">BERETTONI CLAUDIO </t>
  </si>
  <si>
    <t xml:space="preserve">SOLDINI ALDO </t>
  </si>
  <si>
    <t xml:space="preserve">BALDELLI GIUSEPPE </t>
  </si>
  <si>
    <t xml:space="preserve">PROIETTI MASSIMO </t>
  </si>
  <si>
    <t xml:space="preserve">FRANCESCHELLI LUIGI </t>
  </si>
  <si>
    <t xml:space="preserve">UGOLINI PAOLO </t>
  </si>
  <si>
    <t xml:space="preserve">PIERMARTERI FRANCO </t>
  </si>
  <si>
    <t xml:space="preserve">ZUCCHINI ANDREA </t>
  </si>
  <si>
    <t xml:space="preserve">MASTRONICOLA LEONARDO </t>
  </si>
  <si>
    <t xml:space="preserve">CONVERTINO COSIMO </t>
  </si>
  <si>
    <t xml:space="preserve">CRESCIMBENI ROBERTO </t>
  </si>
  <si>
    <t xml:space="preserve">MARINANGELI ADRIANO </t>
  </si>
  <si>
    <t xml:space="preserve">VEGLIO' LUCIO </t>
  </si>
  <si>
    <t xml:space="preserve">POLTICCHIA ROBERTO </t>
  </si>
  <si>
    <t xml:space="preserve">BORGIONI FABRIZIO </t>
  </si>
  <si>
    <t xml:space="preserve">GIAPPICHINI ALESSANDRO </t>
  </si>
  <si>
    <t>LUPI PAOLO LUIGI</t>
  </si>
  <si>
    <t xml:space="preserve">CAPORALETTI SIMONE </t>
  </si>
  <si>
    <t xml:space="preserve">BERTOLINI NAZZARENO </t>
  </si>
  <si>
    <t xml:space="preserve">MORANI EVIAN </t>
  </si>
  <si>
    <t xml:space="preserve">BRAGETTI GIAMPIERO </t>
  </si>
  <si>
    <t xml:space="preserve">CAPPONI MARCELLO </t>
  </si>
  <si>
    <t xml:space="preserve">BURATTI MAURIZIO </t>
  </si>
  <si>
    <t xml:space="preserve">MASIELLO INNOCENZO </t>
  </si>
  <si>
    <t xml:space="preserve">CAPORALI SANDRO </t>
  </si>
  <si>
    <t xml:space="preserve">FURLAN CLAUDIO </t>
  </si>
  <si>
    <t xml:space="preserve">FIORUCCI NICOLO' </t>
  </si>
  <si>
    <t xml:space="preserve">BONACCI CRISTIANO </t>
  </si>
  <si>
    <t xml:space="preserve">FARINELLI ROBERTO </t>
  </si>
  <si>
    <t xml:space="preserve">ACCILI ALESSANDRO </t>
  </si>
  <si>
    <t xml:space="preserve">INNOCENTI FRANCESCO </t>
  </si>
  <si>
    <t xml:space="preserve">SAVA WALTER </t>
  </si>
  <si>
    <t xml:space="preserve">BARTOLINI CELESTINO </t>
  </si>
  <si>
    <t xml:space="preserve">TINI GIANLUCA </t>
  </si>
  <si>
    <t xml:space="preserve">RICCI CARLO </t>
  </si>
  <si>
    <t xml:space="preserve">PALLOTTA ROBERTO </t>
  </si>
  <si>
    <t xml:space="preserve">RALLO FRANCESCO </t>
  </si>
  <si>
    <t xml:space="preserve">TORTORETO ANDREA </t>
  </si>
  <si>
    <t xml:space="preserve">MARIOLI STEFANO </t>
  </si>
  <si>
    <t xml:space="preserve">COSIMETTI ROBERTO </t>
  </si>
  <si>
    <t xml:space="preserve">BIANCO EMILIO </t>
  </si>
  <si>
    <t xml:space="preserve">CRUCIANI MIRKO </t>
  </si>
  <si>
    <t xml:space="preserve">FLORIDI LUCIO </t>
  </si>
  <si>
    <t xml:space="preserve">SUTERA GIUSEPPE </t>
  </si>
  <si>
    <t xml:space="preserve">NUCCIARELLI PIERLUIGI </t>
  </si>
  <si>
    <t>DEL DEO ANIELLO</t>
  </si>
  <si>
    <t xml:space="preserve">BUI FRANCO </t>
  </si>
  <si>
    <t xml:space="preserve">GUIDOBALDI FRANCESCO </t>
  </si>
  <si>
    <t xml:space="preserve">RIDOLFI MASSIMILIANO </t>
  </si>
  <si>
    <t xml:space="preserve">GIACOMETTI ALBERTO </t>
  </si>
  <si>
    <t xml:space="preserve">BAZZUCCHI MAURO </t>
  </si>
  <si>
    <t xml:space="preserve">FANELLI RICCARDO </t>
  </si>
  <si>
    <t xml:space="preserve">ROSATI MARCO </t>
  </si>
  <si>
    <t xml:space="preserve">RIGOLETTI URBANO </t>
  </si>
  <si>
    <t xml:space="preserve">BORDONI PAOLO </t>
  </si>
  <si>
    <t xml:space="preserve">NOCENTINI LUCA </t>
  </si>
  <si>
    <t xml:space="preserve">GAILLARDI ALESSIO </t>
  </si>
  <si>
    <t xml:space="preserve">SCASSELLATI VALERIO </t>
  </si>
  <si>
    <t>DEL DUCA MARCELLO</t>
  </si>
  <si>
    <t xml:space="preserve">FALLONI MARCO </t>
  </si>
  <si>
    <t xml:space="preserve">MARCHETTI STEFANO </t>
  </si>
  <si>
    <t xml:space="preserve">DINA SERGIO </t>
  </si>
  <si>
    <t>GHERMEZIAN ROMANO RAMIN</t>
  </si>
  <si>
    <t xml:space="preserve">PERUZZI ANDREA </t>
  </si>
  <si>
    <t xml:space="preserve">FRATINI DANIELE </t>
  </si>
  <si>
    <t xml:space="preserve">ZOCCOLINI MICHELE </t>
  </si>
  <si>
    <t xml:space="preserve">COCCIOLO ISMAELE </t>
  </si>
  <si>
    <t xml:space="preserve">BENEDETTI ALESSANDRO </t>
  </si>
  <si>
    <t xml:space="preserve">COSTANTINI LUCA </t>
  </si>
  <si>
    <t xml:space="preserve">VAGNETTI ROBERTO </t>
  </si>
  <si>
    <t xml:space="preserve">SIMONTE FABIO </t>
  </si>
  <si>
    <t xml:space="preserve">CACACE ANTONIO </t>
  </si>
  <si>
    <t xml:space="preserve">BASSETTI RICCARDO </t>
  </si>
  <si>
    <t xml:space="preserve">SPACCI FABRIZIO </t>
  </si>
  <si>
    <t xml:space="preserve">FORMICA AMEDEO </t>
  </si>
  <si>
    <t xml:space="preserve">MUTI MASSIMILIANO </t>
  </si>
  <si>
    <t xml:space="preserve">ROMPIETTI MARCO </t>
  </si>
  <si>
    <t xml:space="preserve">MARCONI FEDERICO </t>
  </si>
  <si>
    <t xml:space="preserve">LUCCIOLI LUIGI </t>
  </si>
  <si>
    <t xml:space="preserve">ZUCCHERELLI CARLO </t>
  </si>
  <si>
    <t xml:space="preserve">ROSSI RICCARDO </t>
  </si>
  <si>
    <t xml:space="preserve">RONCONI ROBERTINO </t>
  </si>
  <si>
    <t xml:space="preserve">PIRAS PASQUALINO </t>
  </si>
  <si>
    <t xml:space="preserve">FRASCARELLO MARCO </t>
  </si>
  <si>
    <t xml:space="preserve">GOFFREDI REMO </t>
  </si>
  <si>
    <t xml:space="preserve">FREZZOTTI CARLO </t>
  </si>
  <si>
    <t xml:space="preserve">ESPOSITO GIUSEPPE </t>
  </si>
  <si>
    <t xml:space="preserve">TASSELLI PIETRO </t>
  </si>
  <si>
    <t xml:space="preserve">CERQUINI ROBERTO </t>
  </si>
  <si>
    <t xml:space="preserve">GOGA KASTRIOT </t>
  </si>
  <si>
    <t xml:space="preserve">ANGELUCCI GABRIELE </t>
  </si>
  <si>
    <t xml:space="preserve">ROSSINI GIANFRANCO </t>
  </si>
  <si>
    <t xml:space="preserve">MARCANTONINI MAURO </t>
  </si>
  <si>
    <t xml:space="preserve">QUAGLIA VALENTINO </t>
  </si>
  <si>
    <t xml:space="preserve">MATTIOLI CLAUDIO </t>
  </si>
  <si>
    <t xml:space="preserve">TIGLI FABIO </t>
  </si>
  <si>
    <t xml:space="preserve">AQUILANI LUCA </t>
  </si>
  <si>
    <t>FERAGNOLI VINCENZO MARCO</t>
  </si>
  <si>
    <t xml:space="preserve">SCIPIONI LUCA </t>
  </si>
  <si>
    <t xml:space="preserve">BUSTO MARCO </t>
  </si>
  <si>
    <t xml:space="preserve">CONTEMORI MATTIA </t>
  </si>
  <si>
    <t xml:space="preserve">COVARELLI MAURO </t>
  </si>
  <si>
    <t xml:space="preserve">MANGIALASCHE ALFONSO </t>
  </si>
  <si>
    <t xml:space="preserve">PERON MARCO </t>
  </si>
  <si>
    <t xml:space="preserve">SBORDONI FULVIO </t>
  </si>
  <si>
    <t xml:space="preserve">CHIERUZZI PAOLO </t>
  </si>
  <si>
    <t xml:space="preserve">FRITTELLA GINO </t>
  </si>
  <si>
    <t xml:space="preserve">CRESCI VITO </t>
  </si>
  <si>
    <t xml:space="preserve">GOGIOSO GUIDO </t>
  </si>
  <si>
    <t xml:space="preserve">GILI MICHELE </t>
  </si>
  <si>
    <t xml:space="preserve">LEONETTI FABIO </t>
  </si>
  <si>
    <t xml:space="preserve">COCCA VINCENZO </t>
  </si>
  <si>
    <t xml:space="preserve">BUSSOTTI ALESSANDRO </t>
  </si>
  <si>
    <t xml:space="preserve">SALUSTRI MORENO </t>
  </si>
  <si>
    <t xml:space="preserve">MISCETTI ANDREA </t>
  </si>
  <si>
    <t>AQUILINI GIAN LUIGI</t>
  </si>
  <si>
    <t xml:space="preserve">TORTI MIRKO </t>
  </si>
  <si>
    <t xml:space="preserve">CRICCHI STEFANO </t>
  </si>
  <si>
    <t xml:space="preserve">BOTTONI MARCO </t>
  </si>
  <si>
    <t xml:space="preserve">PILLITTERI SALVATORE </t>
  </si>
  <si>
    <t xml:space="preserve">ARCELLI FABRIZIO </t>
  </si>
  <si>
    <t xml:space="preserve">TORTOLINI ENRICO </t>
  </si>
  <si>
    <t xml:space="preserve">BASTIANELLI FEDERICO </t>
  </si>
  <si>
    <t xml:space="preserve">BUCARI FAZIO </t>
  </si>
  <si>
    <t xml:space="preserve">BRIZZI MARCELLO </t>
  </si>
  <si>
    <t xml:space="preserve">AQUILANI LUCIANO </t>
  </si>
  <si>
    <t xml:space="preserve">SUSTA FEDERICO </t>
  </si>
  <si>
    <t xml:space="preserve">MAZZOLENI FULVIO </t>
  </si>
  <si>
    <t xml:space="preserve">CAVASSINI ENZO </t>
  </si>
  <si>
    <t xml:space="preserve">MECARINI FRANCESCO </t>
  </si>
  <si>
    <t xml:space="preserve">BELLI ANDREA </t>
  </si>
  <si>
    <t xml:space="preserve">SGUERRI ENRICO </t>
  </si>
  <si>
    <t xml:space="preserve">MEAZZI DAVIDE </t>
  </si>
  <si>
    <t xml:space="preserve">BATTISTELLI FABIO </t>
  </si>
  <si>
    <t xml:space="preserve">BRUNETTI VALENTINO </t>
  </si>
  <si>
    <t xml:space="preserve">SANTUARI FRANCO </t>
  </si>
  <si>
    <t xml:space="preserve">MARINI OLIVIERO </t>
  </si>
  <si>
    <t xml:space="preserve">RICCINI DANILO </t>
  </si>
  <si>
    <t xml:space="preserve">CRISPOLTONI GIORGIO </t>
  </si>
  <si>
    <t xml:space="preserve">BONELLI ALESSANDRO </t>
  </si>
  <si>
    <t xml:space="preserve">GONNELLI MORRIS </t>
  </si>
  <si>
    <t xml:space="preserve">ANTONINI GIANLUCA </t>
  </si>
  <si>
    <t xml:space="preserve">RAPONI DANIELE </t>
  </si>
  <si>
    <t xml:space="preserve">RAPALI MAURO </t>
  </si>
  <si>
    <t xml:space="preserve">STAZZI MARCELLO </t>
  </si>
  <si>
    <t xml:space="preserve">VIOLA SERGIO </t>
  </si>
  <si>
    <t xml:space="preserve">BELLI GIUSEPPE </t>
  </si>
  <si>
    <t xml:space="preserve">TADDEI MICHELE </t>
  </si>
  <si>
    <t xml:space="preserve">GIANNONI CLAUDIO </t>
  </si>
  <si>
    <t xml:space="preserve">SERFILIPPI MAURO </t>
  </si>
  <si>
    <t xml:space="preserve">MANETTA SERGIO </t>
  </si>
  <si>
    <t xml:space="preserve">GREGORACI MICHELE </t>
  </si>
  <si>
    <t xml:space="preserve">CRUCIANELLI MAURO </t>
  </si>
  <si>
    <t xml:space="preserve">RICCI ANDREA </t>
  </si>
  <si>
    <t xml:space="preserve">ISCHI PAOLO </t>
  </si>
  <si>
    <t xml:space="preserve">MOSCHINI MAURO </t>
  </si>
  <si>
    <t xml:space="preserve">MENCACCI GIANNI </t>
  </si>
  <si>
    <t xml:space="preserve">MARTINETTI FABRIZIO </t>
  </si>
  <si>
    <t xml:space="preserve">CIACCIO PIERLUIGI </t>
  </si>
  <si>
    <t xml:space="preserve">BIGONZINO ENRICO </t>
  </si>
  <si>
    <t xml:space="preserve">CHERCHI ANTONIO </t>
  </si>
  <si>
    <t xml:space="preserve">ALUNNO ANGELO </t>
  </si>
  <si>
    <t xml:space="preserve">BUCCHI AMEDEO </t>
  </si>
  <si>
    <t xml:space="preserve">BENDINI MARIO </t>
  </si>
  <si>
    <t xml:space="preserve">CAMPANA MICHELE </t>
  </si>
  <si>
    <t xml:space="preserve">ALESSANDRONI DAVIDE </t>
  </si>
  <si>
    <t xml:space="preserve">BARONI TIZIANO </t>
  </si>
  <si>
    <t xml:space="preserve">ARIANO VINCENZO </t>
  </si>
  <si>
    <t xml:space="preserve">FILOSCIA GIUSEPPE </t>
  </si>
  <si>
    <t xml:space="preserve">SCARPELLONI MAURO </t>
  </si>
  <si>
    <t xml:space="preserve">ISABELLA FAUSTO </t>
  </si>
  <si>
    <t xml:space="preserve">BRUSCHI GIOVANNI </t>
  </si>
  <si>
    <t>DE BONIS LUIGI</t>
  </si>
  <si>
    <t xml:space="preserve">MARCANTONINI ROBERTO </t>
  </si>
  <si>
    <t xml:space="preserve">SABA MAURO </t>
  </si>
  <si>
    <t xml:space="preserve">CASENTINI GIANCARLO </t>
  </si>
  <si>
    <t xml:space="preserve">CARDELLINI CLAUDIO </t>
  </si>
  <si>
    <t xml:space="preserve">TOMBOLINI ALESSANDRO </t>
  </si>
  <si>
    <t xml:space="preserve">BORGOGNI ANDREA </t>
  </si>
  <si>
    <t xml:space="preserve">MINISTRO FRANCESCO </t>
  </si>
  <si>
    <t>DE NAPOLI ANTONIO</t>
  </si>
  <si>
    <t xml:space="preserve">ANDERLE KLAUS </t>
  </si>
  <si>
    <t xml:space="preserve">TRINCHINI PIETRO </t>
  </si>
  <si>
    <t xml:space="preserve">ASTOLFI ALESSANDRO </t>
  </si>
  <si>
    <t xml:space="preserve">GIANFELICI PAOLO </t>
  </si>
  <si>
    <t xml:space="preserve">CONTI STEFANO </t>
  </si>
  <si>
    <t xml:space="preserve">GRILLI DANILO </t>
  </si>
  <si>
    <t xml:space="preserve">TACCUCCI MAURIZIO </t>
  </si>
  <si>
    <t xml:space="preserve">GAMBINI MIRCO </t>
  </si>
  <si>
    <t xml:space="preserve">FULIMENI GIULIANO </t>
  </si>
  <si>
    <t xml:space="preserve">CASALINI SERGIO </t>
  </si>
  <si>
    <t xml:space="preserve">VENTURINI MAURIZIO </t>
  </si>
  <si>
    <t xml:space="preserve">MATARAZZI MARCO </t>
  </si>
  <si>
    <t xml:space="preserve">ARCANGELI WALTER </t>
  </si>
  <si>
    <t xml:space="preserve">PASCOLINI CLAUDIO </t>
  </si>
  <si>
    <t xml:space="preserve">ARCIONI FABIO </t>
  </si>
  <si>
    <t xml:space="preserve">BRUSCHI VALERIO </t>
  </si>
  <si>
    <t xml:space="preserve">CRISTIANI STEFANO </t>
  </si>
  <si>
    <t xml:space="preserve">CRISPOLTONI MASSIMO </t>
  </si>
  <si>
    <t xml:space="preserve">CERCHIER FRANCESCO </t>
  </si>
  <si>
    <t xml:space="preserve">PALOMBI ANDREA </t>
  </si>
  <si>
    <t xml:space="preserve">BELLI GIANLUCA </t>
  </si>
  <si>
    <t xml:space="preserve">BONCOMPAGNI ROBERTO </t>
  </si>
  <si>
    <t xml:space="preserve">DOMINI ALESSANDRO </t>
  </si>
  <si>
    <t xml:space="preserve">BRUNACCI MAURIZIO </t>
  </si>
  <si>
    <t xml:space="preserve">FINAURO CARLO </t>
  </si>
  <si>
    <t xml:space="preserve">ANGELUZZI MASSIMO </t>
  </si>
  <si>
    <t xml:space="preserve">BRANDETTI GIORDANO </t>
  </si>
  <si>
    <t xml:space="preserve">BRUNETTI MARCO </t>
  </si>
  <si>
    <t xml:space="preserve">DONDI ZEFFIRO </t>
  </si>
  <si>
    <t xml:space="preserve">FEDERICI PAOLO </t>
  </si>
  <si>
    <t xml:space="preserve">BELLUCCI LUCIANO </t>
  </si>
  <si>
    <t xml:space="preserve">FIORUCCI GIANMARCO </t>
  </si>
  <si>
    <t xml:space="preserve">LAROTONDA ATTILIO </t>
  </si>
  <si>
    <t xml:space="preserve">BISCARINI PAOLO </t>
  </si>
  <si>
    <t xml:space="preserve">NATALICCHI CESARE </t>
  </si>
  <si>
    <t xml:space="preserve">GUSMEROLI DANIELE </t>
  </si>
  <si>
    <t xml:space="preserve">SANTORI MARIO </t>
  </si>
  <si>
    <t xml:space="preserve">LERZA MASSIMILIANO </t>
  </si>
  <si>
    <t xml:space="preserve">MORETTINI FABIO </t>
  </si>
  <si>
    <t xml:space="preserve">FOCARACCI EZIO </t>
  </si>
  <si>
    <t xml:space="preserve">SCANDIUZZI BRUNO </t>
  </si>
  <si>
    <t xml:space="preserve">ZUDDAS ANGELO </t>
  </si>
  <si>
    <t>BEI ANGELONI MANUEL</t>
  </si>
  <si>
    <t xml:space="preserve">GIULIANO FILIPPO </t>
  </si>
  <si>
    <t xml:space="preserve">GIULIANO VITTORIO </t>
  </si>
  <si>
    <t xml:space="preserve">RAPETTI CLAUDIO </t>
  </si>
  <si>
    <t xml:space="preserve">PACCHIA ALESSANDRO </t>
  </si>
  <si>
    <t>SIROTI GIOVANNI LUCA</t>
  </si>
  <si>
    <t xml:space="preserve">FRASCONI PIETRO </t>
  </si>
  <si>
    <t xml:space="preserve">MANCINI ALESSIO </t>
  </si>
  <si>
    <t xml:space="preserve">COVARELLI GIANCARLO </t>
  </si>
  <si>
    <t xml:space="preserve">SERVO MASSIMILIANO </t>
  </si>
  <si>
    <t xml:space="preserve">CUCCHIARINI PIERLUIGI </t>
  </si>
  <si>
    <t xml:space="preserve">MANCINI MICHELE </t>
  </si>
  <si>
    <t xml:space="preserve">PEDROLLO CRISTIAN </t>
  </si>
  <si>
    <t xml:space="preserve">PIGINI ALVARO </t>
  </si>
  <si>
    <t xml:space="preserve">CASTOLDI DAMIANO </t>
  </si>
  <si>
    <t xml:space="preserve">SAKHI AZEDDINE </t>
  </si>
  <si>
    <t xml:space="preserve">FARINA GIUSEPPE </t>
  </si>
  <si>
    <t xml:space="preserve">SARGOLINI AMEDEO </t>
  </si>
  <si>
    <t xml:space="preserve">SIGNORELLI LUCA </t>
  </si>
  <si>
    <t xml:space="preserve">SCARDACCHI MIRCO </t>
  </si>
  <si>
    <t xml:space="preserve">BISOGNI MARCO </t>
  </si>
  <si>
    <t xml:space="preserve">LONGARONI MAURIZIO </t>
  </si>
  <si>
    <t xml:space="preserve">CONTI RENATO </t>
  </si>
  <si>
    <t xml:space="preserve">MARSILI EROS </t>
  </si>
  <si>
    <t xml:space="preserve">MALUCELLI MARCO </t>
  </si>
  <si>
    <t xml:space="preserve">TOMASSOLI MASSIMILIANO </t>
  </si>
  <si>
    <t xml:space="preserve">MATTEI FILIBERTO </t>
  </si>
  <si>
    <t xml:space="preserve">PASQUETTI PASQUALE </t>
  </si>
  <si>
    <t xml:space="preserve">PAGANO ALESSANDRO </t>
  </si>
  <si>
    <t xml:space="preserve">LAURIOLA LIBERO </t>
  </si>
  <si>
    <t xml:space="preserve">GUERRA ANDREA </t>
  </si>
  <si>
    <t xml:space="preserve">LAZZARINI FRANCESCO </t>
  </si>
  <si>
    <t xml:space="preserve">SANNA LEONARDO </t>
  </si>
  <si>
    <t xml:space="preserve">JOVINE ALESSANDRO </t>
  </si>
  <si>
    <t xml:space="preserve">MAZZONI SILVANO </t>
  </si>
  <si>
    <t xml:space="preserve">MANENTI SERGIO </t>
  </si>
  <si>
    <t xml:space="preserve">BRIZZI MASSIMO </t>
  </si>
  <si>
    <t xml:space="preserve">BUCARI MAURIZIO </t>
  </si>
  <si>
    <t xml:space="preserve">SCOCCIA GIUSEPPE </t>
  </si>
  <si>
    <t xml:space="preserve">CELESTI CORRADO </t>
  </si>
  <si>
    <t xml:space="preserve">CARDAIOLI FRANCESCO </t>
  </si>
  <si>
    <t xml:space="preserve">MERCANTINI FRANCO </t>
  </si>
  <si>
    <t xml:space="preserve">MODESTO SILVANO </t>
  </si>
  <si>
    <t xml:space="preserve">LAURICELLA ALESSANDRO </t>
  </si>
  <si>
    <t xml:space="preserve">PIZZUTI FRANCESCO </t>
  </si>
  <si>
    <t xml:space="preserve">BOSCO SABINO </t>
  </si>
  <si>
    <t xml:space="preserve">CARRINO TOMMASO </t>
  </si>
  <si>
    <t xml:space="preserve">D'ONOFRIO VITTORIO </t>
  </si>
  <si>
    <t xml:space="preserve">MARIUCCI ANDREA </t>
  </si>
  <si>
    <t xml:space="preserve">AGLIANI LUIGI </t>
  </si>
  <si>
    <t xml:space="preserve">MONOTTI LUCA </t>
  </si>
  <si>
    <t xml:space="preserve">MOSCETTI ROBERTO </t>
  </si>
  <si>
    <t xml:space="preserve">CECCARELLI PAOLO </t>
  </si>
  <si>
    <t>DE CILLIS PASQUALE</t>
  </si>
  <si>
    <t xml:space="preserve">NICOLETTI GINO </t>
  </si>
  <si>
    <t xml:space="preserve">SALVINI SIMONE </t>
  </si>
  <si>
    <t xml:space="preserve">BIANCHINI DANIELE </t>
  </si>
  <si>
    <t xml:space="preserve">FORTUNATI MASSIMO </t>
  </si>
  <si>
    <t xml:space="preserve">SPIGARELLI STEFANO </t>
  </si>
  <si>
    <t xml:space="preserve">BIANCHI GIANNI </t>
  </si>
  <si>
    <t xml:space="preserve">AIELLO MARCO </t>
  </si>
  <si>
    <t xml:space="preserve">CAVIGLIONI PATRIZIO </t>
  </si>
  <si>
    <t xml:space="preserve">FERRARO ANGELO </t>
  </si>
  <si>
    <t xml:space="preserve">CACIOLI MAURO </t>
  </si>
  <si>
    <t>LANA FILIPPO MARIA</t>
  </si>
  <si>
    <t>CASINI VINCENZO MARIA</t>
  </si>
  <si>
    <t xml:space="preserve">CHESSA GIOVANNI </t>
  </si>
  <si>
    <t xml:space="preserve">BERELLINI MICHELE </t>
  </si>
  <si>
    <t xml:space="preserve">TRONA GIOVANNI </t>
  </si>
  <si>
    <t xml:space="preserve">PANCIAROLA FABIO </t>
  </si>
  <si>
    <t xml:space="preserve">BARBERI MASSIMO </t>
  </si>
  <si>
    <t xml:space="preserve">LITI SERGIO </t>
  </si>
  <si>
    <t>DI LORETO DANIELE</t>
  </si>
  <si>
    <t xml:space="preserve">LUPI ANDREA </t>
  </si>
  <si>
    <t xml:space="preserve">PERUGINI MICHELE </t>
  </si>
  <si>
    <t xml:space="preserve">CAGNONI LUCA </t>
  </si>
  <si>
    <t xml:space="preserve">ZACCHEI CARLO </t>
  </si>
  <si>
    <t xml:space="preserve">ROSSETTI MASSIMO </t>
  </si>
  <si>
    <t>DI MATTEO MARIO</t>
  </si>
  <si>
    <t xml:space="preserve">CAPPONI MARIANO </t>
  </si>
  <si>
    <t xml:space="preserve">RAPUANO GIUSEPPE </t>
  </si>
  <si>
    <t xml:space="preserve">BARBINI GIROLAMO </t>
  </si>
  <si>
    <t xml:space="preserve">BORRO FABRIZIO </t>
  </si>
  <si>
    <t xml:space="preserve">LUCCHETTI PATRIZIO </t>
  </si>
  <si>
    <t xml:space="preserve">PASQUARELLI FABIO </t>
  </si>
  <si>
    <t xml:space="preserve">FAZI MAURO </t>
  </si>
  <si>
    <t xml:space="preserve">TOGNOLONI ITALO </t>
  </si>
  <si>
    <t xml:space="preserve">MENEGUZZO GRAZIANO </t>
  </si>
  <si>
    <t xml:space="preserve">VELLUTINI ALFREDO </t>
  </si>
  <si>
    <t xml:space="preserve">MELLAI IVAN </t>
  </si>
  <si>
    <t xml:space="preserve">GIGLIONI STEFANO </t>
  </si>
  <si>
    <t xml:space="preserve">DENTINI MAURO </t>
  </si>
  <si>
    <t xml:space="preserve">GIORGINI ROSSANO </t>
  </si>
  <si>
    <t xml:space="preserve">ZANOLETTI LUCA </t>
  </si>
  <si>
    <t xml:space="preserve">TITTA MARCELLO </t>
  </si>
  <si>
    <t xml:space="preserve">SAPORITI SALVATORE </t>
  </si>
  <si>
    <t xml:space="preserve">MACCABEI GIOVANNI </t>
  </si>
  <si>
    <t xml:space="preserve">ACHILLI MARCO </t>
  </si>
  <si>
    <t xml:space="preserve">TENTI GIUSEPPE </t>
  </si>
  <si>
    <t xml:space="preserve">BRAVO STEFANO </t>
  </si>
  <si>
    <t xml:space="preserve">TOMBA EMANUELE </t>
  </si>
  <si>
    <t>MAZZOCCHIO GIAN LUCA</t>
  </si>
  <si>
    <t xml:space="preserve">VECCHIETTI RENZO </t>
  </si>
  <si>
    <t xml:space="preserve">MECK RYAN </t>
  </si>
  <si>
    <t xml:space="preserve">INNOCENTI GIANLUCA </t>
  </si>
  <si>
    <t xml:space="preserve">PISANI EMILIO </t>
  </si>
  <si>
    <t xml:space="preserve">MERULLI WALTER </t>
  </si>
  <si>
    <t xml:space="preserve">AMABILI MASSIMO </t>
  </si>
  <si>
    <t xml:space="preserve">GAROFALO ANDREA </t>
  </si>
  <si>
    <t xml:space="preserve">MENCONI ANTONELLO </t>
  </si>
  <si>
    <t xml:space="preserve">CAVALLI PAOLO </t>
  </si>
  <si>
    <t xml:space="preserve">LUCARINI STEFANO </t>
  </si>
  <si>
    <t xml:space="preserve">RENZI FABRIZIO </t>
  </si>
  <si>
    <t xml:space="preserve">BERNASCHI MARCO </t>
  </si>
  <si>
    <t xml:space="preserve">SCARPELLI GIULIO </t>
  </si>
  <si>
    <t xml:space="preserve">CHIURLA FRANCESCO </t>
  </si>
  <si>
    <t xml:space="preserve">VITALI ROBERTO </t>
  </si>
  <si>
    <t xml:space="preserve">MESSI FABIO </t>
  </si>
  <si>
    <t xml:space="preserve">SALVATORI GABRIELE </t>
  </si>
  <si>
    <t xml:space="preserve">GALLO ANTONIO </t>
  </si>
  <si>
    <t xml:space="preserve">PEDUCCI MAURIZIO </t>
  </si>
  <si>
    <t xml:space="preserve">CALUSSI MASSIMILIANO </t>
  </si>
  <si>
    <t xml:space="preserve">SOLFANELLI MIRCO </t>
  </si>
  <si>
    <t xml:space="preserve">MARCHETTI ADRIANO </t>
  </si>
  <si>
    <t xml:space="preserve">CECCANI ROBERTO </t>
  </si>
  <si>
    <t xml:space="preserve">BIZZERRI BRUNO </t>
  </si>
  <si>
    <t xml:space="preserve">PIERELLI VINICIO </t>
  </si>
  <si>
    <t xml:space="preserve">COSTANTINI MARCO </t>
  </si>
  <si>
    <t xml:space="preserve">GENOVESE GUIDO </t>
  </si>
  <si>
    <t xml:space="preserve">PASCUCCI LEANDRO </t>
  </si>
  <si>
    <t xml:space="preserve">RICASOLI MARCO </t>
  </si>
  <si>
    <t xml:space="preserve">BIANCHI ANDREA </t>
  </si>
  <si>
    <t xml:space="preserve">ZITELLI GABRIELE </t>
  </si>
  <si>
    <t xml:space="preserve">BERTA PAOLO </t>
  </si>
  <si>
    <t xml:space="preserve">GRAZIOTTI FABRIZIO </t>
  </si>
  <si>
    <t xml:space="preserve">SGUILLA ENZO </t>
  </si>
  <si>
    <t xml:space="preserve">FORMICA ANDREA </t>
  </si>
  <si>
    <t xml:space="preserve">ARCONTE MASSIMO </t>
  </si>
  <si>
    <t xml:space="preserve">FRANCONI SERGIO </t>
  </si>
  <si>
    <t xml:space="preserve">CIABATTA FABIO </t>
  </si>
  <si>
    <t>DELLE FONTANE MARIO</t>
  </si>
  <si>
    <t xml:space="preserve">SETTIMI RINALDO </t>
  </si>
  <si>
    <t xml:space="preserve">MENDICINO SALVATORE </t>
  </si>
  <si>
    <t xml:space="preserve">CELLAMARE ANTONIO </t>
  </si>
  <si>
    <t xml:space="preserve">RANIERI SILVIO </t>
  </si>
  <si>
    <t xml:space="preserve">FRANCONE GIANLUCA </t>
  </si>
  <si>
    <t xml:space="preserve">SABATINI ENRICO </t>
  </si>
  <si>
    <t xml:space="preserve">MARZIALI DANILO </t>
  </si>
  <si>
    <t xml:space="preserve">FRATINI MASSIMILIANO </t>
  </si>
  <si>
    <t xml:space="preserve">VILLA ANTONIO </t>
  </si>
  <si>
    <t xml:space="preserve">CAPODIMONTI FAUSTO </t>
  </si>
  <si>
    <t>DEL TEGLIA GIULIANO</t>
  </si>
  <si>
    <t xml:space="preserve">SANTINI FABRIZIO </t>
  </si>
  <si>
    <t xml:space="preserve">CORAZZI ALBERTO </t>
  </si>
  <si>
    <t xml:space="preserve">PRINCIPATO PASQUALE </t>
  </si>
  <si>
    <t xml:space="preserve">MANCIOCCHI ALBERTO </t>
  </si>
  <si>
    <t xml:space="preserve">ZAINI DANILO </t>
  </si>
  <si>
    <t xml:space="preserve">RENZETTI MAURIZIO </t>
  </si>
  <si>
    <t xml:space="preserve">MENGHI NINO </t>
  </si>
  <si>
    <t xml:space="preserve">ROSSI LUCA </t>
  </si>
  <si>
    <t xml:space="preserve">SALVATORI DARIO </t>
  </si>
  <si>
    <t xml:space="preserve">COSTARELLI GIANNI </t>
  </si>
  <si>
    <t xml:space="preserve">FRISO PAOLO </t>
  </si>
  <si>
    <t xml:space="preserve">FIORI LEONARDO </t>
  </si>
  <si>
    <t xml:space="preserve">TOCCACIELI BRUNO </t>
  </si>
  <si>
    <t xml:space="preserve">ADRIANI FEDERICO </t>
  </si>
  <si>
    <t xml:space="preserve">BATORI GIAMPAOLO </t>
  </si>
  <si>
    <t xml:space="preserve">FELICI LORENZO </t>
  </si>
  <si>
    <t>DELLE CURTI ABRAMO</t>
  </si>
  <si>
    <t xml:space="preserve">CESANELLI PAOLO </t>
  </si>
  <si>
    <t xml:space="preserve">POLVERINI MARCO </t>
  </si>
  <si>
    <t xml:space="preserve">ATZEI ANGELO </t>
  </si>
  <si>
    <t xml:space="preserve">COLETTI PAOLO </t>
  </si>
  <si>
    <t xml:space="preserve">MENEGHETTI LUIGI </t>
  </si>
  <si>
    <t xml:space="preserve">OCCHIONERO GIOVANNI </t>
  </si>
  <si>
    <t xml:space="preserve">FANIGLIULO EMANUELE </t>
  </si>
  <si>
    <t xml:space="preserve">FUSCO GIAMMARIO </t>
  </si>
  <si>
    <t xml:space="preserve">BERTOLINI ADEMARO </t>
  </si>
  <si>
    <t xml:space="preserve">SABATINI MARCO </t>
  </si>
  <si>
    <t xml:space="preserve">REA VINCENZO </t>
  </si>
  <si>
    <t xml:space="preserve">GIUNTATI NATALE </t>
  </si>
  <si>
    <t xml:space="preserve">CERULLO CORRADO </t>
  </si>
  <si>
    <t xml:space="preserve">PELLEGRINO DANIELE </t>
  </si>
  <si>
    <t xml:space="preserve">ALESTRA GIACOMO </t>
  </si>
  <si>
    <t xml:space="preserve">MINELLI PINO </t>
  </si>
  <si>
    <t xml:space="preserve">GASBARRO MASSIMO </t>
  </si>
  <si>
    <t>MANERCHIA MASERA' SIMONE</t>
  </si>
  <si>
    <t xml:space="preserve">VIRGILI GINO </t>
  </si>
  <si>
    <t xml:space="preserve">BRUCATO MATTEO </t>
  </si>
  <si>
    <t xml:space="preserve">ANGELI FRANCESCO </t>
  </si>
  <si>
    <t xml:space="preserve">ALUNNO LAMBERTO </t>
  </si>
  <si>
    <t xml:space="preserve">PASCOLINI MARIO </t>
  </si>
  <si>
    <t xml:space="preserve">LEPRATTO ANGELO </t>
  </si>
  <si>
    <t xml:space="preserve">BURANI DAVID </t>
  </si>
  <si>
    <t xml:space="preserve">PASSERI PIETRODANTE </t>
  </si>
  <si>
    <t xml:space="preserve">FALCINELLI MARCO </t>
  </si>
  <si>
    <t xml:space="preserve">CHIAVINI ADRIANO </t>
  </si>
  <si>
    <t xml:space="preserve">GAMBINI LUCA </t>
  </si>
  <si>
    <t xml:space="preserve">CORRIERI STEFANO </t>
  </si>
  <si>
    <t xml:space="preserve">IZZI ENZO </t>
  </si>
  <si>
    <t xml:space="preserve">PIORICO ANDREA </t>
  </si>
  <si>
    <t xml:space="preserve">ROSI FEDERICO </t>
  </si>
  <si>
    <t xml:space="preserve">DINI DANILO </t>
  </si>
  <si>
    <t>DE SIMONE MAURO</t>
  </si>
  <si>
    <t xml:space="preserve">VIGNAI ELVIO </t>
  </si>
  <si>
    <t xml:space="preserve">GUERRIERI MASSIMO </t>
  </si>
  <si>
    <t xml:space="preserve">SANTONI MARCO </t>
  </si>
  <si>
    <t>DE SANTIS DOMENICO</t>
  </si>
  <si>
    <t xml:space="preserve">RICCI ANGELO </t>
  </si>
  <si>
    <t xml:space="preserve">BELLI ANTONIO </t>
  </si>
  <si>
    <t xml:space="preserve">PAWLIKOWSKI KRZYSZTOF </t>
  </si>
  <si>
    <t>CAGORINI PROIETTI SAURO</t>
  </si>
  <si>
    <t xml:space="preserve">VECCHINI SERGIO </t>
  </si>
  <si>
    <t xml:space="preserve">MACCHIA MASSIMILIANO </t>
  </si>
  <si>
    <t>DE MASSIMI MASSIMO</t>
  </si>
  <si>
    <t xml:space="preserve">PORFIRI MAURO </t>
  </si>
  <si>
    <t xml:space="preserve">MARI PIETRO </t>
  </si>
  <si>
    <t xml:space="preserve">MANCINI ENZO </t>
  </si>
  <si>
    <t xml:space="preserve">RADICCHI SAURO </t>
  </si>
  <si>
    <t xml:space="preserve">LAZZARI SERGIO </t>
  </si>
  <si>
    <t xml:space="preserve">MARRI MIRCO </t>
  </si>
  <si>
    <t xml:space="preserve">CERBINI STEFANO </t>
  </si>
  <si>
    <t xml:space="preserve">BOZZI DAVIS </t>
  </si>
  <si>
    <t xml:space="preserve">BANDINI ROBERTO </t>
  </si>
  <si>
    <t xml:space="preserve">ROGARI CRISTIAN </t>
  </si>
  <si>
    <t xml:space="preserve">BUGATTI FABIO </t>
  </si>
  <si>
    <t xml:space="preserve">ACCIARI CLAUDIO </t>
  </si>
  <si>
    <t>RIVERO SOTO SIMON</t>
  </si>
  <si>
    <t xml:space="preserve">DEMMA FILIPPO </t>
  </si>
  <si>
    <t xml:space="preserve">CANDI SILVANO </t>
  </si>
  <si>
    <t xml:space="preserve">LEONARDI MAURICE </t>
  </si>
  <si>
    <t xml:space="preserve">BOGINI RICCARDO </t>
  </si>
  <si>
    <t xml:space="preserve">COMUNE SIMONE </t>
  </si>
  <si>
    <t>DI DONATO BRUNO</t>
  </si>
  <si>
    <t xml:space="preserve">VITA LUCIANO </t>
  </si>
  <si>
    <t xml:space="preserve">STELLETTI GABRIEL </t>
  </si>
  <si>
    <t xml:space="preserve">GASBARRO COSIMO </t>
  </si>
  <si>
    <t xml:space="preserve">MACCHIONI CLAUDIO </t>
  </si>
  <si>
    <t xml:space="preserve">BIASCIANO ROBERTO </t>
  </si>
  <si>
    <t xml:space="preserve">PANTI MAURO </t>
  </si>
  <si>
    <t xml:space="preserve">PASSERINI STEFANO </t>
  </si>
  <si>
    <t xml:space="preserve">STINCHETTI MASSIMO </t>
  </si>
  <si>
    <t xml:space="preserve">FIORANI FILIPPO </t>
  </si>
  <si>
    <t xml:space="preserve">SALUSTRI ANDREA </t>
  </si>
  <si>
    <t xml:space="preserve">PROIETTI GAGLIARDONIMIRCO </t>
  </si>
  <si>
    <t xml:space="preserve">CECCARELLI ENRICO </t>
  </si>
  <si>
    <t xml:space="preserve">RENZINI STEFANO </t>
  </si>
  <si>
    <t xml:space="preserve">PETRUZZI PIETRO </t>
  </si>
  <si>
    <t xml:space="preserve">LIBERATORE ANTONIO </t>
  </si>
  <si>
    <t xml:space="preserve">RANALLI GIOVANNI </t>
  </si>
  <si>
    <t xml:space="preserve">BONCIO MAURIZIO </t>
  </si>
  <si>
    <t xml:space="preserve">MIGNOZZETTI ANTONIO </t>
  </si>
  <si>
    <t xml:space="preserve">MICANTI GIANCARLO </t>
  </si>
  <si>
    <t xml:space="preserve">SANTAGA ANTONIO </t>
  </si>
  <si>
    <t xml:space="preserve">PAOLETTI ANDREA </t>
  </si>
  <si>
    <t xml:space="preserve">ROSSI ANDREA </t>
  </si>
  <si>
    <t xml:space="preserve">FAGGIONI ALFIO </t>
  </si>
  <si>
    <t xml:space="preserve">CAPPELLETTI STEFANO </t>
  </si>
  <si>
    <t xml:space="preserve">FIRMANI ROBERTO </t>
  </si>
  <si>
    <t xml:space="preserve">BILLERI MAURIZIO </t>
  </si>
  <si>
    <t xml:space="preserve">ROSSI TOMMASO </t>
  </si>
  <si>
    <t xml:space="preserve">BAGAGLINI ROBERTO </t>
  </si>
  <si>
    <t xml:space="preserve">BULLETTA ALESSANDRO </t>
  </si>
  <si>
    <t xml:space="preserve">NOTARI RENZO </t>
  </si>
  <si>
    <t xml:space="preserve">PERCOSSI ROBERTO </t>
  </si>
  <si>
    <t xml:space="preserve">PISTOLA ROBERTO </t>
  </si>
  <si>
    <t xml:space="preserve">CARNEVALI CRISTIANO </t>
  </si>
  <si>
    <t xml:space="preserve">CINELLI MARCO </t>
  </si>
  <si>
    <t xml:space="preserve">ROSSI LUIGI </t>
  </si>
  <si>
    <t xml:space="preserve">BOVINI LUCA </t>
  </si>
  <si>
    <t xml:space="preserve">FALASCHI DANIELE </t>
  </si>
  <si>
    <t xml:space="preserve">CARLETTI ROBERTO </t>
  </si>
  <si>
    <t xml:space="preserve">ADOLINI ANGELO </t>
  </si>
  <si>
    <t xml:space="preserve">BRUCATO MARK </t>
  </si>
  <si>
    <t xml:space="preserve">GUSTINICCHI MAURIZIO </t>
  </si>
  <si>
    <t xml:space="preserve">GHIGI ENRICO </t>
  </si>
  <si>
    <t xml:space="preserve">VARZI LORENZO </t>
  </si>
  <si>
    <t>LA MARCA ANTONIO</t>
  </si>
  <si>
    <t xml:space="preserve">BACHIORRI MARCO </t>
  </si>
  <si>
    <t xml:space="preserve">ALUNNO CARLO </t>
  </si>
  <si>
    <t xml:space="preserve">FARANO GIOVANNI </t>
  </si>
  <si>
    <t xml:space="preserve">DAMIANI ALFONSO </t>
  </si>
  <si>
    <t xml:space="preserve">GIRELLI LUCIO </t>
  </si>
  <si>
    <t>MACELLARI PALMIERI VINCENZO</t>
  </si>
  <si>
    <t xml:space="preserve">BEVILACQUA GIOVANNI </t>
  </si>
  <si>
    <t xml:space="preserve">VERONESE ANTONIO </t>
  </si>
  <si>
    <t>DI LORENZO LUCA</t>
  </si>
  <si>
    <t xml:space="preserve">NERI FABIO </t>
  </si>
  <si>
    <t xml:space="preserve">SCHEMBRI FRANCESCO </t>
  </si>
  <si>
    <t xml:space="preserve">CERULLO CRISTIANO </t>
  </si>
  <si>
    <t xml:space="preserve">AMERICIONI ROBERTO </t>
  </si>
  <si>
    <t xml:space="preserve">BEDINI RICCARDO </t>
  </si>
  <si>
    <t xml:space="preserve">CAMILLONI LIVIO </t>
  </si>
  <si>
    <t xml:space="preserve">CIAFREI ENZO </t>
  </si>
  <si>
    <t xml:space="preserve">BURCHIANI MAURO </t>
  </si>
  <si>
    <t xml:space="preserve">ROSATI CORRADO </t>
  </si>
  <si>
    <t xml:space="preserve">CAPORALETTI FRANCESCO </t>
  </si>
  <si>
    <t xml:space="preserve">LESANDRELLI MARIO </t>
  </si>
  <si>
    <t xml:space="preserve">TATA ROBERTO </t>
  </si>
  <si>
    <t xml:space="preserve">ADOLINI DANIELE </t>
  </si>
  <si>
    <t xml:space="preserve">LISCI MAURIZIO </t>
  </si>
  <si>
    <t xml:space="preserve">ROSSETTI TITO </t>
  </si>
  <si>
    <t xml:space="preserve">PAPA FRANCESCO </t>
  </si>
  <si>
    <t xml:space="preserve">CORDONE RICCARDO </t>
  </si>
  <si>
    <t xml:space="preserve">GIANNINI PIERO </t>
  </si>
  <si>
    <t xml:space="preserve">MASCARUCCI FABRIZIO </t>
  </si>
  <si>
    <t xml:space="preserve">DIONISI GIUSEPPE </t>
  </si>
  <si>
    <t xml:space="preserve">BISCARINI CLAUDIO </t>
  </si>
  <si>
    <t xml:space="preserve">MONTENERO DOMENICO </t>
  </si>
  <si>
    <t xml:space="preserve">ALIMENTI STEFANO </t>
  </si>
  <si>
    <t>DI TOMMASO GIULIANO</t>
  </si>
  <si>
    <t xml:space="preserve">D'UVA LUIGI </t>
  </si>
  <si>
    <t xml:space="preserve">OLIVIERI ZEFFIRO </t>
  </si>
  <si>
    <t xml:space="preserve">SOLINAS ATTILIO </t>
  </si>
  <si>
    <t xml:space="preserve">NAPPINI LUCA </t>
  </si>
  <si>
    <t xml:space="preserve">VARZI LUCA </t>
  </si>
  <si>
    <t xml:space="preserve">FIORDI FABIO </t>
  </si>
  <si>
    <t xml:space="preserve">RIDOLFI MARCO </t>
  </si>
  <si>
    <t xml:space="preserve">COMPAROZZI EDOARDO </t>
  </si>
  <si>
    <t xml:space="preserve">TESTA UMBERTO </t>
  </si>
  <si>
    <t xml:space="preserve">GIULIANI MARIO </t>
  </si>
  <si>
    <t xml:space="preserve">PELLICCIA MARCO </t>
  </si>
  <si>
    <t xml:space="preserve">TARTAGLINI CARLO </t>
  </si>
  <si>
    <t xml:space="preserve">FRATINI FABIO </t>
  </si>
  <si>
    <t xml:space="preserve">PERITO STEFANO </t>
  </si>
  <si>
    <t xml:space="preserve">MORETTI ANDREA </t>
  </si>
  <si>
    <t>PICCARDI PIER LUIGI</t>
  </si>
  <si>
    <t xml:space="preserve">BRUNELLI ALESSANDRO </t>
  </si>
  <si>
    <t xml:space="preserve">BISCARINI LUCIANO </t>
  </si>
  <si>
    <t xml:space="preserve">SANTIONI LUIGI </t>
  </si>
  <si>
    <t xml:space="preserve">RIZZO ROCCO </t>
  </si>
  <si>
    <t xml:space="preserve">ROSSI GIANLUCA </t>
  </si>
  <si>
    <t xml:space="preserve">STACCIOLI GIOVANNI </t>
  </si>
  <si>
    <t xml:space="preserve">RONDINI STEFANO </t>
  </si>
  <si>
    <t xml:space="preserve">BOGINI GIORGIO </t>
  </si>
  <si>
    <t xml:space="preserve">MELLONI MICHELE </t>
  </si>
  <si>
    <t xml:space="preserve">SCRASCIA GIAMPIERO </t>
  </si>
  <si>
    <t xml:space="preserve">CALDESI FULVIO </t>
  </si>
  <si>
    <t xml:space="preserve">MINELLI ALESSIO </t>
  </si>
  <si>
    <t xml:space="preserve">FORMICONI ADRIANO </t>
  </si>
  <si>
    <t xml:space="preserve">TOZZI ERNESTO </t>
  </si>
  <si>
    <t xml:space="preserve">POLVERINI GINO </t>
  </si>
  <si>
    <t xml:space="preserve">CHIOCCI ALESSIO </t>
  </si>
  <si>
    <t xml:space="preserve">FIORUCCI ALESSANDRO </t>
  </si>
  <si>
    <t xml:space="preserve">ROCCHI STEFANO </t>
  </si>
  <si>
    <t xml:space="preserve">GIUGLIANO ALESSIO </t>
  </si>
  <si>
    <t xml:space="preserve">D'ANDREA BRUNO </t>
  </si>
  <si>
    <t xml:space="preserve">LUCCIARINI CORRADO </t>
  </si>
  <si>
    <t xml:space="preserve">PAPA ROBERTO </t>
  </si>
  <si>
    <t xml:space="preserve">FIORANI SILVANO </t>
  </si>
  <si>
    <t xml:space="preserve">CHIOCCI MARCELLO </t>
  </si>
  <si>
    <t xml:space="preserve">PELLICONI LUCA </t>
  </si>
  <si>
    <t xml:space="preserve">ABBALLE ANTONIO </t>
  </si>
  <si>
    <t>BENEDETTI GIAN LUCA</t>
  </si>
  <si>
    <t xml:space="preserve">PIERMATTI ENRICO </t>
  </si>
  <si>
    <t xml:space="preserve">VERDINELLI FABIO </t>
  </si>
  <si>
    <t xml:space="preserve">FRANCINI SERGIO </t>
  </si>
  <si>
    <t xml:space="preserve">AMORUSO ROBERTO </t>
  </si>
  <si>
    <t xml:space="preserve">PULIMANTI MARCO </t>
  </si>
  <si>
    <t xml:space="preserve">MALATESTA UMBERTO </t>
  </si>
  <si>
    <t xml:space="preserve">CELI MAURIZIO </t>
  </si>
  <si>
    <t>DI PATRIZI GIACOMO</t>
  </si>
  <si>
    <t xml:space="preserve">BOSCHETTO FRANCESCO </t>
  </si>
  <si>
    <t xml:space="preserve">CAPOCCIUTI ORIANO </t>
  </si>
  <si>
    <t xml:space="preserve">MESCHINI ENRICO </t>
  </si>
  <si>
    <t xml:space="preserve">GUERNACCINI LUCIANO </t>
  </si>
  <si>
    <t xml:space="preserve">MUTO PASQUALINO </t>
  </si>
  <si>
    <t xml:space="preserve">MAZZINI JURI </t>
  </si>
  <si>
    <t xml:space="preserve">COMITE PIETRO </t>
  </si>
  <si>
    <t xml:space="preserve">FRIGNANI LUIGI </t>
  </si>
  <si>
    <t xml:space="preserve">BARCHIESI IVO </t>
  </si>
  <si>
    <t xml:space="preserve">BALDO CLAUDIO </t>
  </si>
  <si>
    <t xml:space="preserve">BARACACCIA FRANCESCO </t>
  </si>
  <si>
    <t xml:space="preserve">PARRONI MAURIZIO </t>
  </si>
  <si>
    <t xml:space="preserve">MASSETTI SERGIO </t>
  </si>
  <si>
    <t xml:space="preserve">BEDOGNI UMBERTO </t>
  </si>
  <si>
    <t xml:space="preserve">BENSANELLI MATTIA </t>
  </si>
  <si>
    <t xml:space="preserve">BEDANI MIRCO </t>
  </si>
  <si>
    <t xml:space="preserve">ROSSI FRANCESCO </t>
  </si>
  <si>
    <t xml:space="preserve">SABATINI GIANLUCA </t>
  </si>
  <si>
    <t xml:space="preserve">ZAPPITELLI GIANFRANCO </t>
  </si>
  <si>
    <t>DE DONNO FRANCESCO</t>
  </si>
  <si>
    <t xml:space="preserve">TOGNACCIOLI ENRICO </t>
  </si>
  <si>
    <t xml:space="preserve">SABATINO SALVO </t>
  </si>
  <si>
    <t xml:space="preserve">CARNEVALI ANDREA </t>
  </si>
  <si>
    <t xml:space="preserve">BACHIORRI MICHELE </t>
  </si>
  <si>
    <t xml:space="preserve">TORRICELLI RENZO </t>
  </si>
  <si>
    <t xml:space="preserve">SBORDONI ENZO </t>
  </si>
  <si>
    <t xml:space="preserve">GRAMACCIA CORRADO </t>
  </si>
  <si>
    <t xml:space="preserve">PIERMARTERI MARCO </t>
  </si>
  <si>
    <t xml:space="preserve">MAGI LUCIANO </t>
  </si>
  <si>
    <t xml:space="preserve">OREFICE FRANCESCO </t>
  </si>
  <si>
    <t xml:space="preserve">PROSPERINI FEDERICO </t>
  </si>
  <si>
    <t xml:space="preserve">PRISCO FRANCESCO </t>
  </si>
  <si>
    <t xml:space="preserve">FAMIANI STEFANO </t>
  </si>
  <si>
    <t xml:space="preserve">NICCHI GIORGIO </t>
  </si>
  <si>
    <t xml:space="preserve">LAMINCIA GIANLUCA </t>
  </si>
  <si>
    <t xml:space="preserve">FABI ANDREA </t>
  </si>
  <si>
    <t xml:space="preserve">CASTRABERTE FAUSTO </t>
  </si>
  <si>
    <t xml:space="preserve">TALACCHIA JURI </t>
  </si>
  <si>
    <t xml:space="preserve">MINISTRO GIANCARLO </t>
  </si>
  <si>
    <t xml:space="preserve">PIMPINELLI LUCA </t>
  </si>
  <si>
    <t xml:space="preserve">CHIODI ALESSIO </t>
  </si>
  <si>
    <t xml:space="preserve">BRESCIANI CLAUDIO </t>
  </si>
  <si>
    <t xml:space="preserve">MASSUCCI GIAMPAOLO </t>
  </si>
  <si>
    <t xml:space="preserve">BAVOSI ANDREA </t>
  </si>
  <si>
    <t xml:space="preserve">PIERINI ROBERTO </t>
  </si>
  <si>
    <t xml:space="preserve">MORELLI MARIO </t>
  </si>
  <si>
    <t xml:space="preserve">GRAVERINI PIERO </t>
  </si>
  <si>
    <t xml:space="preserve">PETRAZZINI GIUSEPPE </t>
  </si>
  <si>
    <t xml:space="preserve">BAGLIONI STEFANO </t>
  </si>
  <si>
    <t xml:space="preserve">SABBATUCCI CLAUDIO </t>
  </si>
  <si>
    <t xml:space="preserve">DIAMANTI SERGIO </t>
  </si>
  <si>
    <t xml:space="preserve">ORSINGHER ENZO </t>
  </si>
  <si>
    <t xml:space="preserve">RICCI ROBERTO </t>
  </si>
  <si>
    <t xml:space="preserve">FEDI ALESSANDRO </t>
  </si>
  <si>
    <t xml:space="preserve">RISINI FAUSTO </t>
  </si>
  <si>
    <t xml:space="preserve">METELLI ANGELO </t>
  </si>
  <si>
    <t xml:space="preserve">TATULLI GIUSEPPE </t>
  </si>
  <si>
    <t xml:space="preserve">ROSSI DANIELE </t>
  </si>
  <si>
    <t xml:space="preserve">PACIFICI FABIO </t>
  </si>
  <si>
    <t xml:space="preserve">PROVINCIALI EZECHIELE </t>
  </si>
  <si>
    <t xml:space="preserve">PAMPANONI PAOLO </t>
  </si>
  <si>
    <t xml:space="preserve">PERA FRANCESCO </t>
  </si>
  <si>
    <t xml:space="preserve">DORMI MAURO </t>
  </si>
  <si>
    <t xml:space="preserve">MARTINI ROBERTO </t>
  </si>
  <si>
    <t xml:space="preserve">SANTORO ALESSANDRO </t>
  </si>
  <si>
    <t xml:space="preserve">MASA GIUSEPPE </t>
  </si>
  <si>
    <t xml:space="preserve">PICCIONI SERGIO </t>
  </si>
  <si>
    <t xml:space="preserve">COLLEPICCOLO ANDREA </t>
  </si>
  <si>
    <t xml:space="preserve">ROSSI STEFANO </t>
  </si>
  <si>
    <t xml:space="preserve">GUERRI LEANDRO </t>
  </si>
  <si>
    <t xml:space="preserve">LANI CLAUDIO </t>
  </si>
  <si>
    <t xml:space="preserve">STELLA MARCO </t>
  </si>
  <si>
    <t xml:space="preserve">CIATTAGLIA MASSIMO </t>
  </si>
  <si>
    <t xml:space="preserve">RENZI LUCIANO </t>
  </si>
  <si>
    <t xml:space="preserve">POMPEI GIANCARLO </t>
  </si>
  <si>
    <t xml:space="preserve">BISCIAIO ATTILIO </t>
  </si>
  <si>
    <t xml:space="preserve">PIEDIMONTE VITTORIO </t>
  </si>
  <si>
    <t xml:space="preserve">PALANDRO FELICE </t>
  </si>
  <si>
    <t xml:space="preserve">SIROTI FABIEN </t>
  </si>
  <si>
    <t xml:space="preserve">AMBROGI VINCENZO </t>
  </si>
  <si>
    <t xml:space="preserve">GALLI SERGIO </t>
  </si>
  <si>
    <t xml:space="preserve">PALMACCIO PAOLO </t>
  </si>
  <si>
    <t xml:space="preserve">MORBIDELLI RENATO </t>
  </si>
  <si>
    <t xml:space="preserve">SOTTILE DOMENICO </t>
  </si>
  <si>
    <t xml:space="preserve">VALDARCHI RENATO </t>
  </si>
  <si>
    <t xml:space="preserve">MINCIARELLI CLAUDIO </t>
  </si>
  <si>
    <t xml:space="preserve">ROCCHETTI ROBERTO </t>
  </si>
  <si>
    <t xml:space="preserve">SONNO MICHELE </t>
  </si>
  <si>
    <t xml:space="preserve">LUCCI ROBERTO </t>
  </si>
  <si>
    <t xml:space="preserve">CHIERICI MATTEO </t>
  </si>
  <si>
    <t xml:space="preserve">VENTURI SAURO </t>
  </si>
  <si>
    <t xml:space="preserve">BIANCHINI MARCO </t>
  </si>
  <si>
    <t xml:space="preserve">BARCAIONI MARCO </t>
  </si>
  <si>
    <t xml:space="preserve">MOLINARI SERGIO </t>
  </si>
  <si>
    <t xml:space="preserve">UGOLINI MAURO </t>
  </si>
  <si>
    <t xml:space="preserve">COLANGELO LUIGI </t>
  </si>
  <si>
    <t xml:space="preserve">BRACARDI PAOLO </t>
  </si>
  <si>
    <t xml:space="preserve">PORCHETTI FABRIZIO </t>
  </si>
  <si>
    <t xml:space="preserve">CORRIDONI LUIGI </t>
  </si>
  <si>
    <t xml:space="preserve">CERULLO FRANCESCO </t>
  </si>
  <si>
    <t xml:space="preserve">BANELLI LUCIANO </t>
  </si>
  <si>
    <t xml:space="preserve">SARGENTI AUGUSTO </t>
  </si>
  <si>
    <t xml:space="preserve">POPONESI FILIPPO </t>
  </si>
  <si>
    <t xml:space="preserve">AGOSTINELLI EMILIO </t>
  </si>
  <si>
    <t xml:space="preserve">SAMMICHELI GABRIELE </t>
  </si>
  <si>
    <t xml:space="preserve">PALLINI ANDREA </t>
  </si>
  <si>
    <t xml:space="preserve">LALISCIA MASSIMO </t>
  </si>
  <si>
    <t xml:space="preserve">RANCHELLA FABIO </t>
  </si>
  <si>
    <t xml:space="preserve">CHIPI BRUNO </t>
  </si>
  <si>
    <t xml:space="preserve">PICCINI FRANCO </t>
  </si>
  <si>
    <t xml:space="preserve">MORUCCI MAURO </t>
  </si>
  <si>
    <t xml:space="preserve">BALDELLI BENITO </t>
  </si>
  <si>
    <t xml:space="preserve">CAPORALI MARCO </t>
  </si>
  <si>
    <t xml:space="preserve">MAZZOLA FERRUCCIO </t>
  </si>
  <si>
    <t xml:space="preserve">BOTTACCIOLI CARLO </t>
  </si>
  <si>
    <t xml:space="preserve">CAPORALI CARLO </t>
  </si>
  <si>
    <t xml:space="preserve">MATERA CRISTIANO </t>
  </si>
  <si>
    <t>MONCALIERI GIAN LUIGI</t>
  </si>
  <si>
    <t xml:space="preserve">SERLUPINI ANTONIO </t>
  </si>
  <si>
    <t xml:space="preserve">CAGINI LUCIO </t>
  </si>
  <si>
    <t xml:space="preserve">MAMMUCARI MAURIZIO </t>
  </si>
  <si>
    <t xml:space="preserve">ROSI SIMONE </t>
  </si>
  <si>
    <t xml:space="preserve">RONCIO MASSIMO </t>
  </si>
  <si>
    <t xml:space="preserve">LENTINI ADALBERTO </t>
  </si>
  <si>
    <t xml:space="preserve">FADDA ANDREA </t>
  </si>
  <si>
    <t xml:space="preserve">CALIGIANI GIANCARLO </t>
  </si>
  <si>
    <t xml:space="preserve">CILIANI STEFANO </t>
  </si>
  <si>
    <t xml:space="preserve">SANTINI CLAUDIO </t>
  </si>
  <si>
    <t xml:space="preserve">CELLINI MATTEO </t>
  </si>
  <si>
    <t xml:space="preserve">BIANCHI NICOLA </t>
  </si>
  <si>
    <t xml:space="preserve">CICOGNOLA CLAUDIO </t>
  </si>
  <si>
    <t xml:space="preserve">FREDDO MARINO </t>
  </si>
  <si>
    <t xml:space="preserve">MARINI MASSIMO </t>
  </si>
  <si>
    <t xml:space="preserve">RIZZI SAVINO </t>
  </si>
  <si>
    <t xml:space="preserve">PIERANTONI PIETROPAOLO </t>
  </si>
  <si>
    <t xml:space="preserve">MINICUCCI MARCO </t>
  </si>
  <si>
    <t xml:space="preserve">ALVINO SERGIO </t>
  </si>
  <si>
    <t xml:space="preserve">NERI GIULIANO </t>
  </si>
  <si>
    <t xml:space="preserve">FIORDISPINI FERRUCCIO </t>
  </si>
  <si>
    <t xml:space="preserve">MANNUCCI STEFANO </t>
  </si>
  <si>
    <t xml:space="preserve">NEGRONI SERGIO </t>
  </si>
  <si>
    <t xml:space="preserve">PERELLI EMILIO </t>
  </si>
  <si>
    <t xml:space="preserve">SALERNO CARLO </t>
  </si>
  <si>
    <t xml:space="preserve">LOMUSCIO NICOLA </t>
  </si>
  <si>
    <t xml:space="preserve">CAMAIORA GIACOMO </t>
  </si>
  <si>
    <t xml:space="preserve">FIORUCCI MIMMO </t>
  </si>
  <si>
    <t xml:space="preserve">TOMASSONI LUCA </t>
  </si>
  <si>
    <t xml:space="preserve">CAMERUCCI TIBERIO </t>
  </si>
  <si>
    <t xml:space="preserve">CAVALAGLIO VIVIANO </t>
  </si>
  <si>
    <t xml:space="preserve">CODOVINI ALBERTO </t>
  </si>
  <si>
    <t xml:space="preserve">MILIGHETTI OMAR </t>
  </si>
  <si>
    <t xml:space="preserve">MATEROZZI ALESSIO </t>
  </si>
  <si>
    <t xml:space="preserve">BARDELLI LUCA </t>
  </si>
  <si>
    <t xml:space="preserve">MANCINI FRANCO </t>
  </si>
  <si>
    <t xml:space="preserve">FELLA PAOLO </t>
  </si>
  <si>
    <t xml:space="preserve">BRUNI LEOPOLDO </t>
  </si>
  <si>
    <t xml:space="preserve">GINI ANGELO </t>
  </si>
  <si>
    <t xml:space="preserve">CAMONI MASSIMO </t>
  </si>
  <si>
    <t xml:space="preserve">MARTINELLI ROBERTO </t>
  </si>
  <si>
    <t xml:space="preserve">TRACOLLI GIAMPIERO </t>
  </si>
  <si>
    <t xml:space="preserve">PETRANGELI LUCA </t>
  </si>
  <si>
    <t xml:space="preserve">SEVERINI DAVID </t>
  </si>
  <si>
    <t xml:space="preserve">SCOPETTA STEFANO </t>
  </si>
  <si>
    <t xml:space="preserve">BIAGIUTTI RENATO </t>
  </si>
  <si>
    <t xml:space="preserve">D'ORSOGNA LUIGI </t>
  </si>
  <si>
    <t>DI CRISTO CIRO</t>
  </si>
  <si>
    <t xml:space="preserve">FASTELLINI PAOLO </t>
  </si>
  <si>
    <t xml:space="preserve">PETTINELLI ANDREA </t>
  </si>
  <si>
    <t xml:space="preserve">SENSINI STEFANO </t>
  </si>
  <si>
    <t xml:space="preserve">CAPUOZZO GIOVANNI </t>
  </si>
  <si>
    <t xml:space="preserve">TUFI MATTEO </t>
  </si>
  <si>
    <t xml:space="preserve">RICCI GIUSEPPE </t>
  </si>
  <si>
    <t xml:space="preserve">LODOVICHI FRANCO </t>
  </si>
  <si>
    <t xml:space="preserve">MORBIDINI LUCIO </t>
  </si>
  <si>
    <t xml:space="preserve">CACCIATO GIAMPIERO </t>
  </si>
  <si>
    <t xml:space="preserve">GENNARI GIULIANO </t>
  </si>
  <si>
    <t>BOCCHIOLA LUCA GIOVANNI</t>
  </si>
  <si>
    <t xml:space="preserve">LONGARONI MATTIA </t>
  </si>
  <si>
    <t xml:space="preserve">MARTINELLI FULVIO </t>
  </si>
  <si>
    <t>TACCHETTI BLASI ALVARO</t>
  </si>
  <si>
    <t xml:space="preserve">MATTIOLI MARIO </t>
  </si>
  <si>
    <t xml:space="preserve">CIARLA ELIGIO </t>
  </si>
  <si>
    <t xml:space="preserve">TARTAGLIA ALVARO </t>
  </si>
  <si>
    <t xml:space="preserve">MENCARELLI EMANUELE </t>
  </si>
  <si>
    <t xml:space="preserve">CAPACCI OTELLO </t>
  </si>
  <si>
    <t xml:space="preserve">BASTIOLI RAFFAELE </t>
  </si>
  <si>
    <t xml:space="preserve">CENCI FEDERICO </t>
  </si>
  <si>
    <t xml:space="preserve">CENCI LEONARDO </t>
  </si>
  <si>
    <t xml:space="preserve">ARISTEI ALBERICO </t>
  </si>
  <si>
    <t xml:space="preserve">INNOCENZI CARLO </t>
  </si>
  <si>
    <t xml:space="preserve">ROMANELLI FRANCESCO </t>
  </si>
  <si>
    <t xml:space="preserve">CESARONI TONINO </t>
  </si>
  <si>
    <t xml:space="preserve">TAGLIONI GIUSEPPE </t>
  </si>
  <si>
    <t xml:space="preserve">CAPORALI FAUSTO </t>
  </si>
  <si>
    <t xml:space="preserve">CECCHINI RUBENS </t>
  </si>
  <si>
    <t xml:space="preserve">GAMBETTI FABRIZIO </t>
  </si>
  <si>
    <t xml:space="preserve">BIANCHI GIULIO </t>
  </si>
  <si>
    <t xml:space="preserve">LUPI ANTONIO </t>
  </si>
  <si>
    <t xml:space="preserve">SBORDONI MARIO </t>
  </si>
  <si>
    <t xml:space="preserve">GRECO IVO </t>
  </si>
  <si>
    <t xml:space="preserve">LISI CLAUDIO </t>
  </si>
  <si>
    <t xml:space="preserve">LAMBERTI GIORGIO </t>
  </si>
  <si>
    <t xml:space="preserve">NATALI NOVELLO </t>
  </si>
  <si>
    <t xml:space="preserve">ANTONIONI FRANCESCO </t>
  </si>
  <si>
    <t xml:space="preserve">SALTALIPPI MARCO </t>
  </si>
  <si>
    <t xml:space="preserve">CASIERI ROBERTO </t>
  </si>
  <si>
    <t xml:space="preserve">MALATESTA GABRIELE </t>
  </si>
  <si>
    <t xml:space="preserve">VECERRICA GUIDO </t>
  </si>
  <si>
    <t xml:space="preserve">TESEI TESEO </t>
  </si>
  <si>
    <t xml:space="preserve">URBINI IVO </t>
  </si>
  <si>
    <t xml:space="preserve">SMERILLI FABIO </t>
  </si>
  <si>
    <t xml:space="preserve">ORIOLI SERGIO </t>
  </si>
  <si>
    <t xml:space="preserve">PECCINI FRANCESCO </t>
  </si>
  <si>
    <t>TINI BRUNOZZI STEFANO</t>
  </si>
  <si>
    <t xml:space="preserve">MARTONI UBALDO </t>
  </si>
  <si>
    <t xml:space="preserve">CIUCHI ALESSANDRO </t>
  </si>
  <si>
    <t xml:space="preserve">PERCUOCO GIUSEPPE </t>
  </si>
  <si>
    <t xml:space="preserve">SAMMARONE PASQUALINO </t>
  </si>
  <si>
    <t xml:space="preserve">POCCIONI BERNARDO </t>
  </si>
  <si>
    <t xml:space="preserve">RIZZO ROBERTO </t>
  </si>
  <si>
    <t xml:space="preserve">NAPOLINI CATERINO </t>
  </si>
  <si>
    <t xml:space="preserve">FINI ANDREA </t>
  </si>
  <si>
    <t xml:space="preserve">BOLDRIN DANILO </t>
  </si>
  <si>
    <t xml:space="preserve">CIAMPI VITTORIO </t>
  </si>
  <si>
    <t xml:space="preserve">FALASCHI OLIVIERO </t>
  </si>
  <si>
    <t xml:space="preserve">LISI MORENO </t>
  </si>
  <si>
    <t xml:space="preserve">FARINA FRANCESCO </t>
  </si>
  <si>
    <t xml:space="preserve">DESSI' ROMANO </t>
  </si>
  <si>
    <t xml:space="preserve">PESCA ORFEO </t>
  </si>
  <si>
    <t xml:space="preserve">ATHLETIC TERNI </t>
  </si>
  <si>
    <t>IL QUERCIONE LANCIANO</t>
  </si>
  <si>
    <t>FUTURA DI ROMA</t>
  </si>
  <si>
    <t>ATL. COLOSSEO 2000</t>
  </si>
  <si>
    <t>ATL. SPOLETO 2010</t>
  </si>
  <si>
    <t>TOP RUNNERS VELLETRI</t>
  </si>
  <si>
    <t>ATL. ALTO LAZIO</t>
  </si>
  <si>
    <t xml:space="preserve">TIFERNO RUNNERS </t>
  </si>
  <si>
    <t>SATRINI GROUP ATHLETIC TREVI</t>
  </si>
  <si>
    <t>ATL. POTENZA PICENA</t>
  </si>
  <si>
    <t>OLYMPIC RUNNERS LAMA</t>
  </si>
  <si>
    <t>ITALIA MARATHON CLUB</t>
  </si>
  <si>
    <t xml:space="preserve">GUBBIO RUNNERS </t>
  </si>
  <si>
    <t>ESERCITO CE.SEL.NA FOLIGNO</t>
  </si>
  <si>
    <t>ATL. AMATORI OSIMO</t>
  </si>
  <si>
    <t>DREAM RUNNERS PG</t>
  </si>
  <si>
    <t>ATL. AVIS PERUGIA</t>
  </si>
  <si>
    <t>AMATORI PODISTICA AREZZO</t>
  </si>
  <si>
    <t>POD. WINNER FOLIGNO</t>
  </si>
  <si>
    <t>ATL. CINGOLI MC</t>
  </si>
  <si>
    <t>ATL. ASAL FOLIGNO</t>
  </si>
  <si>
    <t>ATLETICO UISP MONTEROTONDO</t>
  </si>
  <si>
    <t>ATL. CAPANNE PG</t>
  </si>
  <si>
    <t>U.P. POLICIANO AREZZO</t>
  </si>
  <si>
    <t xml:space="preserve">POD. CASERTA </t>
  </si>
  <si>
    <t>MARATHON CLUB C. DI CASTELLO</t>
  </si>
  <si>
    <t>G.P. AVIS CASTELRAIMONDO</t>
  </si>
  <si>
    <t>ATL. TAINO G.TADINO</t>
  </si>
  <si>
    <t>POD. AVIS SANSEPOLCRO</t>
  </si>
  <si>
    <t xml:space="preserve">ATL. SINALUNGA </t>
  </si>
  <si>
    <t>GAZZETTA RUNNERS CLUB</t>
  </si>
  <si>
    <t>RUNNERS SANGEMINI TR</t>
  </si>
  <si>
    <t xml:space="preserve">DINAMIS FALCONARA </t>
  </si>
  <si>
    <t>A.S.D. ATLETICA URBANIA</t>
  </si>
  <si>
    <t>AVIS AIDO URBINO</t>
  </si>
  <si>
    <t>POD. AVIS FABRIANO AN</t>
  </si>
  <si>
    <t xml:space="preserve">G.S. MILLEPIEDI </t>
  </si>
  <si>
    <t>ATL. ROCCA DI PAPA</t>
  </si>
  <si>
    <t>ATL. DI MARCO SPORT VT</t>
  </si>
  <si>
    <t>ATL. SESTINI AREZZO</t>
  </si>
  <si>
    <t>CDP-T&amp;RB GROUP PG</t>
  </si>
  <si>
    <t>LIBERTAS ORVIETO TR</t>
  </si>
  <si>
    <t>AVIS UISPORT TODI</t>
  </si>
  <si>
    <t>BOLSENA FORUM SPORT</t>
  </si>
  <si>
    <t xml:space="preserve">ASSISI RUNNERS </t>
  </si>
  <si>
    <t xml:space="preserve">POD. VALTENNA </t>
  </si>
  <si>
    <t>POL. DORANDO PIETRI GRAVINA</t>
  </si>
  <si>
    <t>GP MONTI DELLA TOLFA L'AIRONE</t>
  </si>
  <si>
    <t xml:space="preserve">GENZANO MARATHON </t>
  </si>
  <si>
    <t xml:space="preserve">AVIS SANSEPOLCRO </t>
  </si>
  <si>
    <t xml:space="preserve">ATLETA LIBERO </t>
  </si>
  <si>
    <t>ASD LE TARTARUGHE</t>
  </si>
  <si>
    <t>I RUNNERS MONTEROTONDO</t>
  </si>
  <si>
    <t>G.S. APERDIFIATO ASSISI</t>
  </si>
  <si>
    <t>MARATHON CLUB ISOLA D'ISCHIA</t>
  </si>
  <si>
    <t>G.S. G. PIERALISI</t>
  </si>
  <si>
    <t>A.S.P.A. BASTIA U. PG</t>
  </si>
  <si>
    <t xml:space="preserve">ATL. NEPI </t>
  </si>
  <si>
    <t>ATL. AMATORI VELLETRI</t>
  </si>
  <si>
    <t xml:space="preserve">DUE PONTI </t>
  </si>
  <si>
    <t xml:space="preserve">OLIMPICA FLAMINIA </t>
  </si>
  <si>
    <t>PFIZER ITALIA RUNNING TEAM</t>
  </si>
  <si>
    <t>POD. CARSULAE TR</t>
  </si>
  <si>
    <t>AMICI PARCO C. ROMANI</t>
  </si>
  <si>
    <t xml:space="preserve">ATL. ABRUZZO </t>
  </si>
  <si>
    <t>G.S. CSAIN PERUGIA</t>
  </si>
  <si>
    <t xml:space="preserve">TIVOLI MARATHON </t>
  </si>
  <si>
    <t>AMATORI POD. TERNI</t>
  </si>
  <si>
    <t>LBM SPORT TEAM RM</t>
  </si>
  <si>
    <t>A.S. ATHLON ASI BASTIA PG</t>
  </si>
  <si>
    <t>G.P. LUCREZIA PU</t>
  </si>
  <si>
    <t>POD. MYRICAE TERNI</t>
  </si>
  <si>
    <t>POD. IL CAMPINO AR</t>
  </si>
  <si>
    <t>POD. QUESTURA LATINA</t>
  </si>
  <si>
    <t>MENS SANA SIENA</t>
  </si>
  <si>
    <t>G.S. A. MONTI TR</t>
  </si>
  <si>
    <t xml:space="preserve">ATL. TUSCULUM </t>
  </si>
  <si>
    <t>ARCS STROZZACAPPONI PG</t>
  </si>
  <si>
    <t>LA FRATELLANZA 1874</t>
  </si>
  <si>
    <t>PETER PAN BEVAGNA</t>
  </si>
  <si>
    <t>G.S. AVIS NARNI TR</t>
  </si>
  <si>
    <t>G.S. FILIPPIDE C. D. LAGO</t>
  </si>
  <si>
    <t xml:space="preserve">ATL. FALCONARA </t>
  </si>
  <si>
    <t>POD. AVIS DERUTA</t>
  </si>
  <si>
    <t>G.S. BANCARI ROMANI</t>
  </si>
  <si>
    <t xml:space="preserve">TRIATHLON TRASIMENO </t>
  </si>
  <si>
    <t>LA CHIANINA MONTEPULCIANO</t>
  </si>
  <si>
    <t xml:space="preserve">UISP ROMA </t>
  </si>
  <si>
    <t>A.P. PONTEFELCINO PG</t>
  </si>
  <si>
    <t>C.U.S. S. MARTINO PG</t>
  </si>
  <si>
    <t xml:space="preserve">ASTRA ROMA </t>
  </si>
  <si>
    <t>ATL. VILLA DE SANCTIS</t>
  </si>
  <si>
    <t>FORZE ARMATE AUSTRIACHE</t>
  </si>
  <si>
    <t>OPOA PLUS ULTRA</t>
  </si>
  <si>
    <t>VOLUMNIA SERICAP PG</t>
  </si>
  <si>
    <t xml:space="preserve">AVIS LATTANZI </t>
  </si>
  <si>
    <t xml:space="preserve">OLIMPICAORLE  </t>
  </si>
  <si>
    <t xml:space="preserve">AVIS FOIANO </t>
  </si>
  <si>
    <t>THE BEST BODY SINALUNGA</t>
  </si>
  <si>
    <t xml:space="preserve">TRIBU' FRENTANA </t>
  </si>
  <si>
    <t>POD. LINO SPAGNOLI PG</t>
  </si>
  <si>
    <t>ATL. GARDENIA PG</t>
  </si>
  <si>
    <t>ATL. CASTELFIDARDO CRIMINESI</t>
  </si>
  <si>
    <t>POD. INTERAMNA TR</t>
  </si>
  <si>
    <t>GS POLSTATO SIENA</t>
  </si>
  <si>
    <t xml:space="preserve">AUGUSTA PERUSIA </t>
  </si>
  <si>
    <t>ATL. RUNNING TELESE T.</t>
  </si>
  <si>
    <t xml:space="preserve">ATL. ORISTANO </t>
  </si>
  <si>
    <t>ATL. CIMINA VT</t>
  </si>
  <si>
    <t xml:space="preserve">TRIATHLON OSTIA </t>
  </si>
  <si>
    <t>G.P. AVIS SPINETOLI-PAGLIARE</t>
  </si>
  <si>
    <t xml:space="preserve">RUNNING EVOLUTION </t>
  </si>
  <si>
    <t>ATL. ACLI MACERATA</t>
  </si>
  <si>
    <t>ROMA ROAD RUNNERS</t>
  </si>
  <si>
    <t xml:space="preserve">UISP LATINA </t>
  </si>
  <si>
    <t xml:space="preserve">G.S. MARSICA </t>
  </si>
  <si>
    <t xml:space="preserve">G.P. LITAL </t>
  </si>
  <si>
    <t>SABINA MARATHON CLUB</t>
  </si>
  <si>
    <t>LA CHIANINA MONTEPULCIANO424</t>
  </si>
  <si>
    <t>POD. DEI FIORI</t>
  </si>
  <si>
    <t>ATL. VILLA AURELIA</t>
  </si>
  <si>
    <t>POL. COLLI ANIENE</t>
  </si>
  <si>
    <t>ATL. MAMELI RA</t>
  </si>
  <si>
    <t xml:space="preserve">RIFONDAZIONE PODISTICA </t>
  </si>
  <si>
    <t>MARATHON CLUB G. BORDIN</t>
  </si>
  <si>
    <t xml:space="preserve">ATL. SENIGALLIA </t>
  </si>
  <si>
    <t>CLT THYSSENKRUPP TR</t>
  </si>
  <si>
    <t>ATL. OVADESE ORMIG</t>
  </si>
  <si>
    <t xml:space="preserve">ATL. CEPRANO </t>
  </si>
  <si>
    <t>POD. 2000 ALTO SANGRO</t>
  </si>
  <si>
    <t xml:space="preserve">C.U.S. PERUGIA </t>
  </si>
  <si>
    <t>FOOTWORKS SPORTING TEAM RM</t>
  </si>
  <si>
    <t>CORSA DEI SANTI</t>
  </si>
  <si>
    <t>ASD ATLETICA ENERGIA ROMA</t>
  </si>
  <si>
    <t>ATL. ALTO SANGRO</t>
  </si>
  <si>
    <t xml:space="preserve">ATL. JESI </t>
  </si>
  <si>
    <t>CAT SPORT ROMA</t>
  </si>
  <si>
    <t>NUOVA POD. LATINA</t>
  </si>
  <si>
    <t>AVIS AIDO RIETI</t>
  </si>
  <si>
    <t>MARATHON CLUB CRAL MPS</t>
  </si>
  <si>
    <t>SPORT DLF ANCONA</t>
  </si>
  <si>
    <t>LEPROTTI VILLA ADA</t>
  </si>
  <si>
    <t>G.S. SILENZIOSI LE</t>
  </si>
  <si>
    <t xml:space="preserve">ATL. RECANATI </t>
  </si>
  <si>
    <t>POD. AMATORI TOLENTINO</t>
  </si>
  <si>
    <t>DREAM TEAM ROMA</t>
  </si>
  <si>
    <t>3C COMPAGNIA CORRIDORI CREMONESI</t>
  </si>
  <si>
    <t>LIB. ATL. C. GANDOLFO ALBANO</t>
  </si>
  <si>
    <t>ATL. VITA ROMA</t>
  </si>
  <si>
    <t xml:space="preserve">SCAVO 2000 </t>
  </si>
  <si>
    <t>ZONA OLIMPICA TEAM</t>
  </si>
  <si>
    <t xml:space="preserve">POD. VALMISA </t>
  </si>
  <si>
    <t>AVIS CITTA' DI CASTELLO</t>
  </si>
  <si>
    <t xml:space="preserve">SPORTINSIEME  </t>
  </si>
  <si>
    <t xml:space="preserve">C.U.S. CAMERINO </t>
  </si>
  <si>
    <t>SSD IL CRAMPO</t>
  </si>
  <si>
    <t>TORRE DEL MANGIA SI</t>
  </si>
  <si>
    <t>FRATELLANZA POP. GRASSINA</t>
  </si>
  <si>
    <t>ATLETICA CASONE NOCETO</t>
  </si>
  <si>
    <t xml:space="preserve">AMATORI CASTELFUSANO </t>
  </si>
  <si>
    <t xml:space="preserve">ASS.ATL.LIBERTAS ORVIETO </t>
  </si>
  <si>
    <t>ANNA BABY CIVITAVECCHIA</t>
  </si>
  <si>
    <t>VENICEMARATHON RUNNING TEAM</t>
  </si>
  <si>
    <t>A.S.P.A. BASTIA U. PG.</t>
  </si>
  <si>
    <t>C</t>
  </si>
  <si>
    <t>B</t>
  </si>
  <si>
    <t>E</t>
  </si>
  <si>
    <t>D</t>
  </si>
  <si>
    <t>G</t>
  </si>
  <si>
    <t>H</t>
  </si>
  <si>
    <t>A</t>
  </si>
  <si>
    <t>I</t>
  </si>
  <si>
    <t>L</t>
  </si>
  <si>
    <t xml:space="preserve">NYIRANSABIMANA ANGELINE </t>
  </si>
  <si>
    <t>MEZZ. RECANATI GROTTINI</t>
  </si>
  <si>
    <t xml:space="preserve">DOTTORI FRANCESCA </t>
  </si>
  <si>
    <t>P</t>
  </si>
  <si>
    <t xml:space="preserve">REGAL CATANIA </t>
  </si>
  <si>
    <t xml:space="preserve">ENRIQUEZ IRENE </t>
  </si>
  <si>
    <t>N</t>
  </si>
  <si>
    <t xml:space="preserve">POESINI FEDERICA </t>
  </si>
  <si>
    <t xml:space="preserve">CARDARELLI FABIOLA </t>
  </si>
  <si>
    <t xml:space="preserve">NEGRONI BARBARA </t>
  </si>
  <si>
    <t>R</t>
  </si>
  <si>
    <t xml:space="preserve">SCARSELLI FRANCESCA </t>
  </si>
  <si>
    <t xml:space="preserve">KREJCI SUSANNE </t>
  </si>
  <si>
    <t xml:space="preserve">GATTOBIGIO SIMONA </t>
  </si>
  <si>
    <t xml:space="preserve">MENESATTI ELISABETTA </t>
  </si>
  <si>
    <t>S</t>
  </si>
  <si>
    <t xml:space="preserve">GIACHI SARA </t>
  </si>
  <si>
    <t xml:space="preserve">CORSINI CRISTINA </t>
  </si>
  <si>
    <t>IMBUCATURA CRISTINA MARILENA</t>
  </si>
  <si>
    <t>DRAOLI MARIA CRISTINA</t>
  </si>
  <si>
    <t xml:space="preserve">SEFERIAN ELVIRA </t>
  </si>
  <si>
    <t xml:space="preserve">PAPPADA' ROBERTA </t>
  </si>
  <si>
    <t xml:space="preserve">CANONICO LUISA </t>
  </si>
  <si>
    <t>ZANDRINI MARIANA RODICA</t>
  </si>
  <si>
    <t xml:space="preserve">ROTILI ROBERTA </t>
  </si>
  <si>
    <t xml:space="preserve">PIASTRA LORENA </t>
  </si>
  <si>
    <t xml:space="preserve">CONTI SABRINA </t>
  </si>
  <si>
    <t xml:space="preserve">FONTANI MASSIMA </t>
  </si>
  <si>
    <t xml:space="preserve">PASQUANTONIO ALESSIA </t>
  </si>
  <si>
    <t xml:space="preserve">MURASECCO PIERPAOLA </t>
  </si>
  <si>
    <t>SERGOLA MARIA RITA</t>
  </si>
  <si>
    <t>T</t>
  </si>
  <si>
    <t xml:space="preserve">DINA SIMONETTA </t>
  </si>
  <si>
    <t xml:space="preserve">CECCHINI MARA </t>
  </si>
  <si>
    <t>DE CHICCHIS BARBARA</t>
  </si>
  <si>
    <t>VAN KAMPEN CARLA</t>
  </si>
  <si>
    <t xml:space="preserve">IORIO TATIANA </t>
  </si>
  <si>
    <t xml:space="preserve">PALOMBI ROBERTA </t>
  </si>
  <si>
    <t xml:space="preserve">CHIAVINI CRISTINA </t>
  </si>
  <si>
    <t xml:space="preserve">GATTA BARBARA </t>
  </si>
  <si>
    <t xml:space="preserve">GIORGETTI CLAUDIA </t>
  </si>
  <si>
    <t>DE IACO MONICA</t>
  </si>
  <si>
    <t>CHRISTENSEN LENE CHRISTINA</t>
  </si>
  <si>
    <t xml:space="preserve">RAPALI LUCILLA </t>
  </si>
  <si>
    <t xml:space="preserve">MENCARELLI FEDERICA </t>
  </si>
  <si>
    <t xml:space="preserve">NUNZI VALERIA </t>
  </si>
  <si>
    <t xml:space="preserve">BLAVET DI BRIGA MARIA CARLA </t>
  </si>
  <si>
    <t>Z</t>
  </si>
  <si>
    <t xml:space="preserve">JUVENIA RUNNERS </t>
  </si>
  <si>
    <t xml:space="preserve">CAPOCCIUTI AZZURRA </t>
  </si>
  <si>
    <t>GENNARI MARIA ANTONIETTA</t>
  </si>
  <si>
    <t>DI ARA GRAZIELLA</t>
  </si>
  <si>
    <t xml:space="preserve">FARCI OSCAR </t>
  </si>
  <si>
    <t xml:space="preserve">COLAGIOVANNI MICHELA </t>
  </si>
  <si>
    <t xml:space="preserve">BRACCIOLI SILVIA </t>
  </si>
  <si>
    <t xml:space="preserve">CASTIELLO GABRIELLA </t>
  </si>
  <si>
    <t xml:space="preserve">RICCI SIMONA </t>
  </si>
  <si>
    <t xml:space="preserve">KUCHERYAVENKO NATALYA </t>
  </si>
  <si>
    <t xml:space="preserve">GUARNELLO SERENELLA </t>
  </si>
  <si>
    <t>NARDINI M. GRAZIA</t>
  </si>
  <si>
    <t>FALCHETTI ANNA MARIA</t>
  </si>
  <si>
    <t xml:space="preserve">RASTELLI VALERIA </t>
  </si>
  <si>
    <t xml:space="preserve">MORENO CARLA </t>
  </si>
  <si>
    <t xml:space="preserve">RUBECA ROSITA </t>
  </si>
  <si>
    <t xml:space="preserve">NOLIS ANNA </t>
  </si>
  <si>
    <t xml:space="preserve">FABBRINI MICHELA </t>
  </si>
  <si>
    <t xml:space="preserve">ABBADINI DANIELA </t>
  </si>
  <si>
    <t xml:space="preserve">PECORONI SUSANNA </t>
  </si>
  <si>
    <t xml:space="preserve">CARDONI CINZIA </t>
  </si>
  <si>
    <t xml:space="preserve">D'ULISSE LINA </t>
  </si>
  <si>
    <t xml:space="preserve">BISCARINI LORELLA </t>
  </si>
  <si>
    <t xml:space="preserve">ANGELONI ANNARITA </t>
  </si>
  <si>
    <t xml:space="preserve">CAIOTTI EGLE </t>
  </si>
  <si>
    <t>SAVI M. STELLA</t>
  </si>
  <si>
    <t xml:space="preserve">QUARANTA ADALGISA </t>
  </si>
  <si>
    <t xml:space="preserve">CARLONI STEFANIA </t>
  </si>
  <si>
    <t xml:space="preserve">BAIOCCO ANNABELLA </t>
  </si>
  <si>
    <t xml:space="preserve">BOCO MARINELLA </t>
  </si>
  <si>
    <t xml:space="preserve">BORIOSI FRANCESCA </t>
  </si>
  <si>
    <t xml:space="preserve">CIARLA ALBERTA </t>
  </si>
  <si>
    <t xml:space="preserve">FRANZE' SARA </t>
  </si>
  <si>
    <t>DI MARZIO MILENA</t>
  </si>
  <si>
    <t xml:space="preserve">MENCARELLI FRANCESCA </t>
  </si>
  <si>
    <t xml:space="preserve">CAVALIERI LOREDANA </t>
  </si>
  <si>
    <t xml:space="preserve">GRANI SIMONETTA </t>
  </si>
  <si>
    <t xml:space="preserve">LANZI CRISTINA </t>
  </si>
  <si>
    <t xml:space="preserve">CONTI ARIANNA </t>
  </si>
  <si>
    <t>ANASTASI LIDIA BEATRICE</t>
  </si>
  <si>
    <t xml:space="preserve">CIOLI PATRIZIA </t>
  </si>
  <si>
    <t xml:space="preserve">BOLDORINI EMANUELA </t>
  </si>
  <si>
    <t xml:space="preserve">CAPORALETTI SARA </t>
  </si>
  <si>
    <t xml:space="preserve">SAVOI STEFANIA </t>
  </si>
  <si>
    <t>ATLETICA DEL PARCO RM</t>
  </si>
  <si>
    <t xml:space="preserve">MAGNI ELSA </t>
  </si>
  <si>
    <t xml:space="preserve">JACOBAZZI BARBARA </t>
  </si>
  <si>
    <t xml:space="preserve">PUZZILLI EMANUELA </t>
  </si>
  <si>
    <t xml:space="preserve">GUZZI BARBARA </t>
  </si>
  <si>
    <t>POL. MONTECCHIO 2000</t>
  </si>
  <si>
    <t xml:space="preserve">NANNI ROBERTA </t>
  </si>
  <si>
    <t xml:space="preserve">SEVERINI VANIA </t>
  </si>
  <si>
    <t xml:space="preserve">GORETTI VALENTINA </t>
  </si>
  <si>
    <t xml:space="preserve">STACCIOLI GABRIELA </t>
  </si>
  <si>
    <t xml:space="preserve">CANONICO VALENTINA </t>
  </si>
  <si>
    <t xml:space="preserve">TREVINATI ELEONORA </t>
  </si>
  <si>
    <t xml:space="preserve">ATLETA LIBERA </t>
  </si>
  <si>
    <t xml:space="preserve">FARINA SIMONA </t>
  </si>
  <si>
    <t xml:space="preserve">GILLET VERONIQUE </t>
  </si>
  <si>
    <t xml:space="preserve">AGABITI CAROLINA </t>
  </si>
  <si>
    <t xml:space="preserve">CALDERONI VINCENZA </t>
  </si>
  <si>
    <t xml:space="preserve">AMAHDAR ILHAM </t>
  </si>
  <si>
    <t xml:space="preserve">AMENDOLA BARBARA </t>
  </si>
  <si>
    <t xml:space="preserve">MANCIOCCHI AMANTA </t>
  </si>
  <si>
    <t xml:space="preserve">GIORDANI MONIA </t>
  </si>
  <si>
    <t xml:space="preserve">MARUCCI ANTONIA </t>
  </si>
  <si>
    <t>ATL. 2S SPOLETO</t>
  </si>
  <si>
    <t>CRESCIMBENI M. ADELAIDE</t>
  </si>
  <si>
    <t xml:space="preserve">FERRETTI GIUSEPPINA </t>
  </si>
  <si>
    <t xml:space="preserve">CESARONI PINA </t>
  </si>
  <si>
    <t xml:space="preserve">MASSETTI MONIA </t>
  </si>
  <si>
    <t xml:space="preserve">MORICI CHIARA </t>
  </si>
  <si>
    <t xml:space="preserve">BARCACCIA GIULIA </t>
  </si>
  <si>
    <t xml:space="preserve">BALDACELLI MANUELA </t>
  </si>
  <si>
    <t xml:space="preserve">GASPARRI FRANCA </t>
  </si>
  <si>
    <t xml:space="preserve">PANZERONI ANNAMARIA </t>
  </si>
  <si>
    <t xml:space="preserve">CASCIA ALESSANDRA </t>
  </si>
  <si>
    <t xml:space="preserve">MINELLI VALENTINA </t>
  </si>
  <si>
    <t xml:space="preserve">VAGNARELLI REMA </t>
  </si>
  <si>
    <t xml:space="preserve">BALDAZZI BENEDETTA </t>
  </si>
  <si>
    <t xml:space="preserve">HANNAH NICOLE </t>
  </si>
  <si>
    <t xml:space="preserve">SPACCINI MARCELLA </t>
  </si>
  <si>
    <t xml:space="preserve">RENGA PAOLA </t>
  </si>
  <si>
    <t xml:space="preserve">BISCIAIO GIUSEPPINA </t>
  </si>
  <si>
    <t xml:space="preserve">MINELLI MARA </t>
  </si>
  <si>
    <t xml:space="preserve">CAVOLA TANIA </t>
  </si>
  <si>
    <t>FILIPPETTO MARIA ANGELINA</t>
  </si>
  <si>
    <t xml:space="preserve">CENSI RACHELA </t>
  </si>
  <si>
    <t xml:space="preserve">FUSINI DANIELA 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</si>
</sst>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4"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8"/>
      <name val="Arial"/>
      <family val="2"/>
    </font>
    <font>
      <b/>
      <i/>
      <sz val="10"/>
      <color indexed="6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6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4" xfId="0" applyFont="1" applyFill="1" applyBorder="1" applyAlignment="1">
      <alignment horizontal="center" vertical="center" wrapText="1"/>
    </xf>
    <xf numFmtId="1" fontId="6" fillId="3" borderId="3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vertical="center" wrapText="1"/>
    </xf>
    <xf numFmtId="21" fontId="0" fillId="0" borderId="5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/>
    </xf>
    <xf numFmtId="165" fontId="0" fillId="0" borderId="5" xfId="0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vertical="center" wrapText="1"/>
    </xf>
    <xf numFmtId="21" fontId="0" fillId="0" borderId="6" xfId="0" applyNumberFormat="1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/>
    </xf>
    <xf numFmtId="165" fontId="0" fillId="0" borderId="6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vertical="center" wrapText="1"/>
    </xf>
    <xf numFmtId="21" fontId="0" fillId="0" borderId="4" xfId="0" applyNumberFormat="1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/>
    </xf>
    <xf numFmtId="165" fontId="0" fillId="0" borderId="4" xfId="0" applyNumberFormat="1" applyFont="1" applyFill="1" applyBorder="1" applyAlignment="1">
      <alignment horizontal="center" vertical="center"/>
    </xf>
    <xf numFmtId="0" fontId="13" fillId="4" borderId="6" xfId="0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vertical="center" wrapText="1"/>
    </xf>
    <xf numFmtId="21" fontId="13" fillId="4" borderId="6" xfId="0" applyNumberFormat="1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center" vertical="center"/>
    </xf>
    <xf numFmtId="165" fontId="13" fillId="4" borderId="6" xfId="0" applyNumberFormat="1" applyFont="1" applyFill="1" applyBorder="1" applyAlignment="1">
      <alignment horizontal="center" vertical="center"/>
    </xf>
    <xf numFmtId="0" fontId="0" fillId="0" borderId="5" xfId="0" applyFont="1" applyFill="1" applyBorder="1" applyAlignment="1">
      <alignment vertical="center"/>
    </xf>
    <xf numFmtId="0" fontId="0" fillId="0" borderId="5" xfId="0" applyNumberFormat="1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0" fillId="0" borderId="6" xfId="0" applyNumberFormat="1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0" fillId="0" borderId="4" xfId="0" applyNumberFormat="1" applyFont="1" applyFill="1" applyBorder="1" applyAlignment="1">
      <alignment vertical="center"/>
    </xf>
    <xf numFmtId="0" fontId="13" fillId="4" borderId="6" xfId="0" applyFont="1" applyFill="1" applyBorder="1" applyAlignment="1">
      <alignment vertical="center"/>
    </xf>
    <xf numFmtId="0" fontId="13" fillId="4" borderId="6" xfId="0" applyNumberFormat="1" applyFont="1" applyFill="1" applyBorder="1" applyAlignment="1">
      <alignment vertical="center"/>
    </xf>
    <xf numFmtId="0" fontId="1" fillId="3" borderId="3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vertical="center" wrapText="1"/>
    </xf>
    <xf numFmtId="165" fontId="0" fillId="0" borderId="5" xfId="0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vertical="center" wrapText="1"/>
    </xf>
    <xf numFmtId="165" fontId="0" fillId="0" borderId="6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vertical="center" wrapText="1"/>
    </xf>
    <xf numFmtId="165" fontId="0" fillId="0" borderId="4" xfId="0" applyNumberFormat="1" applyFont="1" applyFill="1" applyBorder="1" applyAlignment="1">
      <alignment horizontal="center" vertical="center"/>
    </xf>
    <xf numFmtId="21" fontId="0" fillId="0" borderId="5" xfId="0" applyNumberFormat="1" applyFont="1" applyFill="1" applyBorder="1" applyAlignment="1">
      <alignment horizontal="center" vertical="center" wrapText="1"/>
    </xf>
    <xf numFmtId="21" fontId="0" fillId="0" borderId="6" xfId="0" applyNumberFormat="1" applyFont="1" applyFill="1" applyBorder="1" applyAlignment="1">
      <alignment horizontal="center" vertical="center" wrapText="1"/>
    </xf>
    <xf numFmtId="21" fontId="0" fillId="0" borderId="4" xfId="0" applyNumberFormat="1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99"/>
  <sheetViews>
    <sheetView tabSelected="1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8" customHeight="1"/>
  <cols>
    <col min="1" max="1" width="7.8515625" style="1" customWidth="1"/>
    <col min="2" max="2" width="32.57421875" style="0" bestFit="1" customWidth="1"/>
    <col min="3" max="3" width="22.8515625" style="0" customWidth="1"/>
    <col min="4" max="4" width="10.140625" style="2" customWidth="1"/>
    <col min="5" max="5" width="33.8515625" style="1" customWidth="1"/>
    <col min="6" max="6" width="10.140625" style="2" customWidth="1"/>
    <col min="7" max="9" width="10.140625" style="1" customWidth="1"/>
  </cols>
  <sheetData>
    <row r="1" spans="1:9" ht="28.5" customHeight="1">
      <c r="A1" s="46" t="s">
        <v>17</v>
      </c>
      <c r="B1" s="46"/>
      <c r="C1" s="46"/>
      <c r="D1" s="46"/>
      <c r="E1" s="46"/>
      <c r="F1" s="46"/>
      <c r="G1" s="46"/>
      <c r="H1" s="46"/>
      <c r="I1" s="46"/>
    </row>
    <row r="2" spans="1:9" ht="31.5" customHeight="1">
      <c r="A2" s="47" t="s">
        <v>18</v>
      </c>
      <c r="B2" s="47"/>
      <c r="C2" s="47"/>
      <c r="D2" s="47"/>
      <c r="E2" s="47"/>
      <c r="F2" s="47"/>
      <c r="G2" s="47"/>
      <c r="H2" s="3" t="s">
        <v>0</v>
      </c>
      <c r="I2" s="4">
        <v>21.097</v>
      </c>
    </row>
    <row r="3" spans="1:9" ht="30.75" customHeight="1">
      <c r="A3" s="5" t="s">
        <v>1</v>
      </c>
      <c r="B3" s="6" t="s">
        <v>2</v>
      </c>
      <c r="C3" s="7" t="s">
        <v>3</v>
      </c>
      <c r="D3" s="7" t="s">
        <v>4</v>
      </c>
      <c r="E3" s="8" t="s">
        <v>5</v>
      </c>
      <c r="F3" s="9" t="s">
        <v>6</v>
      </c>
      <c r="G3" s="9" t="s">
        <v>7</v>
      </c>
      <c r="H3" s="10" t="s">
        <v>8</v>
      </c>
      <c r="I3" s="10" t="s">
        <v>9</v>
      </c>
    </row>
    <row r="4" spans="1:9" s="12" customFormat="1" ht="18" customHeight="1">
      <c r="A4" s="11">
        <v>1</v>
      </c>
      <c r="B4" s="21" t="s">
        <v>19</v>
      </c>
      <c r="C4" s="21"/>
      <c r="D4" s="11" t="s">
        <v>1056</v>
      </c>
      <c r="E4" s="21" t="s">
        <v>886</v>
      </c>
      <c r="F4" s="22">
        <v>0.04725694444444445</v>
      </c>
      <c r="G4" s="23" t="str">
        <f aca="true" t="shared" si="0" ref="G4:G67">TEXT(INT((HOUR(F4)*3600+MINUTE(F4)*60+SECOND(F4))/$I$2/60),"0")&amp;"."&amp;TEXT(MOD((HOUR(F4)*3600+MINUTE(F4)*60+SECOND(F4))/$I$2,60),"00")&amp;"/km"</f>
        <v>3.14/km</v>
      </c>
      <c r="H4" s="24">
        <f aca="true" t="shared" si="1" ref="H4:H31">F4-$F$4</f>
        <v>0</v>
      </c>
      <c r="I4" s="24">
        <f aca="true" t="shared" si="2" ref="I4:I67">F4-INDEX($F$4:$F$1170,MATCH(D4,$D$4:$D$1170,0))</f>
        <v>0</v>
      </c>
    </row>
    <row r="5" spans="1:9" s="12" customFormat="1" ht="18" customHeight="1">
      <c r="A5" s="13">
        <v>2</v>
      </c>
      <c r="B5" s="25" t="s">
        <v>20</v>
      </c>
      <c r="C5" s="25"/>
      <c r="D5" s="13" t="s">
        <v>1051</v>
      </c>
      <c r="E5" s="25" t="s">
        <v>16</v>
      </c>
      <c r="F5" s="26">
        <v>0.048136574074074075</v>
      </c>
      <c r="G5" s="27" t="str">
        <f t="shared" si="0"/>
        <v>3.17/km</v>
      </c>
      <c r="H5" s="28">
        <f t="shared" si="1"/>
        <v>0.000879629629629626</v>
      </c>
      <c r="I5" s="28">
        <f t="shared" si="2"/>
        <v>0</v>
      </c>
    </row>
    <row r="6" spans="1:9" s="12" customFormat="1" ht="18" customHeight="1">
      <c r="A6" s="13">
        <v>3</v>
      </c>
      <c r="B6" s="25" t="s">
        <v>21</v>
      </c>
      <c r="C6" s="25"/>
      <c r="D6" s="13" t="s">
        <v>1053</v>
      </c>
      <c r="E6" s="25" t="s">
        <v>887</v>
      </c>
      <c r="F6" s="26">
        <v>0.04861111111111111</v>
      </c>
      <c r="G6" s="27" t="str">
        <f t="shared" si="0"/>
        <v>3.19/km</v>
      </c>
      <c r="H6" s="28">
        <f t="shared" si="1"/>
        <v>0.0013541666666666632</v>
      </c>
      <c r="I6" s="28">
        <f t="shared" si="2"/>
        <v>0</v>
      </c>
    </row>
    <row r="7" spans="1:9" s="12" customFormat="1" ht="18" customHeight="1">
      <c r="A7" s="13">
        <v>4</v>
      </c>
      <c r="B7" s="25" t="s">
        <v>22</v>
      </c>
      <c r="C7" s="25"/>
      <c r="D7" s="13" t="s">
        <v>1051</v>
      </c>
      <c r="E7" s="25" t="s">
        <v>15</v>
      </c>
      <c r="F7" s="26">
        <v>0.048923611111111105</v>
      </c>
      <c r="G7" s="27" t="str">
        <f t="shared" si="0"/>
        <v>3.20/km</v>
      </c>
      <c r="H7" s="28">
        <f t="shared" si="1"/>
        <v>0.0016666666666666566</v>
      </c>
      <c r="I7" s="28">
        <f t="shared" si="2"/>
        <v>0.0007870370370370305</v>
      </c>
    </row>
    <row r="8" spans="1:9" s="12" customFormat="1" ht="18" customHeight="1">
      <c r="A8" s="13">
        <v>5</v>
      </c>
      <c r="B8" s="25" t="s">
        <v>23</v>
      </c>
      <c r="C8" s="25"/>
      <c r="D8" s="13" t="s">
        <v>1050</v>
      </c>
      <c r="E8" s="25" t="s">
        <v>888</v>
      </c>
      <c r="F8" s="26">
        <v>0.049039351851851855</v>
      </c>
      <c r="G8" s="27" t="str">
        <f t="shared" si="0"/>
        <v>3.21/km</v>
      </c>
      <c r="H8" s="28">
        <f t="shared" si="1"/>
        <v>0.0017824074074074062</v>
      </c>
      <c r="I8" s="28">
        <f t="shared" si="2"/>
        <v>0</v>
      </c>
    </row>
    <row r="9" spans="1:9" s="12" customFormat="1" ht="18" customHeight="1">
      <c r="A9" s="13">
        <v>6</v>
      </c>
      <c r="B9" s="25" t="s">
        <v>24</v>
      </c>
      <c r="C9" s="25"/>
      <c r="D9" s="13" t="s">
        <v>1056</v>
      </c>
      <c r="E9" s="25" t="s">
        <v>889</v>
      </c>
      <c r="F9" s="26">
        <v>0.049039351851851855</v>
      </c>
      <c r="G9" s="27" t="str">
        <f t="shared" si="0"/>
        <v>3.21/km</v>
      </c>
      <c r="H9" s="28">
        <f t="shared" si="1"/>
        <v>0.0017824074074074062</v>
      </c>
      <c r="I9" s="28">
        <f t="shared" si="2"/>
        <v>0.0017824074074074062</v>
      </c>
    </row>
    <row r="10" spans="1:9" s="12" customFormat="1" ht="18" customHeight="1">
      <c r="A10" s="13">
        <v>7</v>
      </c>
      <c r="B10" s="25" t="s">
        <v>25</v>
      </c>
      <c r="C10" s="25"/>
      <c r="D10" s="13" t="s">
        <v>1053</v>
      </c>
      <c r="E10" s="25" t="s">
        <v>890</v>
      </c>
      <c r="F10" s="26">
        <v>0.049247685185185186</v>
      </c>
      <c r="G10" s="27" t="str">
        <f t="shared" si="0"/>
        <v>3.22/km</v>
      </c>
      <c r="H10" s="28">
        <f t="shared" si="1"/>
        <v>0.0019907407407407374</v>
      </c>
      <c r="I10" s="28">
        <f t="shared" si="2"/>
        <v>0.0006365740740740741</v>
      </c>
    </row>
    <row r="11" spans="1:9" s="12" customFormat="1" ht="18" customHeight="1">
      <c r="A11" s="13">
        <v>8</v>
      </c>
      <c r="B11" s="25" t="s">
        <v>26</v>
      </c>
      <c r="C11" s="25"/>
      <c r="D11" s="13" t="s">
        <v>1051</v>
      </c>
      <c r="E11" s="25" t="s">
        <v>891</v>
      </c>
      <c r="F11" s="26">
        <v>0.04935185185185185</v>
      </c>
      <c r="G11" s="27" t="str">
        <f t="shared" si="0"/>
        <v>3.22/km</v>
      </c>
      <c r="H11" s="28">
        <f t="shared" si="1"/>
        <v>0.0020949074074073995</v>
      </c>
      <c r="I11" s="28">
        <f t="shared" si="2"/>
        <v>0.0012152777777777735</v>
      </c>
    </row>
    <row r="12" spans="1:9" s="12" customFormat="1" ht="18" customHeight="1">
      <c r="A12" s="13">
        <v>9</v>
      </c>
      <c r="B12" s="25" t="s">
        <v>27</v>
      </c>
      <c r="C12" s="25"/>
      <c r="D12" s="13" t="s">
        <v>1053</v>
      </c>
      <c r="E12" s="25" t="s">
        <v>892</v>
      </c>
      <c r="F12" s="26">
        <v>0.04974537037037038</v>
      </c>
      <c r="G12" s="27" t="str">
        <f t="shared" si="0"/>
        <v>3.24/km</v>
      </c>
      <c r="H12" s="28">
        <f t="shared" si="1"/>
        <v>0.0024884259259259287</v>
      </c>
      <c r="I12" s="28">
        <f t="shared" si="2"/>
        <v>0.0011342592592592654</v>
      </c>
    </row>
    <row r="13" spans="1:9" s="12" customFormat="1" ht="18" customHeight="1">
      <c r="A13" s="13">
        <v>10</v>
      </c>
      <c r="B13" s="25" t="s">
        <v>28</v>
      </c>
      <c r="C13" s="25"/>
      <c r="D13" s="13" t="s">
        <v>1050</v>
      </c>
      <c r="E13" s="25" t="s">
        <v>893</v>
      </c>
      <c r="F13" s="26">
        <v>0.050208333333333334</v>
      </c>
      <c r="G13" s="27" t="str">
        <f t="shared" si="0"/>
        <v>3.26/km</v>
      </c>
      <c r="H13" s="28">
        <f t="shared" si="1"/>
        <v>0.0029513888888888853</v>
      </c>
      <c r="I13" s="28">
        <f t="shared" si="2"/>
        <v>0.0011689814814814792</v>
      </c>
    </row>
    <row r="14" spans="1:9" s="12" customFormat="1" ht="18" customHeight="1">
      <c r="A14" s="13">
        <v>11</v>
      </c>
      <c r="B14" s="25" t="s">
        <v>29</v>
      </c>
      <c r="C14" s="25"/>
      <c r="D14" s="13" t="s">
        <v>1056</v>
      </c>
      <c r="E14" s="25" t="s">
        <v>894</v>
      </c>
      <c r="F14" s="26">
        <v>0.05113425925925926</v>
      </c>
      <c r="G14" s="27" t="str">
        <f t="shared" si="0"/>
        <v>3.29/km</v>
      </c>
      <c r="H14" s="28">
        <f t="shared" si="1"/>
        <v>0.0038773148148148126</v>
      </c>
      <c r="I14" s="28">
        <f t="shared" si="2"/>
        <v>0.0038773148148148126</v>
      </c>
    </row>
    <row r="15" spans="1:9" s="12" customFormat="1" ht="18" customHeight="1">
      <c r="A15" s="13">
        <v>12</v>
      </c>
      <c r="B15" s="25" t="s">
        <v>30</v>
      </c>
      <c r="C15" s="25"/>
      <c r="D15" s="13" t="s">
        <v>1051</v>
      </c>
      <c r="E15" s="25" t="s">
        <v>895</v>
      </c>
      <c r="F15" s="26">
        <v>0.05148148148148148</v>
      </c>
      <c r="G15" s="27" t="str">
        <f t="shared" si="0"/>
        <v>3.31/km</v>
      </c>
      <c r="H15" s="28">
        <f t="shared" si="1"/>
        <v>0.004224537037037034</v>
      </c>
      <c r="I15" s="28">
        <f t="shared" si="2"/>
        <v>0.0033449074074074076</v>
      </c>
    </row>
    <row r="16" spans="1:9" s="12" customFormat="1" ht="18" customHeight="1">
      <c r="A16" s="13">
        <v>13</v>
      </c>
      <c r="B16" s="25" t="s">
        <v>31</v>
      </c>
      <c r="C16" s="25"/>
      <c r="D16" s="13" t="s">
        <v>1053</v>
      </c>
      <c r="E16" s="25" t="s">
        <v>890</v>
      </c>
      <c r="F16" s="26">
        <v>0.051736111111111115</v>
      </c>
      <c r="G16" s="27" t="str">
        <f t="shared" si="0"/>
        <v>3.32/km</v>
      </c>
      <c r="H16" s="28">
        <f t="shared" si="1"/>
        <v>0.004479166666666666</v>
      </c>
      <c r="I16" s="28">
        <f t="shared" si="2"/>
        <v>0.0031250000000000028</v>
      </c>
    </row>
    <row r="17" spans="1:9" s="12" customFormat="1" ht="18" customHeight="1">
      <c r="A17" s="13">
        <v>14</v>
      </c>
      <c r="B17" s="25" t="s">
        <v>32</v>
      </c>
      <c r="C17" s="25"/>
      <c r="D17" s="13" t="s">
        <v>1050</v>
      </c>
      <c r="E17" s="25" t="s">
        <v>896</v>
      </c>
      <c r="F17" s="26">
        <v>0.05232638888888889</v>
      </c>
      <c r="G17" s="27" t="str">
        <f t="shared" si="0"/>
        <v>3.34/km</v>
      </c>
      <c r="H17" s="28">
        <f t="shared" si="1"/>
        <v>0.005069444444444439</v>
      </c>
      <c r="I17" s="28">
        <f t="shared" si="2"/>
        <v>0.0032870370370370328</v>
      </c>
    </row>
    <row r="18" spans="1:9" s="12" customFormat="1" ht="18" customHeight="1">
      <c r="A18" s="13">
        <v>15</v>
      </c>
      <c r="B18" s="25" t="s">
        <v>33</v>
      </c>
      <c r="C18" s="25"/>
      <c r="D18" s="13" t="s">
        <v>1051</v>
      </c>
      <c r="E18" s="25" t="s">
        <v>897</v>
      </c>
      <c r="F18" s="26">
        <v>0.05254629629629629</v>
      </c>
      <c r="G18" s="27" t="str">
        <f t="shared" si="0"/>
        <v>3.35/km</v>
      </c>
      <c r="H18" s="28">
        <f t="shared" si="1"/>
        <v>0.005289351851851844</v>
      </c>
      <c r="I18" s="28">
        <f t="shared" si="2"/>
        <v>0.004409722222222218</v>
      </c>
    </row>
    <row r="19" spans="1:9" s="12" customFormat="1" ht="18" customHeight="1">
      <c r="A19" s="13">
        <v>16</v>
      </c>
      <c r="B19" s="25" t="s">
        <v>34</v>
      </c>
      <c r="C19" s="25"/>
      <c r="D19" s="13" t="s">
        <v>1050</v>
      </c>
      <c r="E19" s="25" t="s">
        <v>898</v>
      </c>
      <c r="F19" s="26">
        <v>0.0528587962962963</v>
      </c>
      <c r="G19" s="27" t="str">
        <f t="shared" si="0"/>
        <v>3.36/km</v>
      </c>
      <c r="H19" s="28">
        <f t="shared" si="1"/>
        <v>0.005601851851851851</v>
      </c>
      <c r="I19" s="28">
        <f t="shared" si="2"/>
        <v>0.0038194444444444448</v>
      </c>
    </row>
    <row r="20" spans="1:9" s="12" customFormat="1" ht="18" customHeight="1">
      <c r="A20" s="13">
        <v>17</v>
      </c>
      <c r="B20" s="25" t="s">
        <v>1059</v>
      </c>
      <c r="C20" s="25"/>
      <c r="D20" s="13" t="s">
        <v>10</v>
      </c>
      <c r="E20" s="25" t="s">
        <v>1060</v>
      </c>
      <c r="F20" s="26">
        <v>0.053240740740740734</v>
      </c>
      <c r="G20" s="27" t="str">
        <f t="shared" si="0"/>
        <v>3.38/km</v>
      </c>
      <c r="H20" s="28">
        <f t="shared" si="1"/>
        <v>0.005983796296296286</v>
      </c>
      <c r="I20" s="28">
        <f t="shared" si="2"/>
        <v>0</v>
      </c>
    </row>
    <row r="21" spans="1:9" s="12" customFormat="1" ht="18" customHeight="1">
      <c r="A21" s="13">
        <v>18</v>
      </c>
      <c r="B21" s="25" t="s">
        <v>35</v>
      </c>
      <c r="C21" s="25"/>
      <c r="D21" s="13" t="s">
        <v>1050</v>
      </c>
      <c r="E21" s="25" t="s">
        <v>899</v>
      </c>
      <c r="F21" s="26">
        <v>0.053391203703703705</v>
      </c>
      <c r="G21" s="27" t="str">
        <f t="shared" si="0"/>
        <v>3.39/km</v>
      </c>
      <c r="H21" s="28">
        <f t="shared" si="1"/>
        <v>0.006134259259259256</v>
      </c>
      <c r="I21" s="28">
        <f t="shared" si="2"/>
        <v>0.00435185185185185</v>
      </c>
    </row>
    <row r="22" spans="1:9" s="12" customFormat="1" ht="24.75" customHeight="1">
      <c r="A22" s="13">
        <v>19</v>
      </c>
      <c r="B22" s="25" t="s">
        <v>36</v>
      </c>
      <c r="C22" s="25"/>
      <c r="D22" s="13" t="s">
        <v>1051</v>
      </c>
      <c r="E22" s="25" t="s">
        <v>895</v>
      </c>
      <c r="F22" s="26">
        <v>0.05347222222222222</v>
      </c>
      <c r="G22" s="27" t="str">
        <f t="shared" si="0"/>
        <v>3.39/km</v>
      </c>
      <c r="H22" s="28">
        <f t="shared" si="1"/>
        <v>0.006215277777777771</v>
      </c>
      <c r="I22" s="28">
        <f t="shared" si="2"/>
        <v>0.005335648148148145</v>
      </c>
    </row>
    <row r="23" spans="1:9" s="12" customFormat="1" ht="18" customHeight="1">
      <c r="A23" s="13">
        <v>20</v>
      </c>
      <c r="B23" s="25" t="s">
        <v>37</v>
      </c>
      <c r="C23" s="25"/>
      <c r="D23" s="13" t="s">
        <v>1053</v>
      </c>
      <c r="E23" s="25" t="s">
        <v>900</v>
      </c>
      <c r="F23" s="26">
        <v>0.05347222222222222</v>
      </c>
      <c r="G23" s="27" t="str">
        <f t="shared" si="0"/>
        <v>3.39/km</v>
      </c>
      <c r="H23" s="28">
        <f t="shared" si="1"/>
        <v>0.006215277777777771</v>
      </c>
      <c r="I23" s="28">
        <f t="shared" si="2"/>
        <v>0.004861111111111108</v>
      </c>
    </row>
    <row r="24" spans="1:9" s="12" customFormat="1" ht="18" customHeight="1">
      <c r="A24" s="13">
        <v>21</v>
      </c>
      <c r="B24" s="25" t="s">
        <v>38</v>
      </c>
      <c r="C24" s="25"/>
      <c r="D24" s="13" t="s">
        <v>1050</v>
      </c>
      <c r="E24" s="25" t="s">
        <v>901</v>
      </c>
      <c r="F24" s="26">
        <v>0.05351851851851852</v>
      </c>
      <c r="G24" s="27" t="str">
        <f t="shared" si="0"/>
        <v>3.39/km</v>
      </c>
      <c r="H24" s="28">
        <f t="shared" si="1"/>
        <v>0.006261574074074072</v>
      </c>
      <c r="I24" s="28">
        <f t="shared" si="2"/>
        <v>0.004479166666666666</v>
      </c>
    </row>
    <row r="25" spans="1:9" s="12" customFormat="1" ht="18" customHeight="1">
      <c r="A25" s="13">
        <v>22</v>
      </c>
      <c r="B25" s="25" t="s">
        <v>39</v>
      </c>
      <c r="C25" s="25"/>
      <c r="D25" s="13" t="s">
        <v>1050</v>
      </c>
      <c r="E25" s="25" t="s">
        <v>15</v>
      </c>
      <c r="F25" s="26">
        <v>0.05401620370370371</v>
      </c>
      <c r="G25" s="27" t="str">
        <f t="shared" si="0"/>
        <v>3.41/km</v>
      </c>
      <c r="H25" s="28">
        <f t="shared" si="1"/>
        <v>0.0067592592592592635</v>
      </c>
      <c r="I25" s="28">
        <f t="shared" si="2"/>
        <v>0.004976851851851857</v>
      </c>
    </row>
    <row r="26" spans="1:9" s="12" customFormat="1" ht="18" customHeight="1">
      <c r="A26" s="13">
        <v>23</v>
      </c>
      <c r="B26" s="25" t="s">
        <v>41</v>
      </c>
      <c r="C26" s="25"/>
      <c r="D26" s="13" t="s">
        <v>1051</v>
      </c>
      <c r="E26" s="25" t="s">
        <v>903</v>
      </c>
      <c r="F26" s="26">
        <v>0.054178240740740735</v>
      </c>
      <c r="G26" s="27" t="str">
        <f t="shared" si="0"/>
        <v>3.42/km</v>
      </c>
      <c r="H26" s="28">
        <f t="shared" si="1"/>
        <v>0.0069212962962962865</v>
      </c>
      <c r="I26" s="28">
        <f t="shared" si="2"/>
        <v>0.0060416666666666605</v>
      </c>
    </row>
    <row r="27" spans="1:9" s="14" customFormat="1" ht="18" customHeight="1">
      <c r="A27" s="13">
        <v>24</v>
      </c>
      <c r="B27" s="25" t="s">
        <v>40</v>
      </c>
      <c r="C27" s="25"/>
      <c r="D27" s="13" t="s">
        <v>1050</v>
      </c>
      <c r="E27" s="25" t="s">
        <v>902</v>
      </c>
      <c r="F27" s="26">
        <v>0.0541087962962963</v>
      </c>
      <c r="G27" s="27" t="str">
        <f t="shared" si="0"/>
        <v>3.42/km</v>
      </c>
      <c r="H27" s="28">
        <f t="shared" si="1"/>
        <v>0.006851851851851852</v>
      </c>
      <c r="I27" s="28">
        <f t="shared" si="2"/>
        <v>0.005069444444444446</v>
      </c>
    </row>
    <row r="28" spans="1:9" s="12" customFormat="1" ht="18" customHeight="1">
      <c r="A28" s="13">
        <v>25</v>
      </c>
      <c r="B28" s="25" t="s">
        <v>42</v>
      </c>
      <c r="C28" s="25"/>
      <c r="D28" s="13" t="s">
        <v>1051</v>
      </c>
      <c r="E28" s="25" t="s">
        <v>886</v>
      </c>
      <c r="F28" s="26">
        <v>0.05425925925925926</v>
      </c>
      <c r="G28" s="27" t="str">
        <f t="shared" si="0"/>
        <v>3.42/km</v>
      </c>
      <c r="H28" s="28">
        <f t="shared" si="1"/>
        <v>0.0070023148148148084</v>
      </c>
      <c r="I28" s="28">
        <f t="shared" si="2"/>
        <v>0.006122685185185182</v>
      </c>
    </row>
    <row r="29" spans="1:9" s="12" customFormat="1" ht="18" customHeight="1">
      <c r="A29" s="13">
        <v>26</v>
      </c>
      <c r="B29" s="25" t="s">
        <v>43</v>
      </c>
      <c r="C29" s="25"/>
      <c r="D29" s="13" t="s">
        <v>1052</v>
      </c>
      <c r="E29" s="25" t="s">
        <v>902</v>
      </c>
      <c r="F29" s="26">
        <v>0.05428240740740741</v>
      </c>
      <c r="G29" s="27" t="str">
        <f t="shared" si="0"/>
        <v>3.42/km</v>
      </c>
      <c r="H29" s="28">
        <f t="shared" si="1"/>
        <v>0.0070254629629629625</v>
      </c>
      <c r="I29" s="28">
        <f t="shared" si="2"/>
        <v>0</v>
      </c>
    </row>
    <row r="30" spans="1:9" s="12" customFormat="1" ht="18" customHeight="1">
      <c r="A30" s="13">
        <v>27</v>
      </c>
      <c r="B30" s="25" t="s">
        <v>44</v>
      </c>
      <c r="C30" s="25"/>
      <c r="D30" s="13" t="s">
        <v>1051</v>
      </c>
      <c r="E30" s="25" t="s">
        <v>904</v>
      </c>
      <c r="F30" s="26">
        <v>0.05447916666666667</v>
      </c>
      <c r="G30" s="27" t="str">
        <f t="shared" si="0"/>
        <v>3.43/km</v>
      </c>
      <c r="H30" s="28">
        <f t="shared" si="1"/>
        <v>0.00722222222222222</v>
      </c>
      <c r="I30" s="28">
        <f t="shared" si="2"/>
        <v>0.006342592592592594</v>
      </c>
    </row>
    <row r="31" spans="1:9" s="12" customFormat="1" ht="18" customHeight="1">
      <c r="A31" s="13">
        <v>28</v>
      </c>
      <c r="B31" s="25" t="s">
        <v>45</v>
      </c>
      <c r="C31" s="25"/>
      <c r="D31" s="13" t="s">
        <v>1050</v>
      </c>
      <c r="E31" s="25" t="s">
        <v>905</v>
      </c>
      <c r="F31" s="26">
        <v>0.054837962962962956</v>
      </c>
      <c r="G31" s="27" t="str">
        <f t="shared" si="0"/>
        <v>3.45/km</v>
      </c>
      <c r="H31" s="28">
        <f t="shared" si="1"/>
        <v>0.007581018518518508</v>
      </c>
      <c r="I31" s="28">
        <f t="shared" si="2"/>
        <v>0.005798611111111102</v>
      </c>
    </row>
    <row r="32" spans="1:9" s="12" customFormat="1" ht="18" customHeight="1">
      <c r="A32" s="13">
        <v>29</v>
      </c>
      <c r="B32" s="25" t="s">
        <v>46</v>
      </c>
      <c r="C32" s="25"/>
      <c r="D32" s="13" t="s">
        <v>1056</v>
      </c>
      <c r="E32" s="25" t="s">
        <v>906</v>
      </c>
      <c r="F32" s="26">
        <v>0.05494212962962963</v>
      </c>
      <c r="G32" s="27" t="str">
        <f t="shared" si="0"/>
        <v>3.45/km</v>
      </c>
      <c r="H32" s="28">
        <f aca="true" t="shared" si="3" ref="H32:H95">F32-$F$4</f>
        <v>0.007685185185185184</v>
      </c>
      <c r="I32" s="28">
        <f t="shared" si="2"/>
        <v>0.007685185185185184</v>
      </c>
    </row>
    <row r="33" spans="1:9" s="12" customFormat="1" ht="18" customHeight="1">
      <c r="A33" s="13">
        <v>30</v>
      </c>
      <c r="B33" s="25" t="s">
        <v>47</v>
      </c>
      <c r="C33" s="25"/>
      <c r="D33" s="13" t="s">
        <v>1056</v>
      </c>
      <c r="E33" s="25" t="s">
        <v>907</v>
      </c>
      <c r="F33" s="26">
        <v>0.05506944444444445</v>
      </c>
      <c r="G33" s="27" t="str">
        <f t="shared" si="0"/>
        <v>3.46/km</v>
      </c>
      <c r="H33" s="28">
        <f t="shared" si="3"/>
        <v>0.0078125</v>
      </c>
      <c r="I33" s="28">
        <f t="shared" si="2"/>
        <v>0.0078125</v>
      </c>
    </row>
    <row r="34" spans="1:9" s="12" customFormat="1" ht="18" customHeight="1">
      <c r="A34" s="13">
        <v>31</v>
      </c>
      <c r="B34" s="25" t="s">
        <v>48</v>
      </c>
      <c r="C34" s="25"/>
      <c r="D34" s="13" t="s">
        <v>1056</v>
      </c>
      <c r="E34" s="25" t="s">
        <v>908</v>
      </c>
      <c r="F34" s="26">
        <v>0.05518518518518519</v>
      </c>
      <c r="G34" s="27" t="str">
        <f t="shared" si="0"/>
        <v>3.46/km</v>
      </c>
      <c r="H34" s="28">
        <f t="shared" si="3"/>
        <v>0.007928240740740743</v>
      </c>
      <c r="I34" s="28">
        <f t="shared" si="2"/>
        <v>0.007928240740740743</v>
      </c>
    </row>
    <row r="35" spans="1:9" s="12" customFormat="1" ht="18" customHeight="1">
      <c r="A35" s="13">
        <v>32</v>
      </c>
      <c r="B35" s="25" t="s">
        <v>49</v>
      </c>
      <c r="C35" s="25"/>
      <c r="D35" s="13" t="s">
        <v>1056</v>
      </c>
      <c r="E35" s="25" t="s">
        <v>890</v>
      </c>
      <c r="F35" s="26">
        <v>0.055231481481481486</v>
      </c>
      <c r="G35" s="27" t="str">
        <f t="shared" si="0"/>
        <v>3.46/km</v>
      </c>
      <c r="H35" s="28">
        <f t="shared" si="3"/>
        <v>0.007974537037037037</v>
      </c>
      <c r="I35" s="28">
        <f t="shared" si="2"/>
        <v>0.007974537037037037</v>
      </c>
    </row>
    <row r="36" spans="1:9" s="12" customFormat="1" ht="18" customHeight="1">
      <c r="A36" s="13">
        <v>33</v>
      </c>
      <c r="B36" s="25" t="s">
        <v>50</v>
      </c>
      <c r="C36" s="25"/>
      <c r="D36" s="13" t="s">
        <v>1051</v>
      </c>
      <c r="E36" s="25" t="s">
        <v>909</v>
      </c>
      <c r="F36" s="26">
        <v>0.05528935185185185</v>
      </c>
      <c r="G36" s="27" t="str">
        <f t="shared" si="0"/>
        <v>3.46/km</v>
      </c>
      <c r="H36" s="28">
        <f t="shared" si="3"/>
        <v>0.008032407407407405</v>
      </c>
      <c r="I36" s="28">
        <f t="shared" si="2"/>
        <v>0.007152777777777779</v>
      </c>
    </row>
    <row r="37" spans="1:9" s="12" customFormat="1" ht="18" customHeight="1">
      <c r="A37" s="13">
        <v>34</v>
      </c>
      <c r="B37" s="25" t="s">
        <v>51</v>
      </c>
      <c r="C37" s="25"/>
      <c r="D37" s="13" t="s">
        <v>1052</v>
      </c>
      <c r="E37" s="25" t="s">
        <v>910</v>
      </c>
      <c r="F37" s="26">
        <v>0.05533564814814815</v>
      </c>
      <c r="G37" s="27" t="str">
        <f t="shared" si="0"/>
        <v>3.47/km</v>
      </c>
      <c r="H37" s="28">
        <f t="shared" si="3"/>
        <v>0.008078703703703699</v>
      </c>
      <c r="I37" s="28">
        <f t="shared" si="2"/>
        <v>0.0010532407407407365</v>
      </c>
    </row>
    <row r="38" spans="1:9" s="12" customFormat="1" ht="18" customHeight="1">
      <c r="A38" s="13">
        <v>35</v>
      </c>
      <c r="B38" s="25" t="s">
        <v>52</v>
      </c>
      <c r="C38" s="25"/>
      <c r="D38" s="13" t="s">
        <v>1051</v>
      </c>
      <c r="E38" s="25" t="s">
        <v>890</v>
      </c>
      <c r="F38" s="26">
        <v>0.05538194444444444</v>
      </c>
      <c r="G38" s="27" t="str">
        <f t="shared" si="0"/>
        <v>3.47/km</v>
      </c>
      <c r="H38" s="28">
        <f t="shared" si="3"/>
        <v>0.008124999999999993</v>
      </c>
      <c r="I38" s="28">
        <f t="shared" si="2"/>
        <v>0.007245370370370367</v>
      </c>
    </row>
    <row r="39" spans="1:9" s="12" customFormat="1" ht="18" customHeight="1">
      <c r="A39" s="13">
        <v>36</v>
      </c>
      <c r="B39" s="25" t="s">
        <v>53</v>
      </c>
      <c r="C39" s="25"/>
      <c r="D39" s="13" t="s">
        <v>1052</v>
      </c>
      <c r="E39" s="25" t="s">
        <v>894</v>
      </c>
      <c r="F39" s="26">
        <v>0.05541666666666667</v>
      </c>
      <c r="G39" s="27" t="str">
        <f t="shared" si="0"/>
        <v>3.47/km</v>
      </c>
      <c r="H39" s="28">
        <f t="shared" si="3"/>
        <v>0.008159722222222221</v>
      </c>
      <c r="I39" s="28">
        <f t="shared" si="2"/>
        <v>0.0011342592592592585</v>
      </c>
    </row>
    <row r="40" spans="1:9" s="12" customFormat="1" ht="18" customHeight="1">
      <c r="A40" s="13">
        <v>37</v>
      </c>
      <c r="B40" s="25" t="s">
        <v>54</v>
      </c>
      <c r="C40" s="25"/>
      <c r="D40" s="13" t="s">
        <v>1050</v>
      </c>
      <c r="E40" s="25" t="s">
        <v>902</v>
      </c>
      <c r="F40" s="26">
        <v>0.05543981481481481</v>
      </c>
      <c r="G40" s="27" t="str">
        <f t="shared" si="0"/>
        <v>3.47/km</v>
      </c>
      <c r="H40" s="28">
        <f t="shared" si="3"/>
        <v>0.008182870370370361</v>
      </c>
      <c r="I40" s="28">
        <f t="shared" si="2"/>
        <v>0.006400462962962955</v>
      </c>
    </row>
    <row r="41" spans="1:9" s="12" customFormat="1" ht="18" customHeight="1">
      <c r="A41" s="13">
        <v>38</v>
      </c>
      <c r="B41" s="25" t="s">
        <v>55</v>
      </c>
      <c r="C41" s="25"/>
      <c r="D41" s="13" t="s">
        <v>1053</v>
      </c>
      <c r="E41" s="25" t="s">
        <v>890</v>
      </c>
      <c r="F41" s="26">
        <v>0.05547453703703704</v>
      </c>
      <c r="G41" s="27" t="str">
        <f t="shared" si="0"/>
        <v>3.47/km</v>
      </c>
      <c r="H41" s="28">
        <f t="shared" si="3"/>
        <v>0.008217592592592589</v>
      </c>
      <c r="I41" s="28">
        <f t="shared" si="2"/>
        <v>0.006863425925925926</v>
      </c>
    </row>
    <row r="42" spans="1:9" s="12" customFormat="1" ht="18" customHeight="1">
      <c r="A42" s="13">
        <v>39</v>
      </c>
      <c r="B42" s="25" t="s">
        <v>56</v>
      </c>
      <c r="C42" s="25"/>
      <c r="D42" s="13" t="s">
        <v>1053</v>
      </c>
      <c r="E42" s="25" t="s">
        <v>911</v>
      </c>
      <c r="F42" s="26">
        <v>0.055486111111111104</v>
      </c>
      <c r="G42" s="27" t="str">
        <f t="shared" si="0"/>
        <v>3.47/km</v>
      </c>
      <c r="H42" s="28">
        <f t="shared" si="3"/>
        <v>0.008229166666666655</v>
      </c>
      <c r="I42" s="28">
        <f t="shared" si="2"/>
        <v>0.006874999999999992</v>
      </c>
    </row>
    <row r="43" spans="1:9" s="12" customFormat="1" ht="18" customHeight="1">
      <c r="A43" s="13">
        <v>40</v>
      </c>
      <c r="B43" s="25" t="s">
        <v>57</v>
      </c>
      <c r="C43" s="25"/>
      <c r="D43" s="13" t="s">
        <v>1051</v>
      </c>
      <c r="E43" s="25" t="s">
        <v>901</v>
      </c>
      <c r="F43" s="26">
        <v>0.05570601851851852</v>
      </c>
      <c r="G43" s="27" t="str">
        <f t="shared" si="0"/>
        <v>3.48/km</v>
      </c>
      <c r="H43" s="28">
        <f t="shared" si="3"/>
        <v>0.008449074074074074</v>
      </c>
      <c r="I43" s="28">
        <f t="shared" si="2"/>
        <v>0.007569444444444448</v>
      </c>
    </row>
    <row r="44" spans="1:9" s="12" customFormat="1" ht="18" customHeight="1">
      <c r="A44" s="13">
        <v>41</v>
      </c>
      <c r="B44" s="25" t="s">
        <v>58</v>
      </c>
      <c r="C44" s="25"/>
      <c r="D44" s="13" t="s">
        <v>1050</v>
      </c>
      <c r="E44" s="25" t="s">
        <v>912</v>
      </c>
      <c r="F44" s="26">
        <v>0.055810185185185185</v>
      </c>
      <c r="G44" s="27" t="str">
        <f t="shared" si="0"/>
        <v>3.49/km</v>
      </c>
      <c r="H44" s="28">
        <f t="shared" si="3"/>
        <v>0.008553240740740736</v>
      </c>
      <c r="I44" s="28">
        <f t="shared" si="2"/>
        <v>0.00677083333333333</v>
      </c>
    </row>
    <row r="45" spans="1:9" s="12" customFormat="1" ht="18" customHeight="1">
      <c r="A45" s="13">
        <v>42</v>
      </c>
      <c r="B45" s="25" t="s">
        <v>60</v>
      </c>
      <c r="C45" s="25"/>
      <c r="D45" s="13" t="s">
        <v>1050</v>
      </c>
      <c r="E45" s="25" t="s">
        <v>907</v>
      </c>
      <c r="F45" s="26">
        <v>0.05596064814814814</v>
      </c>
      <c r="G45" s="27" t="str">
        <f t="shared" si="0"/>
        <v>3.49/km</v>
      </c>
      <c r="H45" s="28">
        <f t="shared" si="3"/>
        <v>0.008703703703703693</v>
      </c>
      <c r="I45" s="28">
        <f t="shared" si="2"/>
        <v>0.0069212962962962865</v>
      </c>
    </row>
    <row r="46" spans="1:9" s="12" customFormat="1" ht="18" customHeight="1">
      <c r="A46" s="13">
        <v>43</v>
      </c>
      <c r="B46" s="25" t="s">
        <v>59</v>
      </c>
      <c r="C46" s="25"/>
      <c r="D46" s="13" t="s">
        <v>1056</v>
      </c>
      <c r="E46" s="25" t="s">
        <v>913</v>
      </c>
      <c r="F46" s="26">
        <v>0.0559375</v>
      </c>
      <c r="G46" s="27" t="str">
        <f t="shared" si="0"/>
        <v>3.49/km</v>
      </c>
      <c r="H46" s="28">
        <f t="shared" si="3"/>
        <v>0.008680555555555552</v>
      </c>
      <c r="I46" s="28">
        <f t="shared" si="2"/>
        <v>0.008680555555555552</v>
      </c>
    </row>
    <row r="47" spans="1:9" s="12" customFormat="1" ht="18" customHeight="1">
      <c r="A47" s="13">
        <v>44</v>
      </c>
      <c r="B47" s="25" t="s">
        <v>63</v>
      </c>
      <c r="C47" s="25"/>
      <c r="D47" s="13" t="s">
        <v>1051</v>
      </c>
      <c r="E47" s="25" t="s">
        <v>915</v>
      </c>
      <c r="F47" s="26">
        <v>0.056331018518518516</v>
      </c>
      <c r="G47" s="27" t="str">
        <f t="shared" si="0"/>
        <v>3.51/km</v>
      </c>
      <c r="H47" s="28">
        <f t="shared" si="3"/>
        <v>0.009074074074074068</v>
      </c>
      <c r="I47" s="28">
        <f t="shared" si="2"/>
        <v>0.008194444444444442</v>
      </c>
    </row>
    <row r="48" spans="1:9" s="12" customFormat="1" ht="18" customHeight="1">
      <c r="A48" s="13">
        <v>45</v>
      </c>
      <c r="B48" s="25" t="s">
        <v>61</v>
      </c>
      <c r="C48" s="25"/>
      <c r="D48" s="13" t="s">
        <v>1053</v>
      </c>
      <c r="E48" s="25" t="s">
        <v>914</v>
      </c>
      <c r="F48" s="26">
        <v>0.05630787037037036</v>
      </c>
      <c r="G48" s="27" t="str">
        <f t="shared" si="0"/>
        <v>3.51/km</v>
      </c>
      <c r="H48" s="28">
        <f t="shared" si="3"/>
        <v>0.009050925925925914</v>
      </c>
      <c r="I48" s="28">
        <f t="shared" si="2"/>
        <v>0.00769675925925925</v>
      </c>
    </row>
    <row r="49" spans="1:9" s="12" customFormat="1" ht="18" customHeight="1">
      <c r="A49" s="13">
        <v>46</v>
      </c>
      <c r="B49" s="25" t="s">
        <v>62</v>
      </c>
      <c r="C49" s="25"/>
      <c r="D49" s="13" t="s">
        <v>1050</v>
      </c>
      <c r="E49" s="25" t="s">
        <v>890</v>
      </c>
      <c r="F49" s="26">
        <v>0.05631944444444444</v>
      </c>
      <c r="G49" s="27" t="str">
        <f t="shared" si="0"/>
        <v>3.51/km</v>
      </c>
      <c r="H49" s="28">
        <f t="shared" si="3"/>
        <v>0.009062499999999994</v>
      </c>
      <c r="I49" s="28">
        <f t="shared" si="2"/>
        <v>0.007280092592592588</v>
      </c>
    </row>
    <row r="50" spans="1:9" s="12" customFormat="1" ht="18" customHeight="1">
      <c r="A50" s="13">
        <v>47</v>
      </c>
      <c r="B50" s="25" t="s">
        <v>66</v>
      </c>
      <c r="C50" s="25"/>
      <c r="D50" s="13" t="s">
        <v>1050</v>
      </c>
      <c r="E50" s="25" t="s">
        <v>918</v>
      </c>
      <c r="F50" s="26">
        <v>0.0565162037037037</v>
      </c>
      <c r="G50" s="27" t="str">
        <f t="shared" si="0"/>
        <v>3.51/km</v>
      </c>
      <c r="H50" s="28">
        <f t="shared" si="3"/>
        <v>0.009259259259259252</v>
      </c>
      <c r="I50" s="28">
        <f t="shared" si="2"/>
        <v>0.007476851851851846</v>
      </c>
    </row>
    <row r="51" spans="1:9" s="12" customFormat="1" ht="18" customHeight="1">
      <c r="A51" s="13">
        <v>48</v>
      </c>
      <c r="B51" s="25" t="s">
        <v>64</v>
      </c>
      <c r="C51" s="25"/>
      <c r="D51" s="13" t="s">
        <v>1051</v>
      </c>
      <c r="E51" s="25" t="s">
        <v>916</v>
      </c>
      <c r="F51" s="26">
        <v>0.056388888888888884</v>
      </c>
      <c r="G51" s="27" t="str">
        <f t="shared" si="0"/>
        <v>3.51/km</v>
      </c>
      <c r="H51" s="28">
        <f t="shared" si="3"/>
        <v>0.009131944444444436</v>
      </c>
      <c r="I51" s="28">
        <f t="shared" si="2"/>
        <v>0.00825231481481481</v>
      </c>
    </row>
    <row r="52" spans="1:9" s="12" customFormat="1" ht="18" customHeight="1">
      <c r="A52" s="13">
        <v>49</v>
      </c>
      <c r="B52" s="25" t="s">
        <v>65</v>
      </c>
      <c r="C52" s="25"/>
      <c r="D52" s="13" t="s">
        <v>1053</v>
      </c>
      <c r="E52" s="25" t="s">
        <v>917</v>
      </c>
      <c r="F52" s="26">
        <v>0.05643518518518518</v>
      </c>
      <c r="G52" s="27" t="str">
        <f t="shared" si="0"/>
        <v>3.51/km</v>
      </c>
      <c r="H52" s="28">
        <f t="shared" si="3"/>
        <v>0.00917824074074073</v>
      </c>
      <c r="I52" s="28">
        <f t="shared" si="2"/>
        <v>0.007824074074074067</v>
      </c>
    </row>
    <row r="53" spans="1:9" s="15" customFormat="1" ht="18" customHeight="1">
      <c r="A53" s="13">
        <v>50</v>
      </c>
      <c r="B53" s="25" t="s">
        <v>69</v>
      </c>
      <c r="C53" s="25"/>
      <c r="D53" s="13" t="s">
        <v>1050</v>
      </c>
      <c r="E53" s="25" t="s">
        <v>920</v>
      </c>
      <c r="F53" s="26">
        <v>0.05658564814814815</v>
      </c>
      <c r="G53" s="27" t="str">
        <f t="shared" si="0"/>
        <v>3.52/km</v>
      </c>
      <c r="H53" s="28">
        <f t="shared" si="3"/>
        <v>0.0093287037037037</v>
      </c>
      <c r="I53" s="28">
        <f t="shared" si="2"/>
        <v>0.007546296296296294</v>
      </c>
    </row>
    <row r="54" spans="1:9" s="12" customFormat="1" ht="18" customHeight="1">
      <c r="A54" s="13">
        <v>51</v>
      </c>
      <c r="B54" s="25" t="s">
        <v>67</v>
      </c>
      <c r="C54" s="25"/>
      <c r="D54" s="13" t="s">
        <v>1051</v>
      </c>
      <c r="E54" s="25" t="s">
        <v>891</v>
      </c>
      <c r="F54" s="26">
        <v>0.05655092592592592</v>
      </c>
      <c r="G54" s="27" t="str">
        <f t="shared" si="0"/>
        <v>3.52/km</v>
      </c>
      <c r="H54" s="28">
        <f t="shared" si="3"/>
        <v>0.009293981481481473</v>
      </c>
      <c r="I54" s="28">
        <f t="shared" si="2"/>
        <v>0.008414351851851846</v>
      </c>
    </row>
    <row r="55" spans="1:9" s="12" customFormat="1" ht="18" customHeight="1">
      <c r="A55" s="13">
        <v>52</v>
      </c>
      <c r="B55" s="25" t="s">
        <v>68</v>
      </c>
      <c r="C55" s="25"/>
      <c r="D55" s="13" t="s">
        <v>1053</v>
      </c>
      <c r="E55" s="25" t="s">
        <v>919</v>
      </c>
      <c r="F55" s="26">
        <v>0.0565625</v>
      </c>
      <c r="G55" s="27" t="str">
        <f t="shared" si="0"/>
        <v>3.52/km</v>
      </c>
      <c r="H55" s="28">
        <f t="shared" si="3"/>
        <v>0.009305555555555553</v>
      </c>
      <c r="I55" s="28">
        <f t="shared" si="2"/>
        <v>0.00795138888888889</v>
      </c>
    </row>
    <row r="56" spans="1:9" s="12" customFormat="1" ht="18" customHeight="1">
      <c r="A56" s="13">
        <v>53</v>
      </c>
      <c r="B56" s="25" t="s">
        <v>71</v>
      </c>
      <c r="C56" s="25"/>
      <c r="D56" s="13" t="s">
        <v>1050</v>
      </c>
      <c r="E56" s="25" t="s">
        <v>912</v>
      </c>
      <c r="F56" s="26">
        <v>0.056747685185185186</v>
      </c>
      <c r="G56" s="27" t="str">
        <f t="shared" si="0"/>
        <v>3.52/km</v>
      </c>
      <c r="H56" s="28">
        <f t="shared" si="3"/>
        <v>0.009490740740740737</v>
      </c>
      <c r="I56" s="28">
        <f t="shared" si="2"/>
        <v>0.007708333333333331</v>
      </c>
    </row>
    <row r="57" spans="1:9" s="12" customFormat="1" ht="18" customHeight="1">
      <c r="A57" s="13">
        <v>54</v>
      </c>
      <c r="B57" s="25" t="s">
        <v>70</v>
      </c>
      <c r="C57" s="25"/>
      <c r="D57" s="13" t="s">
        <v>1053</v>
      </c>
      <c r="E57" s="25" t="s">
        <v>905</v>
      </c>
      <c r="F57" s="26">
        <v>0.056712962962962965</v>
      </c>
      <c r="G57" s="27" t="str">
        <f t="shared" si="0"/>
        <v>3.52/km</v>
      </c>
      <c r="H57" s="28">
        <f t="shared" si="3"/>
        <v>0.009456018518518516</v>
      </c>
      <c r="I57" s="28">
        <f t="shared" si="2"/>
        <v>0.008101851851851853</v>
      </c>
    </row>
    <row r="58" spans="1:9" s="12" customFormat="1" ht="18" customHeight="1">
      <c r="A58" s="13">
        <v>55</v>
      </c>
      <c r="B58" s="25" t="s">
        <v>72</v>
      </c>
      <c r="C58" s="25"/>
      <c r="D58" s="13" t="s">
        <v>1053</v>
      </c>
      <c r="E58" s="25" t="s">
        <v>921</v>
      </c>
      <c r="F58" s="26">
        <v>0.056921296296296296</v>
      </c>
      <c r="G58" s="27" t="str">
        <f t="shared" si="0"/>
        <v>3.53/km</v>
      </c>
      <c r="H58" s="28">
        <f t="shared" si="3"/>
        <v>0.009664351851851848</v>
      </c>
      <c r="I58" s="28">
        <f t="shared" si="2"/>
        <v>0.008310185185185184</v>
      </c>
    </row>
    <row r="59" spans="1:9" s="12" customFormat="1" ht="18" customHeight="1">
      <c r="A59" s="13">
        <v>56</v>
      </c>
      <c r="B59" s="25" t="s">
        <v>73</v>
      </c>
      <c r="C59" s="25"/>
      <c r="D59" s="13" t="s">
        <v>1053</v>
      </c>
      <c r="E59" s="25" t="s">
        <v>903</v>
      </c>
      <c r="F59" s="26">
        <v>0.05702546296296296</v>
      </c>
      <c r="G59" s="27" t="str">
        <f t="shared" si="0"/>
        <v>3.54/km</v>
      </c>
      <c r="H59" s="28">
        <f t="shared" si="3"/>
        <v>0.00976851851851851</v>
      </c>
      <c r="I59" s="28">
        <f t="shared" si="2"/>
        <v>0.008414351851851846</v>
      </c>
    </row>
    <row r="60" spans="1:9" s="12" customFormat="1" ht="18" customHeight="1">
      <c r="A60" s="13">
        <v>57</v>
      </c>
      <c r="B60" s="25" t="s">
        <v>77</v>
      </c>
      <c r="C60" s="25"/>
      <c r="D60" s="13" t="s">
        <v>1050</v>
      </c>
      <c r="E60" s="25" t="s">
        <v>915</v>
      </c>
      <c r="F60" s="26">
        <v>0.057118055555555554</v>
      </c>
      <c r="G60" s="27" t="str">
        <f t="shared" si="0"/>
        <v>3.54/km</v>
      </c>
      <c r="H60" s="28">
        <f t="shared" si="3"/>
        <v>0.009861111111111105</v>
      </c>
      <c r="I60" s="28">
        <f t="shared" si="2"/>
        <v>0.008078703703703699</v>
      </c>
    </row>
    <row r="61" spans="1:9" s="12" customFormat="1" ht="18" customHeight="1">
      <c r="A61" s="13">
        <v>58</v>
      </c>
      <c r="B61" s="25" t="s">
        <v>74</v>
      </c>
      <c r="C61" s="25"/>
      <c r="D61" s="13" t="s">
        <v>1053</v>
      </c>
      <c r="E61" s="25" t="s">
        <v>902</v>
      </c>
      <c r="F61" s="26">
        <v>0.05703703703703703</v>
      </c>
      <c r="G61" s="27" t="str">
        <f t="shared" si="0"/>
        <v>3.54/km</v>
      </c>
      <c r="H61" s="28">
        <f t="shared" si="3"/>
        <v>0.009780092592592583</v>
      </c>
      <c r="I61" s="28">
        <f t="shared" si="2"/>
        <v>0.00842592592592592</v>
      </c>
    </row>
    <row r="62" spans="1:9" s="12" customFormat="1" ht="18" customHeight="1">
      <c r="A62" s="13">
        <v>59</v>
      </c>
      <c r="B62" s="25" t="s">
        <v>75</v>
      </c>
      <c r="C62" s="25"/>
      <c r="D62" s="13" t="s">
        <v>1053</v>
      </c>
      <c r="E62" s="25" t="s">
        <v>922</v>
      </c>
      <c r="F62" s="26">
        <v>0.05707175925925926</v>
      </c>
      <c r="G62" s="27" t="str">
        <f t="shared" si="0"/>
        <v>3.54/km</v>
      </c>
      <c r="H62" s="28">
        <f t="shared" si="3"/>
        <v>0.009814814814814811</v>
      </c>
      <c r="I62" s="28">
        <f t="shared" si="2"/>
        <v>0.008460648148148148</v>
      </c>
    </row>
    <row r="63" spans="1:9" s="12" customFormat="1" ht="18" customHeight="1">
      <c r="A63" s="13">
        <v>60</v>
      </c>
      <c r="B63" s="25" t="s">
        <v>76</v>
      </c>
      <c r="C63" s="25"/>
      <c r="D63" s="13" t="s">
        <v>1053</v>
      </c>
      <c r="E63" s="25" t="s">
        <v>902</v>
      </c>
      <c r="F63" s="26">
        <v>0.05707175925925926</v>
      </c>
      <c r="G63" s="27" t="str">
        <f t="shared" si="0"/>
        <v>3.54/km</v>
      </c>
      <c r="H63" s="28">
        <f t="shared" si="3"/>
        <v>0.009814814814814811</v>
      </c>
      <c r="I63" s="28">
        <f t="shared" si="2"/>
        <v>0.008460648148148148</v>
      </c>
    </row>
    <row r="64" spans="1:9" s="12" customFormat="1" ht="18" customHeight="1">
      <c r="A64" s="13">
        <v>61</v>
      </c>
      <c r="B64" s="25" t="s">
        <v>79</v>
      </c>
      <c r="C64" s="25"/>
      <c r="D64" s="13" t="s">
        <v>1050</v>
      </c>
      <c r="E64" s="25" t="s">
        <v>911</v>
      </c>
      <c r="F64" s="26">
        <v>0.057199074074074076</v>
      </c>
      <c r="G64" s="27" t="str">
        <f t="shared" si="0"/>
        <v>3.54/km</v>
      </c>
      <c r="H64" s="28">
        <f t="shared" si="3"/>
        <v>0.009942129629629627</v>
      </c>
      <c r="I64" s="28">
        <f t="shared" si="2"/>
        <v>0.008159722222222221</v>
      </c>
    </row>
    <row r="65" spans="1:9" s="12" customFormat="1" ht="18" customHeight="1">
      <c r="A65" s="13">
        <v>62</v>
      </c>
      <c r="B65" s="25" t="s">
        <v>78</v>
      </c>
      <c r="C65" s="25"/>
      <c r="D65" s="13" t="s">
        <v>11</v>
      </c>
      <c r="E65" s="25" t="s">
        <v>923</v>
      </c>
      <c r="F65" s="26">
        <v>0.057152777777777775</v>
      </c>
      <c r="G65" s="27" t="str">
        <f t="shared" si="0"/>
        <v>3.54/km</v>
      </c>
      <c r="H65" s="28">
        <f t="shared" si="3"/>
        <v>0.009895833333333326</v>
      </c>
      <c r="I65" s="28">
        <f t="shared" si="2"/>
        <v>0</v>
      </c>
    </row>
    <row r="66" spans="1:9" s="12" customFormat="1" ht="18" customHeight="1">
      <c r="A66" s="13">
        <v>63</v>
      </c>
      <c r="B66" s="25" t="s">
        <v>80</v>
      </c>
      <c r="C66" s="25"/>
      <c r="D66" s="13" t="s">
        <v>1050</v>
      </c>
      <c r="E66" s="25" t="s">
        <v>924</v>
      </c>
      <c r="F66" s="26">
        <v>0.057199074074074076</v>
      </c>
      <c r="G66" s="27" t="str">
        <f t="shared" si="0"/>
        <v>3.54/km</v>
      </c>
      <c r="H66" s="28">
        <f t="shared" si="3"/>
        <v>0.009942129629629627</v>
      </c>
      <c r="I66" s="28">
        <f t="shared" si="2"/>
        <v>0.008159722222222221</v>
      </c>
    </row>
    <row r="67" spans="1:9" s="12" customFormat="1" ht="18" customHeight="1">
      <c r="A67" s="13">
        <v>64</v>
      </c>
      <c r="B67" s="25" t="s">
        <v>81</v>
      </c>
      <c r="C67" s="25"/>
      <c r="D67" s="13" t="s">
        <v>1052</v>
      </c>
      <c r="E67" s="25" t="s">
        <v>925</v>
      </c>
      <c r="F67" s="26">
        <v>0.05736111111111111</v>
      </c>
      <c r="G67" s="27" t="str">
        <f t="shared" si="0"/>
        <v>3.55/km</v>
      </c>
      <c r="H67" s="28">
        <f t="shared" si="3"/>
        <v>0.010104166666666664</v>
      </c>
      <c r="I67" s="28">
        <f t="shared" si="2"/>
        <v>0.0030787037037037016</v>
      </c>
    </row>
    <row r="68" spans="1:9" s="12" customFormat="1" ht="18" customHeight="1">
      <c r="A68" s="13">
        <v>65</v>
      </c>
      <c r="B68" s="25" t="s">
        <v>86</v>
      </c>
      <c r="C68" s="25"/>
      <c r="D68" s="13" t="s">
        <v>1050</v>
      </c>
      <c r="E68" s="25" t="s">
        <v>908</v>
      </c>
      <c r="F68" s="26">
        <v>0.057465277777777775</v>
      </c>
      <c r="G68" s="27" t="str">
        <f aca="true" t="shared" si="4" ref="G68:G131">TEXT(INT((HOUR(F68)*3600+MINUTE(F68)*60+SECOND(F68))/$I$2/60),"0")&amp;"."&amp;TEXT(MOD((HOUR(F68)*3600+MINUTE(F68)*60+SECOND(F68))/$I$2,60),"00")&amp;"/km"</f>
        <v>3.55/km</v>
      </c>
      <c r="H68" s="28">
        <f t="shared" si="3"/>
        <v>0.010208333333333326</v>
      </c>
      <c r="I68" s="28">
        <f aca="true" t="shared" si="5" ref="I68:I109">F68-INDEX($F$4:$F$1170,MATCH(D68,$D$4:$D$1170,0))</f>
        <v>0.00842592592592592</v>
      </c>
    </row>
    <row r="69" spans="1:9" s="12" customFormat="1" ht="18" customHeight="1">
      <c r="A69" s="13">
        <v>66</v>
      </c>
      <c r="B69" s="25" t="s">
        <v>87</v>
      </c>
      <c r="C69" s="25"/>
      <c r="D69" s="13" t="s">
        <v>1052</v>
      </c>
      <c r="E69" s="25" t="s">
        <v>926</v>
      </c>
      <c r="F69" s="26">
        <v>0.057465277777777775</v>
      </c>
      <c r="G69" s="27" t="str">
        <f t="shared" si="4"/>
        <v>3.55/km</v>
      </c>
      <c r="H69" s="28">
        <f t="shared" si="3"/>
        <v>0.010208333333333326</v>
      </c>
      <c r="I69" s="28">
        <f t="shared" si="5"/>
        <v>0.0031828703703703637</v>
      </c>
    </row>
    <row r="70" spans="1:9" s="12" customFormat="1" ht="18" customHeight="1">
      <c r="A70" s="13">
        <v>67</v>
      </c>
      <c r="B70" s="25" t="s">
        <v>90</v>
      </c>
      <c r="C70" s="25"/>
      <c r="D70" s="13" t="s">
        <v>1052</v>
      </c>
      <c r="E70" s="25" t="s">
        <v>929</v>
      </c>
      <c r="F70" s="26">
        <v>0.05752314814814815</v>
      </c>
      <c r="G70" s="27" t="str">
        <f t="shared" si="4"/>
        <v>3.56/km</v>
      </c>
      <c r="H70" s="28">
        <f t="shared" si="3"/>
        <v>0.010266203703703701</v>
      </c>
      <c r="I70" s="28">
        <f t="shared" si="5"/>
        <v>0.0032407407407407385</v>
      </c>
    </row>
    <row r="71" spans="1:9" s="12" customFormat="1" ht="18" customHeight="1">
      <c r="A71" s="13">
        <v>68</v>
      </c>
      <c r="B71" s="25" t="s">
        <v>82</v>
      </c>
      <c r="C71" s="25"/>
      <c r="D71" s="13" t="s">
        <v>1052</v>
      </c>
      <c r="E71" s="25" t="s">
        <v>912</v>
      </c>
      <c r="F71" s="26">
        <v>0.05739583333333333</v>
      </c>
      <c r="G71" s="27" t="str">
        <f t="shared" si="4"/>
        <v>3.55/km</v>
      </c>
      <c r="H71" s="28">
        <f t="shared" si="3"/>
        <v>0.010138888888888885</v>
      </c>
      <c r="I71" s="28">
        <f t="shared" si="5"/>
        <v>0.0031134259259259223</v>
      </c>
    </row>
    <row r="72" spans="1:9" s="12" customFormat="1" ht="18" customHeight="1">
      <c r="A72" s="13">
        <v>69</v>
      </c>
      <c r="B72" s="25" t="s">
        <v>88</v>
      </c>
      <c r="C72" s="25"/>
      <c r="D72" s="13" t="s">
        <v>1056</v>
      </c>
      <c r="E72" s="25" t="s">
        <v>927</v>
      </c>
      <c r="F72" s="26">
        <v>0.057476851851851855</v>
      </c>
      <c r="G72" s="27" t="str">
        <f t="shared" si="4"/>
        <v>3.55/km</v>
      </c>
      <c r="H72" s="28">
        <f t="shared" si="3"/>
        <v>0.010219907407407407</v>
      </c>
      <c r="I72" s="28">
        <f t="shared" si="5"/>
        <v>0.010219907407407407</v>
      </c>
    </row>
    <row r="73" spans="1:9" s="12" customFormat="1" ht="18" customHeight="1">
      <c r="A73" s="13">
        <v>70</v>
      </c>
      <c r="B73" s="25" t="s">
        <v>83</v>
      </c>
      <c r="C73" s="25"/>
      <c r="D73" s="13" t="s">
        <v>11</v>
      </c>
      <c r="E73" s="25" t="s">
        <v>894</v>
      </c>
      <c r="F73" s="26">
        <v>0.05741898148148148</v>
      </c>
      <c r="G73" s="27" t="str">
        <f t="shared" si="4"/>
        <v>3.55/km</v>
      </c>
      <c r="H73" s="28">
        <f t="shared" si="3"/>
        <v>0.010162037037037032</v>
      </c>
      <c r="I73" s="28">
        <f t="shared" si="5"/>
        <v>0.000266203703703706</v>
      </c>
    </row>
    <row r="74" spans="1:9" s="12" customFormat="1" ht="18" customHeight="1">
      <c r="A74" s="13">
        <v>71</v>
      </c>
      <c r="B74" s="25" t="s">
        <v>84</v>
      </c>
      <c r="C74" s="25"/>
      <c r="D74" s="13" t="s">
        <v>1050</v>
      </c>
      <c r="E74" s="25" t="s">
        <v>890</v>
      </c>
      <c r="F74" s="26">
        <v>0.05744212962962963</v>
      </c>
      <c r="G74" s="27" t="str">
        <f t="shared" si="4"/>
        <v>3.55/km</v>
      </c>
      <c r="H74" s="28">
        <f t="shared" si="3"/>
        <v>0.010185185185185179</v>
      </c>
      <c r="I74" s="28">
        <f t="shared" si="5"/>
        <v>0.008402777777777773</v>
      </c>
    </row>
    <row r="75" spans="1:9" s="12" customFormat="1" ht="18" customHeight="1">
      <c r="A75" s="13">
        <v>72</v>
      </c>
      <c r="B75" s="25" t="s">
        <v>89</v>
      </c>
      <c r="C75" s="25"/>
      <c r="D75" s="13" t="s">
        <v>1051</v>
      </c>
      <c r="E75" s="25" t="s">
        <v>928</v>
      </c>
      <c r="F75" s="26">
        <v>0.05751157407407407</v>
      </c>
      <c r="G75" s="27" t="str">
        <f t="shared" si="4"/>
        <v>3.56/km</v>
      </c>
      <c r="H75" s="28">
        <f t="shared" si="3"/>
        <v>0.01025462962962962</v>
      </c>
      <c r="I75" s="28">
        <f t="shared" si="5"/>
        <v>0.009374999999999994</v>
      </c>
    </row>
    <row r="76" spans="1:9" s="12" customFormat="1" ht="18" customHeight="1">
      <c r="A76" s="13">
        <v>73</v>
      </c>
      <c r="B76" s="25" t="s">
        <v>85</v>
      </c>
      <c r="C76" s="25"/>
      <c r="D76" s="13" t="s">
        <v>1052</v>
      </c>
      <c r="E76" s="25" t="s">
        <v>926</v>
      </c>
      <c r="F76" s="26">
        <v>0.0574537037037037</v>
      </c>
      <c r="G76" s="27" t="str">
        <f t="shared" si="4"/>
        <v>3.55/km</v>
      </c>
      <c r="H76" s="28">
        <f t="shared" si="3"/>
        <v>0.010196759259259253</v>
      </c>
      <c r="I76" s="28">
        <f t="shared" si="5"/>
        <v>0.00317129629629629</v>
      </c>
    </row>
    <row r="77" spans="1:9" s="12" customFormat="1" ht="18" customHeight="1">
      <c r="A77" s="13">
        <v>74</v>
      </c>
      <c r="B77" s="25" t="s">
        <v>91</v>
      </c>
      <c r="C77" s="25"/>
      <c r="D77" s="13" t="s">
        <v>1050</v>
      </c>
      <c r="E77" s="25" t="s">
        <v>930</v>
      </c>
      <c r="F77" s="26">
        <v>0.0575462962962963</v>
      </c>
      <c r="G77" s="27" t="str">
        <f t="shared" si="4"/>
        <v>3.56/km</v>
      </c>
      <c r="H77" s="28">
        <f t="shared" si="3"/>
        <v>0.010289351851851848</v>
      </c>
      <c r="I77" s="28">
        <f t="shared" si="5"/>
        <v>0.008506944444444442</v>
      </c>
    </row>
    <row r="78" spans="1:9" s="12" customFormat="1" ht="18" customHeight="1">
      <c r="A78" s="13">
        <v>75</v>
      </c>
      <c r="B78" s="25" t="s">
        <v>92</v>
      </c>
      <c r="C78" s="25"/>
      <c r="D78" s="13" t="s">
        <v>1053</v>
      </c>
      <c r="E78" s="25" t="s">
        <v>902</v>
      </c>
      <c r="F78" s="26">
        <v>0.05759259259259259</v>
      </c>
      <c r="G78" s="27" t="str">
        <f t="shared" si="4"/>
        <v>3.56/km</v>
      </c>
      <c r="H78" s="28">
        <f t="shared" si="3"/>
        <v>0.010335648148148142</v>
      </c>
      <c r="I78" s="28">
        <f t="shared" si="5"/>
        <v>0.00898148148148148</v>
      </c>
    </row>
    <row r="79" spans="1:9" s="12" customFormat="1" ht="18" customHeight="1">
      <c r="A79" s="13">
        <v>76</v>
      </c>
      <c r="B79" s="25" t="s">
        <v>94</v>
      </c>
      <c r="C79" s="25"/>
      <c r="D79" s="13" t="s">
        <v>1052</v>
      </c>
      <c r="E79" s="25" t="s">
        <v>921</v>
      </c>
      <c r="F79" s="26">
        <v>0.057708333333333334</v>
      </c>
      <c r="G79" s="27" t="str">
        <f t="shared" si="4"/>
        <v>3.56/km</v>
      </c>
      <c r="H79" s="28">
        <f t="shared" si="3"/>
        <v>0.010451388888888885</v>
      </c>
      <c r="I79" s="28">
        <f t="shared" si="5"/>
        <v>0.0034259259259259225</v>
      </c>
    </row>
    <row r="80" spans="1:9" s="15" customFormat="1" ht="18" customHeight="1">
      <c r="A80" s="13">
        <v>77</v>
      </c>
      <c r="B80" s="25" t="s">
        <v>93</v>
      </c>
      <c r="C80" s="25"/>
      <c r="D80" s="13" t="s">
        <v>11</v>
      </c>
      <c r="E80" s="25" t="s">
        <v>931</v>
      </c>
      <c r="F80" s="26">
        <v>0.05768518518518518</v>
      </c>
      <c r="G80" s="27" t="str">
        <f t="shared" si="4"/>
        <v>3.56/km</v>
      </c>
      <c r="H80" s="28">
        <f t="shared" si="3"/>
        <v>0.010428240740740731</v>
      </c>
      <c r="I80" s="28">
        <f t="shared" si="5"/>
        <v>0.000532407407407405</v>
      </c>
    </row>
    <row r="81" spans="1:9" s="12" customFormat="1" ht="18" customHeight="1">
      <c r="A81" s="13">
        <v>78</v>
      </c>
      <c r="B81" s="25" t="s">
        <v>95</v>
      </c>
      <c r="C81" s="25"/>
      <c r="D81" s="13" t="s">
        <v>1050</v>
      </c>
      <c r="E81" s="25" t="s">
        <v>932</v>
      </c>
      <c r="F81" s="26">
        <v>0.057743055555555554</v>
      </c>
      <c r="G81" s="27" t="str">
        <f t="shared" si="4"/>
        <v>3.56/km</v>
      </c>
      <c r="H81" s="28">
        <f t="shared" si="3"/>
        <v>0.010486111111111106</v>
      </c>
      <c r="I81" s="28">
        <f t="shared" si="5"/>
        <v>0.0087037037037037</v>
      </c>
    </row>
    <row r="82" spans="1:9" s="12" customFormat="1" ht="18" customHeight="1">
      <c r="A82" s="13">
        <v>79</v>
      </c>
      <c r="B82" s="25" t="s">
        <v>96</v>
      </c>
      <c r="C82" s="25"/>
      <c r="D82" s="13" t="s">
        <v>1052</v>
      </c>
      <c r="E82" s="25" t="s">
        <v>902</v>
      </c>
      <c r="F82" s="26">
        <v>0.05787037037037037</v>
      </c>
      <c r="G82" s="27" t="str">
        <f t="shared" si="4"/>
        <v>3.57/km</v>
      </c>
      <c r="H82" s="28">
        <f t="shared" si="3"/>
        <v>0.010613425925925922</v>
      </c>
      <c r="I82" s="28">
        <f t="shared" si="5"/>
        <v>0.0035879629629629595</v>
      </c>
    </row>
    <row r="83" spans="1:9" s="12" customFormat="1" ht="18" customHeight="1">
      <c r="A83" s="13">
        <v>80</v>
      </c>
      <c r="B83" s="25" t="s">
        <v>97</v>
      </c>
      <c r="C83" s="25"/>
      <c r="D83" s="13" t="s">
        <v>11</v>
      </c>
      <c r="E83" s="25" t="s">
        <v>933</v>
      </c>
      <c r="F83" s="26">
        <v>0.0579050925925926</v>
      </c>
      <c r="G83" s="27" t="str">
        <f t="shared" si="4"/>
        <v>3.57/km</v>
      </c>
      <c r="H83" s="28">
        <f t="shared" si="3"/>
        <v>0.01064814814814815</v>
      </c>
      <c r="I83" s="28">
        <f t="shared" si="5"/>
        <v>0.0007523148148148237</v>
      </c>
    </row>
    <row r="84" spans="1:9" ht="18" customHeight="1">
      <c r="A84" s="13">
        <v>81</v>
      </c>
      <c r="B84" s="25" t="s">
        <v>98</v>
      </c>
      <c r="C84" s="25"/>
      <c r="D84" s="13" t="s">
        <v>1056</v>
      </c>
      <c r="E84" s="25" t="s">
        <v>898</v>
      </c>
      <c r="F84" s="26">
        <v>0.05793981481481481</v>
      </c>
      <c r="G84" s="27" t="str">
        <f t="shared" si="4"/>
        <v>3.57/km</v>
      </c>
      <c r="H84" s="28">
        <f t="shared" si="3"/>
        <v>0.010682870370370363</v>
      </c>
      <c r="I84" s="28">
        <f t="shared" si="5"/>
        <v>0.010682870370370363</v>
      </c>
    </row>
    <row r="85" spans="1:9" ht="18" customHeight="1">
      <c r="A85" s="13">
        <v>82</v>
      </c>
      <c r="B85" s="25" t="s">
        <v>100</v>
      </c>
      <c r="C85" s="25"/>
      <c r="D85" s="13" t="s">
        <v>1050</v>
      </c>
      <c r="E85" s="25" t="s">
        <v>903</v>
      </c>
      <c r="F85" s="26">
        <v>0.058055555555555555</v>
      </c>
      <c r="G85" s="27" t="str">
        <f t="shared" si="4"/>
        <v>3.58/km</v>
      </c>
      <c r="H85" s="28">
        <f t="shared" si="3"/>
        <v>0.010798611111111106</v>
      </c>
      <c r="I85" s="28">
        <f t="shared" si="5"/>
        <v>0.0090162037037037</v>
      </c>
    </row>
    <row r="86" spans="1:9" ht="18" customHeight="1">
      <c r="A86" s="13">
        <v>83</v>
      </c>
      <c r="B86" s="25" t="s">
        <v>99</v>
      </c>
      <c r="C86" s="25"/>
      <c r="D86" s="13" t="s">
        <v>1056</v>
      </c>
      <c r="E86" s="25" t="s">
        <v>894</v>
      </c>
      <c r="F86" s="26">
        <v>0.057986111111111106</v>
      </c>
      <c r="G86" s="27" t="str">
        <f t="shared" si="4"/>
        <v>3.57/km</v>
      </c>
      <c r="H86" s="28">
        <f t="shared" si="3"/>
        <v>0.010729166666666658</v>
      </c>
      <c r="I86" s="28">
        <f t="shared" si="5"/>
        <v>0.010729166666666658</v>
      </c>
    </row>
    <row r="87" spans="1:9" ht="18" customHeight="1">
      <c r="A87" s="13">
        <v>84</v>
      </c>
      <c r="B87" s="25" t="s">
        <v>101</v>
      </c>
      <c r="C87" s="25"/>
      <c r="D87" s="13" t="s">
        <v>1053</v>
      </c>
      <c r="E87" s="25" t="s">
        <v>934</v>
      </c>
      <c r="F87" s="26">
        <v>0.058090277777777775</v>
      </c>
      <c r="G87" s="27" t="str">
        <f t="shared" si="4"/>
        <v>3.58/km</v>
      </c>
      <c r="H87" s="28">
        <f t="shared" si="3"/>
        <v>0.010833333333333327</v>
      </c>
      <c r="I87" s="28">
        <f t="shared" si="5"/>
        <v>0.009479166666666664</v>
      </c>
    </row>
    <row r="88" spans="1:9" ht="18" customHeight="1">
      <c r="A88" s="13">
        <v>85</v>
      </c>
      <c r="B88" s="25" t="s">
        <v>103</v>
      </c>
      <c r="C88" s="25"/>
      <c r="D88" s="13" t="s">
        <v>1050</v>
      </c>
      <c r="E88" s="25" t="s">
        <v>899</v>
      </c>
      <c r="F88" s="26">
        <v>0.05826388888888889</v>
      </c>
      <c r="G88" s="27" t="str">
        <f t="shared" si="4"/>
        <v>3.59/km</v>
      </c>
      <c r="H88" s="28">
        <f t="shared" si="3"/>
        <v>0.011006944444444444</v>
      </c>
      <c r="I88" s="28">
        <f t="shared" si="5"/>
        <v>0.009224537037037038</v>
      </c>
    </row>
    <row r="89" spans="1:9" ht="18" customHeight="1">
      <c r="A89" s="13">
        <v>86</v>
      </c>
      <c r="B89" s="25" t="s">
        <v>102</v>
      </c>
      <c r="C89" s="25"/>
      <c r="D89" s="13" t="s">
        <v>1051</v>
      </c>
      <c r="E89" s="25" t="s">
        <v>914</v>
      </c>
      <c r="F89" s="26">
        <v>0.05824074074074074</v>
      </c>
      <c r="G89" s="27" t="str">
        <f t="shared" si="4"/>
        <v>3.59/km</v>
      </c>
      <c r="H89" s="28">
        <f t="shared" si="3"/>
        <v>0.01098379629629629</v>
      </c>
      <c r="I89" s="28">
        <f t="shared" si="5"/>
        <v>0.010104166666666664</v>
      </c>
    </row>
    <row r="90" spans="1:9" ht="18" customHeight="1">
      <c r="A90" s="13">
        <v>87</v>
      </c>
      <c r="B90" s="25" t="s">
        <v>105</v>
      </c>
      <c r="C90" s="25"/>
      <c r="D90" s="13" t="s">
        <v>1052</v>
      </c>
      <c r="E90" s="25" t="s">
        <v>902</v>
      </c>
      <c r="F90" s="26">
        <v>0.058379629629629635</v>
      </c>
      <c r="G90" s="27" t="str">
        <f t="shared" si="4"/>
        <v>3.59/km</v>
      </c>
      <c r="H90" s="28">
        <f t="shared" si="3"/>
        <v>0.011122685185185187</v>
      </c>
      <c r="I90" s="28">
        <f t="shared" si="5"/>
        <v>0.004097222222222224</v>
      </c>
    </row>
    <row r="91" spans="1:9" ht="18" customHeight="1">
      <c r="A91" s="13">
        <v>88</v>
      </c>
      <c r="B91" s="25" t="s">
        <v>104</v>
      </c>
      <c r="C91" s="25"/>
      <c r="D91" s="13" t="s">
        <v>1053</v>
      </c>
      <c r="E91" s="25" t="s">
        <v>935</v>
      </c>
      <c r="F91" s="26">
        <v>0.05832175925925926</v>
      </c>
      <c r="G91" s="27" t="str">
        <f t="shared" si="4"/>
        <v>3.59/km</v>
      </c>
      <c r="H91" s="28">
        <f t="shared" si="3"/>
        <v>0.011064814814814812</v>
      </c>
      <c r="I91" s="28">
        <f t="shared" si="5"/>
        <v>0.009710648148148149</v>
      </c>
    </row>
    <row r="92" spans="1:9" ht="18" customHeight="1">
      <c r="A92" s="13">
        <v>89</v>
      </c>
      <c r="B92" s="25" t="s">
        <v>107</v>
      </c>
      <c r="C92" s="25"/>
      <c r="D92" s="13" t="s">
        <v>1052</v>
      </c>
      <c r="E92" s="25" t="s">
        <v>904</v>
      </c>
      <c r="F92" s="26">
        <v>0.05842592592592593</v>
      </c>
      <c r="G92" s="27" t="str">
        <f t="shared" si="4"/>
        <v>3.59/km</v>
      </c>
      <c r="H92" s="28">
        <f t="shared" si="3"/>
        <v>0.011168981481481481</v>
      </c>
      <c r="I92" s="28">
        <f t="shared" si="5"/>
        <v>0.004143518518518519</v>
      </c>
    </row>
    <row r="93" spans="1:9" ht="18" customHeight="1">
      <c r="A93" s="13">
        <v>90</v>
      </c>
      <c r="B93" s="25" t="s">
        <v>106</v>
      </c>
      <c r="C93" s="25"/>
      <c r="D93" s="13" t="s">
        <v>1050</v>
      </c>
      <c r="E93" s="25" t="s">
        <v>926</v>
      </c>
      <c r="F93" s="26">
        <v>0.058379629629629635</v>
      </c>
      <c r="G93" s="27" t="str">
        <f t="shared" si="4"/>
        <v>3.59/km</v>
      </c>
      <c r="H93" s="28">
        <f t="shared" si="3"/>
        <v>0.011122685185185187</v>
      </c>
      <c r="I93" s="28">
        <f t="shared" si="5"/>
        <v>0.00934027777777778</v>
      </c>
    </row>
    <row r="94" spans="1:9" ht="18" customHeight="1">
      <c r="A94" s="13">
        <v>91</v>
      </c>
      <c r="B94" s="25" t="s">
        <v>108</v>
      </c>
      <c r="C94" s="25"/>
      <c r="D94" s="13" t="s">
        <v>11</v>
      </c>
      <c r="E94" s="25" t="s">
        <v>902</v>
      </c>
      <c r="F94" s="26">
        <v>0.0584837962962963</v>
      </c>
      <c r="G94" s="27" t="str">
        <f t="shared" si="4"/>
        <v>3.60/km</v>
      </c>
      <c r="H94" s="28">
        <f t="shared" si="3"/>
        <v>0.011226851851851849</v>
      </c>
      <c r="I94" s="28">
        <f t="shared" si="5"/>
        <v>0.001331018518518523</v>
      </c>
    </row>
    <row r="95" spans="1:9" ht="18" customHeight="1">
      <c r="A95" s="13">
        <v>92</v>
      </c>
      <c r="B95" s="25" t="s">
        <v>111</v>
      </c>
      <c r="C95" s="25"/>
      <c r="D95" s="13" t="s">
        <v>1050</v>
      </c>
      <c r="E95" s="25" t="s">
        <v>930</v>
      </c>
      <c r="F95" s="26">
        <v>0.05850694444444445</v>
      </c>
      <c r="G95" s="27" t="str">
        <f t="shared" si="4"/>
        <v>3.60/km</v>
      </c>
      <c r="H95" s="28">
        <f t="shared" si="3"/>
        <v>0.011250000000000003</v>
      </c>
      <c r="I95" s="28">
        <f t="shared" si="5"/>
        <v>0.009467592592592597</v>
      </c>
    </row>
    <row r="96" spans="1:9" ht="18" customHeight="1">
      <c r="A96" s="13">
        <v>93</v>
      </c>
      <c r="B96" s="25" t="s">
        <v>110</v>
      </c>
      <c r="C96" s="25"/>
      <c r="D96" s="13" t="s">
        <v>1052</v>
      </c>
      <c r="E96" s="25" t="s">
        <v>926</v>
      </c>
      <c r="F96" s="26">
        <v>0.05850694444444445</v>
      </c>
      <c r="G96" s="27" t="str">
        <f t="shared" si="4"/>
        <v>3.60/km</v>
      </c>
      <c r="H96" s="28">
        <f aca="true" t="shared" si="6" ref="H96:H109">F96-$F$4</f>
        <v>0.011250000000000003</v>
      </c>
      <c r="I96" s="28">
        <f t="shared" si="5"/>
        <v>0.0042245370370370405</v>
      </c>
    </row>
    <row r="97" spans="1:9" ht="18" customHeight="1">
      <c r="A97" s="13">
        <v>94</v>
      </c>
      <c r="B97" s="25" t="s">
        <v>109</v>
      </c>
      <c r="C97" s="25"/>
      <c r="D97" s="13" t="s">
        <v>1051</v>
      </c>
      <c r="E97" s="25" t="s">
        <v>936</v>
      </c>
      <c r="F97" s="26">
        <v>0.05850694444444445</v>
      </c>
      <c r="G97" s="27" t="str">
        <f t="shared" si="4"/>
        <v>3.60/km</v>
      </c>
      <c r="H97" s="28">
        <f t="shared" si="6"/>
        <v>0.011250000000000003</v>
      </c>
      <c r="I97" s="28">
        <f t="shared" si="5"/>
        <v>0.010370370370370377</v>
      </c>
    </row>
    <row r="98" spans="1:9" ht="18" customHeight="1">
      <c r="A98" s="13">
        <v>95</v>
      </c>
      <c r="B98" s="25" t="s">
        <v>113</v>
      </c>
      <c r="C98" s="25"/>
      <c r="D98" s="13" t="s">
        <v>1051</v>
      </c>
      <c r="E98" s="25" t="s">
        <v>912</v>
      </c>
      <c r="F98" s="26">
        <v>0.058645833333333335</v>
      </c>
      <c r="G98" s="27" t="str">
        <f t="shared" si="4"/>
        <v>4.00/km</v>
      </c>
      <c r="H98" s="28">
        <f t="shared" si="6"/>
        <v>0.011388888888888886</v>
      </c>
      <c r="I98" s="28">
        <f t="shared" si="5"/>
        <v>0.01050925925925926</v>
      </c>
    </row>
    <row r="99" spans="1:9" ht="18" customHeight="1">
      <c r="A99" s="13">
        <v>96</v>
      </c>
      <c r="B99" s="25" t="s">
        <v>116</v>
      </c>
      <c r="C99" s="25"/>
      <c r="D99" s="13" t="s">
        <v>1051</v>
      </c>
      <c r="E99" s="25" t="s">
        <v>939</v>
      </c>
      <c r="F99" s="26">
        <v>0.058726851851851856</v>
      </c>
      <c r="G99" s="27" t="str">
        <f t="shared" si="4"/>
        <v>4.01/km</v>
      </c>
      <c r="H99" s="28">
        <f t="shared" si="6"/>
        <v>0.011469907407407408</v>
      </c>
      <c r="I99" s="28">
        <f t="shared" si="5"/>
        <v>0.010590277777777782</v>
      </c>
    </row>
    <row r="100" spans="1:9" ht="18" customHeight="1">
      <c r="A100" s="13">
        <v>97</v>
      </c>
      <c r="B100" s="25" t="s">
        <v>112</v>
      </c>
      <c r="C100" s="25"/>
      <c r="D100" s="13" t="s">
        <v>1050</v>
      </c>
      <c r="E100" s="25" t="s">
        <v>937</v>
      </c>
      <c r="F100" s="26">
        <v>0.05858796296296296</v>
      </c>
      <c r="G100" s="27" t="str">
        <f t="shared" si="4"/>
        <v>3.60/km</v>
      </c>
      <c r="H100" s="28">
        <f t="shared" si="6"/>
        <v>0.011331018518518511</v>
      </c>
      <c r="I100" s="28">
        <f t="shared" si="5"/>
        <v>0.009548611111111105</v>
      </c>
    </row>
    <row r="101" spans="1:9" ht="18" customHeight="1">
      <c r="A101" s="13">
        <v>98</v>
      </c>
      <c r="B101" s="25" t="s">
        <v>114</v>
      </c>
      <c r="C101" s="25"/>
      <c r="D101" s="13" t="s">
        <v>1054</v>
      </c>
      <c r="E101" s="25" t="s">
        <v>894</v>
      </c>
      <c r="F101" s="26">
        <v>0.05865740740740741</v>
      </c>
      <c r="G101" s="27" t="str">
        <f t="shared" si="4"/>
        <v>4.00/km</v>
      </c>
      <c r="H101" s="28">
        <f t="shared" si="6"/>
        <v>0.01140046296296296</v>
      </c>
      <c r="I101" s="28">
        <f t="shared" si="5"/>
        <v>0</v>
      </c>
    </row>
    <row r="102" spans="1:9" ht="18" customHeight="1">
      <c r="A102" s="13">
        <v>99</v>
      </c>
      <c r="B102" s="25" t="s">
        <v>115</v>
      </c>
      <c r="C102" s="25"/>
      <c r="D102" s="13" t="s">
        <v>1050</v>
      </c>
      <c r="E102" s="25" t="s">
        <v>938</v>
      </c>
      <c r="F102" s="26">
        <v>0.05868055555555555</v>
      </c>
      <c r="G102" s="27" t="str">
        <f t="shared" si="4"/>
        <v>4.00/km</v>
      </c>
      <c r="H102" s="28">
        <f t="shared" si="6"/>
        <v>0.0114236111111111</v>
      </c>
      <c r="I102" s="28">
        <f t="shared" si="5"/>
        <v>0.009641203703703694</v>
      </c>
    </row>
    <row r="103" spans="1:9" ht="18" customHeight="1">
      <c r="A103" s="13">
        <v>100</v>
      </c>
      <c r="B103" s="25" t="s">
        <v>118</v>
      </c>
      <c r="C103" s="25"/>
      <c r="D103" s="13" t="s">
        <v>11</v>
      </c>
      <c r="E103" s="25" t="s">
        <v>915</v>
      </c>
      <c r="F103" s="26">
        <v>0.05873842592592593</v>
      </c>
      <c r="G103" s="27" t="str">
        <f t="shared" si="4"/>
        <v>4.01/km</v>
      </c>
      <c r="H103" s="28">
        <f t="shared" si="6"/>
        <v>0.011481481481481481</v>
      </c>
      <c r="I103" s="28">
        <f t="shared" si="5"/>
        <v>0.0015856481481481555</v>
      </c>
    </row>
    <row r="104" spans="1:9" ht="18" customHeight="1">
      <c r="A104" s="13">
        <v>101</v>
      </c>
      <c r="B104" s="25" t="s">
        <v>117</v>
      </c>
      <c r="C104" s="25"/>
      <c r="D104" s="13" t="s">
        <v>11</v>
      </c>
      <c r="E104" s="25" t="s">
        <v>940</v>
      </c>
      <c r="F104" s="26">
        <v>0.05873842592592593</v>
      </c>
      <c r="G104" s="27" t="str">
        <f t="shared" si="4"/>
        <v>4.01/km</v>
      </c>
      <c r="H104" s="28">
        <f t="shared" si="6"/>
        <v>0.011481481481481481</v>
      </c>
      <c r="I104" s="28">
        <f t="shared" si="5"/>
        <v>0.0015856481481481555</v>
      </c>
    </row>
    <row r="105" spans="1:9" ht="18" customHeight="1">
      <c r="A105" s="13">
        <v>102</v>
      </c>
      <c r="B105" s="25" t="s">
        <v>119</v>
      </c>
      <c r="C105" s="25"/>
      <c r="D105" s="13" t="s">
        <v>1053</v>
      </c>
      <c r="E105" s="25" t="s">
        <v>917</v>
      </c>
      <c r="F105" s="26">
        <v>0.0587962962962963</v>
      </c>
      <c r="G105" s="27" t="str">
        <f t="shared" si="4"/>
        <v>4.01/km</v>
      </c>
      <c r="H105" s="28">
        <f t="shared" si="6"/>
        <v>0.01153935185185185</v>
      </c>
      <c r="I105" s="28">
        <f t="shared" si="5"/>
        <v>0.010185185185185186</v>
      </c>
    </row>
    <row r="106" spans="1:9" ht="18" customHeight="1">
      <c r="A106" s="13">
        <v>103</v>
      </c>
      <c r="B106" s="25" t="s">
        <v>120</v>
      </c>
      <c r="C106" s="25"/>
      <c r="D106" s="13" t="s">
        <v>1053</v>
      </c>
      <c r="E106" s="25" t="s">
        <v>930</v>
      </c>
      <c r="F106" s="26">
        <v>0.058993055555555556</v>
      </c>
      <c r="G106" s="27" t="str">
        <f t="shared" si="4"/>
        <v>4.02/km</v>
      </c>
      <c r="H106" s="28">
        <f t="shared" si="6"/>
        <v>0.011736111111111107</v>
      </c>
      <c r="I106" s="28">
        <f t="shared" si="5"/>
        <v>0.010381944444444444</v>
      </c>
    </row>
    <row r="107" spans="1:9" ht="18" customHeight="1">
      <c r="A107" s="13">
        <v>104</v>
      </c>
      <c r="B107" s="25" t="s">
        <v>121</v>
      </c>
      <c r="C107" s="25"/>
      <c r="D107" s="13" t="s">
        <v>1054</v>
      </c>
      <c r="E107" s="25" t="s">
        <v>941</v>
      </c>
      <c r="F107" s="26">
        <v>0.05903935185185185</v>
      </c>
      <c r="G107" s="27" t="str">
        <f t="shared" si="4"/>
        <v>4.02/km</v>
      </c>
      <c r="H107" s="28">
        <f t="shared" si="6"/>
        <v>0.011782407407407401</v>
      </c>
      <c r="I107" s="28">
        <f t="shared" si="5"/>
        <v>0.0003819444444444417</v>
      </c>
    </row>
    <row r="108" spans="1:9" ht="18" customHeight="1">
      <c r="A108" s="13">
        <v>105</v>
      </c>
      <c r="B108" s="25" t="s">
        <v>123</v>
      </c>
      <c r="C108" s="25"/>
      <c r="D108" s="13" t="s">
        <v>1054</v>
      </c>
      <c r="E108" s="25" t="s">
        <v>902</v>
      </c>
      <c r="F108" s="26">
        <v>0.05908564814814815</v>
      </c>
      <c r="G108" s="27" t="str">
        <f t="shared" si="4"/>
        <v>4.02/km</v>
      </c>
      <c r="H108" s="28">
        <f t="shared" si="6"/>
        <v>0.011828703703703702</v>
      </c>
      <c r="I108" s="28">
        <f t="shared" si="5"/>
        <v>0.0004282407407407429</v>
      </c>
    </row>
    <row r="109" spans="1:9" ht="18" customHeight="1">
      <c r="A109" s="13">
        <v>106</v>
      </c>
      <c r="B109" s="25" t="s">
        <v>125</v>
      </c>
      <c r="C109" s="25"/>
      <c r="D109" s="13" t="s">
        <v>1053</v>
      </c>
      <c r="E109" s="25" t="s">
        <v>894</v>
      </c>
      <c r="F109" s="26">
        <v>0.05910879629629629</v>
      </c>
      <c r="G109" s="27" t="str">
        <f t="shared" si="4"/>
        <v>4.02/km</v>
      </c>
      <c r="H109" s="28">
        <f t="shared" si="6"/>
        <v>0.011851851851851843</v>
      </c>
      <c r="I109" s="28">
        <f t="shared" si="5"/>
        <v>0.01049768518518518</v>
      </c>
    </row>
    <row r="110" spans="1:9" ht="18" customHeight="1">
      <c r="A110" s="13">
        <v>107</v>
      </c>
      <c r="B110" s="25" t="s">
        <v>126</v>
      </c>
      <c r="C110" s="25"/>
      <c r="D110" s="13" t="s">
        <v>1052</v>
      </c>
      <c r="E110" s="25" t="s">
        <v>901</v>
      </c>
      <c r="F110" s="26">
        <v>0.059131944444444445</v>
      </c>
      <c r="G110" s="27" t="str">
        <f t="shared" si="4"/>
        <v>4.02/km</v>
      </c>
      <c r="H110" s="28">
        <f aca="true" t="shared" si="7" ref="H110:H173">F110-$F$4</f>
        <v>0.011874999999999997</v>
      </c>
      <c r="I110" s="28">
        <f aca="true" t="shared" si="8" ref="I110:I173">F110-INDEX($F$4:$F$1170,MATCH(D110,$D$4:$D$1170,0))</f>
        <v>0.004849537037037034</v>
      </c>
    </row>
    <row r="111" spans="1:9" ht="18" customHeight="1">
      <c r="A111" s="13">
        <v>108</v>
      </c>
      <c r="B111" s="25" t="s">
        <v>1061</v>
      </c>
      <c r="C111" s="25"/>
      <c r="D111" s="13" t="s">
        <v>1062</v>
      </c>
      <c r="E111" s="25" t="s">
        <v>1063</v>
      </c>
      <c r="F111" s="26">
        <v>0.059155092592592586</v>
      </c>
      <c r="G111" s="27" t="str">
        <f t="shared" si="4"/>
        <v>4.02/km</v>
      </c>
      <c r="H111" s="28">
        <f t="shared" si="7"/>
        <v>0.011898148148148137</v>
      </c>
      <c r="I111" s="28">
        <f t="shared" si="8"/>
        <v>0</v>
      </c>
    </row>
    <row r="112" spans="1:9" ht="18" customHeight="1">
      <c r="A112" s="13">
        <v>109</v>
      </c>
      <c r="B112" s="25" t="s">
        <v>124</v>
      </c>
      <c r="C112" s="25"/>
      <c r="D112" s="13" t="s">
        <v>1050</v>
      </c>
      <c r="E112" s="25" t="s">
        <v>943</v>
      </c>
      <c r="F112" s="26">
        <v>0.059097222222222225</v>
      </c>
      <c r="G112" s="27" t="str">
        <f t="shared" si="4"/>
        <v>4.02/km</v>
      </c>
      <c r="H112" s="28">
        <f t="shared" si="7"/>
        <v>0.011840277777777776</v>
      </c>
      <c r="I112" s="28">
        <f t="shared" si="8"/>
        <v>0.01005787037037037</v>
      </c>
    </row>
    <row r="113" spans="1:9" ht="18" customHeight="1">
      <c r="A113" s="13">
        <v>110</v>
      </c>
      <c r="B113" s="25" t="s">
        <v>122</v>
      </c>
      <c r="C113" s="25"/>
      <c r="D113" s="13" t="s">
        <v>1052</v>
      </c>
      <c r="E113" s="25" t="s">
        <v>942</v>
      </c>
      <c r="F113" s="26">
        <v>0.05907407407407408</v>
      </c>
      <c r="G113" s="27" t="str">
        <f t="shared" si="4"/>
        <v>4.02/km</v>
      </c>
      <c r="H113" s="28">
        <f t="shared" si="7"/>
        <v>0.011817129629629629</v>
      </c>
      <c r="I113" s="28">
        <f t="shared" si="8"/>
        <v>0.004791666666666666</v>
      </c>
    </row>
    <row r="114" spans="1:9" ht="18" customHeight="1">
      <c r="A114" s="13">
        <v>111</v>
      </c>
      <c r="B114" s="25" t="s">
        <v>127</v>
      </c>
      <c r="C114" s="25"/>
      <c r="D114" s="13" t="s">
        <v>1050</v>
      </c>
      <c r="E114" s="25" t="s">
        <v>935</v>
      </c>
      <c r="F114" s="26">
        <v>0.05922453703703704</v>
      </c>
      <c r="G114" s="27" t="str">
        <f t="shared" si="4"/>
        <v>4.03/km</v>
      </c>
      <c r="H114" s="28">
        <f t="shared" si="7"/>
        <v>0.011967592592592592</v>
      </c>
      <c r="I114" s="28">
        <f t="shared" si="8"/>
        <v>0.010185185185185186</v>
      </c>
    </row>
    <row r="115" spans="1:9" ht="18" customHeight="1">
      <c r="A115" s="13">
        <v>112</v>
      </c>
      <c r="B115" s="25" t="s">
        <v>128</v>
      </c>
      <c r="C115" s="25"/>
      <c r="D115" s="13" t="s">
        <v>1050</v>
      </c>
      <c r="E115" s="25" t="s">
        <v>942</v>
      </c>
      <c r="F115" s="26">
        <v>0.05929398148148148</v>
      </c>
      <c r="G115" s="27" t="str">
        <f t="shared" si="4"/>
        <v>4.03/km</v>
      </c>
      <c r="H115" s="28">
        <f t="shared" si="7"/>
        <v>0.012037037037037034</v>
      </c>
      <c r="I115" s="28">
        <f t="shared" si="8"/>
        <v>0.010254629629629627</v>
      </c>
    </row>
    <row r="116" spans="1:9" ht="18" customHeight="1">
      <c r="A116" s="13">
        <v>113</v>
      </c>
      <c r="B116" s="25" t="s">
        <v>137</v>
      </c>
      <c r="C116" s="25"/>
      <c r="D116" s="13" t="s">
        <v>1050</v>
      </c>
      <c r="E116" s="25" t="s">
        <v>908</v>
      </c>
      <c r="F116" s="26">
        <v>0.05956018518518519</v>
      </c>
      <c r="G116" s="27" t="str">
        <f t="shared" si="4"/>
        <v>4.04/km</v>
      </c>
      <c r="H116" s="28">
        <f t="shared" si="7"/>
        <v>0.01230324074074074</v>
      </c>
      <c r="I116" s="28">
        <f t="shared" si="8"/>
        <v>0.010520833333333333</v>
      </c>
    </row>
    <row r="117" spans="1:9" ht="18" customHeight="1">
      <c r="A117" s="13">
        <v>114</v>
      </c>
      <c r="B117" s="25" t="s">
        <v>129</v>
      </c>
      <c r="C117" s="25"/>
      <c r="D117" s="13" t="s">
        <v>1051</v>
      </c>
      <c r="E117" s="25" t="s">
        <v>913</v>
      </c>
      <c r="F117" s="26">
        <v>0.059363425925925924</v>
      </c>
      <c r="G117" s="27" t="str">
        <f t="shared" si="4"/>
        <v>4.03/km</v>
      </c>
      <c r="H117" s="28">
        <f t="shared" si="7"/>
        <v>0.012106481481481475</v>
      </c>
      <c r="I117" s="28">
        <f t="shared" si="8"/>
        <v>0.011226851851851849</v>
      </c>
    </row>
    <row r="118" spans="1:9" ht="18" customHeight="1">
      <c r="A118" s="13">
        <v>115</v>
      </c>
      <c r="B118" s="25" t="s">
        <v>130</v>
      </c>
      <c r="C118" s="25"/>
      <c r="D118" s="13" t="s">
        <v>1050</v>
      </c>
      <c r="E118" s="25" t="s">
        <v>944</v>
      </c>
      <c r="F118" s="26">
        <v>0.05938657407407407</v>
      </c>
      <c r="G118" s="27" t="str">
        <f t="shared" si="4"/>
        <v>4.03/km</v>
      </c>
      <c r="H118" s="28">
        <f t="shared" si="7"/>
        <v>0.012129629629629622</v>
      </c>
      <c r="I118" s="28">
        <f t="shared" si="8"/>
        <v>0.010347222222222216</v>
      </c>
    </row>
    <row r="119" spans="1:9" ht="18" customHeight="1">
      <c r="A119" s="13">
        <v>116</v>
      </c>
      <c r="B119" s="25" t="s">
        <v>140</v>
      </c>
      <c r="C119" s="25"/>
      <c r="D119" s="13" t="s">
        <v>1053</v>
      </c>
      <c r="E119" s="25" t="s">
        <v>950</v>
      </c>
      <c r="F119" s="26">
        <v>0.05959490740740741</v>
      </c>
      <c r="G119" s="27" t="str">
        <f t="shared" si="4"/>
        <v>4.04/km</v>
      </c>
      <c r="H119" s="28">
        <f t="shared" si="7"/>
        <v>0.01233796296296296</v>
      </c>
      <c r="I119" s="28">
        <f t="shared" si="8"/>
        <v>0.010983796296296297</v>
      </c>
    </row>
    <row r="120" spans="1:9" ht="18" customHeight="1">
      <c r="A120" s="13">
        <v>117</v>
      </c>
      <c r="B120" s="25" t="s">
        <v>143</v>
      </c>
      <c r="C120" s="25"/>
      <c r="D120" s="13" t="s">
        <v>1051</v>
      </c>
      <c r="E120" s="25" t="s">
        <v>952</v>
      </c>
      <c r="F120" s="26">
        <v>0.05969907407407407</v>
      </c>
      <c r="G120" s="27" t="str">
        <f t="shared" si="4"/>
        <v>4.04/km</v>
      </c>
      <c r="H120" s="28">
        <f t="shared" si="7"/>
        <v>0.012442129629629622</v>
      </c>
      <c r="I120" s="28">
        <f t="shared" si="8"/>
        <v>0.011562499999999996</v>
      </c>
    </row>
    <row r="121" spans="1:9" ht="18" customHeight="1">
      <c r="A121" s="13">
        <v>118</v>
      </c>
      <c r="B121" s="25" t="s">
        <v>131</v>
      </c>
      <c r="C121" s="25"/>
      <c r="D121" s="13" t="s">
        <v>1050</v>
      </c>
      <c r="E121" s="25" t="s">
        <v>944</v>
      </c>
      <c r="F121" s="26">
        <v>0.05943287037037037</v>
      </c>
      <c r="G121" s="27" t="str">
        <f t="shared" si="4"/>
        <v>4.03/km</v>
      </c>
      <c r="H121" s="28">
        <f t="shared" si="7"/>
        <v>0.012175925925925923</v>
      </c>
      <c r="I121" s="28">
        <f t="shared" si="8"/>
        <v>0.010393518518518517</v>
      </c>
    </row>
    <row r="122" spans="1:9" ht="18" customHeight="1">
      <c r="A122" s="13">
        <v>119</v>
      </c>
      <c r="B122" s="25" t="s">
        <v>135</v>
      </c>
      <c r="C122" s="25"/>
      <c r="D122" s="13" t="s">
        <v>1053</v>
      </c>
      <c r="E122" s="25" t="s">
        <v>947</v>
      </c>
      <c r="F122" s="26">
        <v>0.05952546296296296</v>
      </c>
      <c r="G122" s="27" t="str">
        <f t="shared" si="4"/>
        <v>4.04/km</v>
      </c>
      <c r="H122" s="28">
        <f t="shared" si="7"/>
        <v>0.012268518518518512</v>
      </c>
      <c r="I122" s="28">
        <f t="shared" si="8"/>
        <v>0.010914351851851849</v>
      </c>
    </row>
    <row r="123" spans="1:9" ht="18" customHeight="1">
      <c r="A123" s="13">
        <v>120</v>
      </c>
      <c r="B123" s="25" t="s">
        <v>132</v>
      </c>
      <c r="C123" s="25"/>
      <c r="D123" s="13" t="s">
        <v>1053</v>
      </c>
      <c r="E123" s="25" t="s">
        <v>945</v>
      </c>
      <c r="F123" s="26">
        <v>0.05950231481481482</v>
      </c>
      <c r="G123" s="27" t="str">
        <f t="shared" si="4"/>
        <v>4.04/km</v>
      </c>
      <c r="H123" s="28">
        <f t="shared" si="7"/>
        <v>0.012245370370370372</v>
      </c>
      <c r="I123" s="28">
        <f t="shared" si="8"/>
        <v>0.010891203703703708</v>
      </c>
    </row>
    <row r="124" spans="1:9" ht="18" customHeight="1">
      <c r="A124" s="13">
        <v>121</v>
      </c>
      <c r="B124" s="25" t="s">
        <v>133</v>
      </c>
      <c r="C124" s="25"/>
      <c r="D124" s="13" t="s">
        <v>11</v>
      </c>
      <c r="E124" s="25" t="s">
        <v>946</v>
      </c>
      <c r="F124" s="26">
        <v>0.05950231481481482</v>
      </c>
      <c r="G124" s="27" t="str">
        <f t="shared" si="4"/>
        <v>4.04/km</v>
      </c>
      <c r="H124" s="28">
        <f t="shared" si="7"/>
        <v>0.012245370370370372</v>
      </c>
      <c r="I124" s="28">
        <f t="shared" si="8"/>
        <v>0.002349537037037046</v>
      </c>
    </row>
    <row r="125" spans="1:9" ht="18" customHeight="1">
      <c r="A125" s="13">
        <v>122</v>
      </c>
      <c r="B125" s="25" t="s">
        <v>134</v>
      </c>
      <c r="C125" s="25"/>
      <c r="D125" s="13" t="s">
        <v>1053</v>
      </c>
      <c r="E125" s="25" t="s">
        <v>945</v>
      </c>
      <c r="F125" s="26">
        <v>0.05951388888888889</v>
      </c>
      <c r="G125" s="27" t="str">
        <f t="shared" si="4"/>
        <v>4.04/km</v>
      </c>
      <c r="H125" s="28">
        <f t="shared" si="7"/>
        <v>0.012256944444444438</v>
      </c>
      <c r="I125" s="28">
        <f t="shared" si="8"/>
        <v>0.010902777777777775</v>
      </c>
    </row>
    <row r="126" spans="1:9" ht="18" customHeight="1">
      <c r="A126" s="13">
        <v>123</v>
      </c>
      <c r="B126" s="25" t="s">
        <v>136</v>
      </c>
      <c r="C126" s="25"/>
      <c r="D126" s="13" t="s">
        <v>1051</v>
      </c>
      <c r="E126" s="25" t="s">
        <v>913</v>
      </c>
      <c r="F126" s="26">
        <v>0.059537037037037034</v>
      </c>
      <c r="G126" s="27" t="str">
        <f t="shared" si="4"/>
        <v>4.04/km</v>
      </c>
      <c r="H126" s="28">
        <f t="shared" si="7"/>
        <v>0.012280092592592586</v>
      </c>
      <c r="I126" s="28">
        <f t="shared" si="8"/>
        <v>0.01140046296296296</v>
      </c>
    </row>
    <row r="127" spans="1:9" ht="18" customHeight="1">
      <c r="A127" s="13">
        <v>124</v>
      </c>
      <c r="B127" s="25" t="s">
        <v>138</v>
      </c>
      <c r="C127" s="25"/>
      <c r="D127" s="13" t="s">
        <v>1050</v>
      </c>
      <c r="E127" s="25" t="s">
        <v>948</v>
      </c>
      <c r="F127" s="26">
        <v>0.05957175925925926</v>
      </c>
      <c r="G127" s="27" t="str">
        <f t="shared" si="4"/>
        <v>4.04/km</v>
      </c>
      <c r="H127" s="28">
        <f t="shared" si="7"/>
        <v>0.012314814814814813</v>
      </c>
      <c r="I127" s="28">
        <f t="shared" si="8"/>
        <v>0.010532407407407407</v>
      </c>
    </row>
    <row r="128" spans="1:9" ht="18" customHeight="1">
      <c r="A128" s="13">
        <v>125</v>
      </c>
      <c r="B128" s="25" t="s">
        <v>139</v>
      </c>
      <c r="C128" s="25"/>
      <c r="D128" s="13" t="s">
        <v>1053</v>
      </c>
      <c r="E128" s="25" t="s">
        <v>949</v>
      </c>
      <c r="F128" s="26">
        <v>0.05958333333333333</v>
      </c>
      <c r="G128" s="27" t="str">
        <f t="shared" si="4"/>
        <v>4.04/km</v>
      </c>
      <c r="H128" s="28">
        <f t="shared" si="7"/>
        <v>0.01232638888888888</v>
      </c>
      <c r="I128" s="28">
        <f t="shared" si="8"/>
        <v>0.010972222222222217</v>
      </c>
    </row>
    <row r="129" spans="1:9" ht="18" customHeight="1">
      <c r="A129" s="13">
        <v>126</v>
      </c>
      <c r="B129" s="25" t="s">
        <v>141</v>
      </c>
      <c r="C129" s="25"/>
      <c r="D129" s="13" t="s">
        <v>1052</v>
      </c>
      <c r="E129" s="25" t="s">
        <v>951</v>
      </c>
      <c r="F129" s="26">
        <v>0.05960648148148148</v>
      </c>
      <c r="G129" s="27" t="str">
        <f t="shared" si="4"/>
        <v>4.04/km</v>
      </c>
      <c r="H129" s="28">
        <f t="shared" si="7"/>
        <v>0.012349537037037034</v>
      </c>
      <c r="I129" s="28">
        <f t="shared" si="8"/>
        <v>0.005324074074074071</v>
      </c>
    </row>
    <row r="130" spans="1:9" ht="18" customHeight="1">
      <c r="A130" s="13">
        <v>127</v>
      </c>
      <c r="B130" s="25" t="s">
        <v>144</v>
      </c>
      <c r="C130" s="25"/>
      <c r="D130" s="13" t="s">
        <v>1050</v>
      </c>
      <c r="E130" s="25" t="s">
        <v>953</v>
      </c>
      <c r="F130" s="26">
        <v>0.05969907407407407</v>
      </c>
      <c r="G130" s="27" t="str">
        <f t="shared" si="4"/>
        <v>4.04/km</v>
      </c>
      <c r="H130" s="28">
        <f t="shared" si="7"/>
        <v>0.012442129629629622</v>
      </c>
      <c r="I130" s="28">
        <f t="shared" si="8"/>
        <v>0.010659722222222216</v>
      </c>
    </row>
    <row r="131" spans="1:9" ht="18" customHeight="1">
      <c r="A131" s="13">
        <v>128</v>
      </c>
      <c r="B131" s="25" t="s">
        <v>142</v>
      </c>
      <c r="C131" s="25"/>
      <c r="D131" s="13" t="s">
        <v>1053</v>
      </c>
      <c r="E131" s="25" t="s">
        <v>944</v>
      </c>
      <c r="F131" s="26">
        <v>0.0596875</v>
      </c>
      <c r="G131" s="27" t="str">
        <f t="shared" si="4"/>
        <v>4.04/km</v>
      </c>
      <c r="H131" s="28">
        <f t="shared" si="7"/>
        <v>0.012430555555555549</v>
      </c>
      <c r="I131" s="28">
        <f t="shared" si="8"/>
        <v>0.011076388888888886</v>
      </c>
    </row>
    <row r="132" spans="1:9" ht="18" customHeight="1">
      <c r="A132" s="13">
        <v>129</v>
      </c>
      <c r="B132" s="25" t="s">
        <v>145</v>
      </c>
      <c r="C132" s="25"/>
      <c r="D132" s="13" t="s">
        <v>1053</v>
      </c>
      <c r="E132" s="25" t="s">
        <v>926</v>
      </c>
      <c r="F132" s="26">
        <v>0.05980324074074075</v>
      </c>
      <c r="G132" s="27" t="str">
        <f aca="true" t="shared" si="9" ref="G132:G195">TEXT(INT((HOUR(F132)*3600+MINUTE(F132)*60+SECOND(F132))/$I$2/60),"0")&amp;"."&amp;TEXT(MOD((HOUR(F132)*3600+MINUTE(F132)*60+SECOND(F132))/$I$2,60),"00")&amp;"/km"</f>
        <v>4.05/km</v>
      </c>
      <c r="H132" s="28">
        <f t="shared" si="7"/>
        <v>0.012546296296296298</v>
      </c>
      <c r="I132" s="28">
        <f t="shared" si="8"/>
        <v>0.011192129629629635</v>
      </c>
    </row>
    <row r="133" spans="1:9" ht="18" customHeight="1">
      <c r="A133" s="13">
        <v>130</v>
      </c>
      <c r="B133" s="25" t="s">
        <v>146</v>
      </c>
      <c r="C133" s="25"/>
      <c r="D133" s="13" t="s">
        <v>1053</v>
      </c>
      <c r="E133" s="25" t="s">
        <v>943</v>
      </c>
      <c r="F133" s="26">
        <v>0.05986111111111111</v>
      </c>
      <c r="G133" s="27" t="str">
        <f t="shared" si="9"/>
        <v>4.05/km</v>
      </c>
      <c r="H133" s="28">
        <f t="shared" si="7"/>
        <v>0.01260416666666666</v>
      </c>
      <c r="I133" s="28">
        <f t="shared" si="8"/>
        <v>0.011249999999999996</v>
      </c>
    </row>
    <row r="134" spans="1:9" ht="18" customHeight="1">
      <c r="A134" s="13">
        <v>131</v>
      </c>
      <c r="B134" s="25" t="s">
        <v>151</v>
      </c>
      <c r="C134" s="25"/>
      <c r="D134" s="13" t="s">
        <v>1050</v>
      </c>
      <c r="E134" s="25" t="s">
        <v>903</v>
      </c>
      <c r="F134" s="26">
        <v>0.06008101851851852</v>
      </c>
      <c r="G134" s="27" t="str">
        <f t="shared" si="9"/>
        <v>4.06/km</v>
      </c>
      <c r="H134" s="28">
        <f t="shared" si="7"/>
        <v>0.012824074074074071</v>
      </c>
      <c r="I134" s="28">
        <f t="shared" si="8"/>
        <v>0.011041666666666665</v>
      </c>
    </row>
    <row r="135" spans="1:9" ht="18" customHeight="1">
      <c r="A135" s="13">
        <v>132</v>
      </c>
      <c r="B135" s="25" t="s">
        <v>147</v>
      </c>
      <c r="C135" s="25"/>
      <c r="D135" s="13" t="s">
        <v>1053</v>
      </c>
      <c r="E135" s="25" t="s">
        <v>894</v>
      </c>
      <c r="F135" s="26">
        <v>0.05991898148148148</v>
      </c>
      <c r="G135" s="27" t="str">
        <f t="shared" si="9"/>
        <v>4.05/km</v>
      </c>
      <c r="H135" s="28">
        <f t="shared" si="7"/>
        <v>0.012662037037037034</v>
      </c>
      <c r="I135" s="28">
        <f t="shared" si="8"/>
        <v>0.011307870370370371</v>
      </c>
    </row>
    <row r="136" spans="1:9" ht="18" customHeight="1">
      <c r="A136" s="13">
        <v>133</v>
      </c>
      <c r="B136" s="25" t="s">
        <v>148</v>
      </c>
      <c r="C136" s="25"/>
      <c r="D136" s="13" t="s">
        <v>1052</v>
      </c>
      <c r="E136" s="25" t="s">
        <v>954</v>
      </c>
      <c r="F136" s="26">
        <v>0.060034722222222225</v>
      </c>
      <c r="G136" s="27" t="str">
        <f t="shared" si="9"/>
        <v>4.06/km</v>
      </c>
      <c r="H136" s="28">
        <f t="shared" si="7"/>
        <v>0.012777777777777777</v>
      </c>
      <c r="I136" s="28">
        <f t="shared" si="8"/>
        <v>0.005752314814814814</v>
      </c>
    </row>
    <row r="137" spans="1:9" ht="18" customHeight="1">
      <c r="A137" s="13">
        <v>134</v>
      </c>
      <c r="B137" s="25" t="s">
        <v>150</v>
      </c>
      <c r="C137" s="25"/>
      <c r="D137" s="13" t="s">
        <v>1050</v>
      </c>
      <c r="E137" s="25" t="s">
        <v>955</v>
      </c>
      <c r="F137" s="26">
        <v>0.060057870370370366</v>
      </c>
      <c r="G137" s="27" t="str">
        <f t="shared" si="9"/>
        <v>4.06/km</v>
      </c>
      <c r="H137" s="28">
        <f t="shared" si="7"/>
        <v>0.012800925925925917</v>
      </c>
      <c r="I137" s="28">
        <f t="shared" si="8"/>
        <v>0.01101851851851851</v>
      </c>
    </row>
    <row r="138" spans="1:9" ht="18" customHeight="1">
      <c r="A138" s="13">
        <v>135</v>
      </c>
      <c r="B138" s="25" t="s">
        <v>155</v>
      </c>
      <c r="C138" s="25"/>
      <c r="D138" s="13" t="s">
        <v>1053</v>
      </c>
      <c r="E138" s="25" t="s">
        <v>921</v>
      </c>
      <c r="F138" s="26">
        <v>0.06018518518518518</v>
      </c>
      <c r="G138" s="27" t="str">
        <f t="shared" si="9"/>
        <v>4.06/km</v>
      </c>
      <c r="H138" s="28">
        <f t="shared" si="7"/>
        <v>0.012928240740740733</v>
      </c>
      <c r="I138" s="28">
        <f t="shared" si="8"/>
        <v>0.01157407407407407</v>
      </c>
    </row>
    <row r="139" spans="1:9" ht="18" customHeight="1">
      <c r="A139" s="13">
        <v>136</v>
      </c>
      <c r="B139" s="25" t="s">
        <v>162</v>
      </c>
      <c r="C139" s="25"/>
      <c r="D139" s="13" t="s">
        <v>1056</v>
      </c>
      <c r="E139" s="25" t="s">
        <v>904</v>
      </c>
      <c r="F139" s="26">
        <v>0.06039351851851852</v>
      </c>
      <c r="G139" s="27" t="str">
        <f t="shared" si="9"/>
        <v>4.07/km</v>
      </c>
      <c r="H139" s="28">
        <f t="shared" si="7"/>
        <v>0.013136574074074071</v>
      </c>
      <c r="I139" s="28">
        <f t="shared" si="8"/>
        <v>0.013136574074074071</v>
      </c>
    </row>
    <row r="140" spans="1:9" ht="18" customHeight="1">
      <c r="A140" s="13">
        <v>137</v>
      </c>
      <c r="B140" s="25" t="s">
        <v>149</v>
      </c>
      <c r="C140" s="25"/>
      <c r="D140" s="13" t="s">
        <v>1053</v>
      </c>
      <c r="E140" s="25" t="s">
        <v>902</v>
      </c>
      <c r="F140" s="26">
        <v>0.06004629629629629</v>
      </c>
      <c r="G140" s="27" t="str">
        <f t="shared" si="9"/>
        <v>4.06/km</v>
      </c>
      <c r="H140" s="28">
        <f t="shared" si="7"/>
        <v>0.012789351851851843</v>
      </c>
      <c r="I140" s="28">
        <f t="shared" si="8"/>
        <v>0.01143518518518518</v>
      </c>
    </row>
    <row r="141" spans="1:9" ht="18" customHeight="1">
      <c r="A141" s="13">
        <v>138</v>
      </c>
      <c r="B141" s="25" t="s">
        <v>152</v>
      </c>
      <c r="C141" s="25"/>
      <c r="D141" s="13" t="s">
        <v>1053</v>
      </c>
      <c r="E141" s="25" t="s">
        <v>926</v>
      </c>
      <c r="F141" s="26">
        <v>0.06013888888888889</v>
      </c>
      <c r="G141" s="27" t="str">
        <f t="shared" si="9"/>
        <v>4.06/km</v>
      </c>
      <c r="H141" s="28">
        <f t="shared" si="7"/>
        <v>0.012881944444444439</v>
      </c>
      <c r="I141" s="28">
        <f t="shared" si="8"/>
        <v>0.011527777777777776</v>
      </c>
    </row>
    <row r="142" spans="1:9" ht="18" customHeight="1">
      <c r="A142" s="13">
        <v>139</v>
      </c>
      <c r="B142" s="25" t="s">
        <v>153</v>
      </c>
      <c r="C142" s="25"/>
      <c r="D142" s="13" t="s">
        <v>1052</v>
      </c>
      <c r="E142" s="25" t="s">
        <v>941</v>
      </c>
      <c r="F142" s="26">
        <v>0.06016203703703704</v>
      </c>
      <c r="G142" s="27" t="str">
        <f t="shared" si="9"/>
        <v>4.06/km</v>
      </c>
      <c r="H142" s="28">
        <f t="shared" si="7"/>
        <v>0.012905092592592593</v>
      </c>
      <c r="I142" s="28">
        <f t="shared" si="8"/>
        <v>0.0058796296296296305</v>
      </c>
    </row>
    <row r="143" spans="1:9" ht="18" customHeight="1">
      <c r="A143" s="13">
        <v>140</v>
      </c>
      <c r="B143" s="25" t="s">
        <v>156</v>
      </c>
      <c r="C143" s="25"/>
      <c r="D143" s="13" t="s">
        <v>11</v>
      </c>
      <c r="E143" s="25" t="s">
        <v>926</v>
      </c>
      <c r="F143" s="26">
        <v>0.0602199074074074</v>
      </c>
      <c r="G143" s="27" t="str">
        <f t="shared" si="9"/>
        <v>4.07/km</v>
      </c>
      <c r="H143" s="28">
        <f t="shared" si="7"/>
        <v>0.012962962962962954</v>
      </c>
      <c r="I143" s="28">
        <f t="shared" si="8"/>
        <v>0.003067129629629628</v>
      </c>
    </row>
    <row r="144" spans="1:9" ht="18" customHeight="1">
      <c r="A144" s="13">
        <v>141</v>
      </c>
      <c r="B144" s="25" t="s">
        <v>161</v>
      </c>
      <c r="C144" s="25"/>
      <c r="D144" s="13" t="s">
        <v>1053</v>
      </c>
      <c r="E144" s="25" t="s">
        <v>903</v>
      </c>
      <c r="F144" s="26">
        <v>0.060381944444444446</v>
      </c>
      <c r="G144" s="27" t="str">
        <f t="shared" si="9"/>
        <v>4.07/km</v>
      </c>
      <c r="H144" s="28">
        <f t="shared" si="7"/>
        <v>0.013124999999999998</v>
      </c>
      <c r="I144" s="28">
        <f t="shared" si="8"/>
        <v>0.011770833333333335</v>
      </c>
    </row>
    <row r="145" spans="1:9" ht="18" customHeight="1">
      <c r="A145" s="13">
        <v>142</v>
      </c>
      <c r="B145" s="25" t="s">
        <v>154</v>
      </c>
      <c r="C145" s="25"/>
      <c r="D145" s="13" t="s">
        <v>1052</v>
      </c>
      <c r="E145" s="25" t="s">
        <v>956</v>
      </c>
      <c r="F145" s="26">
        <v>0.06017361111111111</v>
      </c>
      <c r="G145" s="27" t="str">
        <f t="shared" si="9"/>
        <v>4.06/km</v>
      </c>
      <c r="H145" s="28">
        <f t="shared" si="7"/>
        <v>0.01291666666666666</v>
      </c>
      <c r="I145" s="28">
        <f t="shared" si="8"/>
        <v>0.005891203703703697</v>
      </c>
    </row>
    <row r="146" spans="1:9" ht="18" customHeight="1">
      <c r="A146" s="13">
        <v>143</v>
      </c>
      <c r="B146" s="25" t="s">
        <v>157</v>
      </c>
      <c r="C146" s="25"/>
      <c r="D146" s="13" t="s">
        <v>1053</v>
      </c>
      <c r="E146" s="25" t="s">
        <v>957</v>
      </c>
      <c r="F146" s="26">
        <v>0.060231481481481476</v>
      </c>
      <c r="G146" s="27" t="str">
        <f t="shared" si="9"/>
        <v>4.07/km</v>
      </c>
      <c r="H146" s="28">
        <f t="shared" si="7"/>
        <v>0.012974537037037027</v>
      </c>
      <c r="I146" s="28">
        <f t="shared" si="8"/>
        <v>0.011620370370370364</v>
      </c>
    </row>
    <row r="147" spans="1:9" ht="18" customHeight="1">
      <c r="A147" s="13">
        <v>144</v>
      </c>
      <c r="B147" s="25" t="s">
        <v>159</v>
      </c>
      <c r="C147" s="25"/>
      <c r="D147" s="13" t="s">
        <v>1050</v>
      </c>
      <c r="E147" s="25" t="s">
        <v>902</v>
      </c>
      <c r="F147" s="26">
        <v>0.060335648148148145</v>
      </c>
      <c r="G147" s="27" t="str">
        <f t="shared" si="9"/>
        <v>4.07/km</v>
      </c>
      <c r="H147" s="28">
        <f t="shared" si="7"/>
        <v>0.013078703703703697</v>
      </c>
      <c r="I147" s="28">
        <f t="shared" si="8"/>
        <v>0.01129629629629629</v>
      </c>
    </row>
    <row r="148" spans="1:9" ht="18" customHeight="1">
      <c r="A148" s="13">
        <v>145</v>
      </c>
      <c r="B148" s="25" t="s">
        <v>164</v>
      </c>
      <c r="C148" s="25"/>
      <c r="D148" s="13" t="s">
        <v>1051</v>
      </c>
      <c r="E148" s="25" t="s">
        <v>901</v>
      </c>
      <c r="F148" s="26">
        <v>0.060439814814814814</v>
      </c>
      <c r="G148" s="27" t="str">
        <f t="shared" si="9"/>
        <v>4.08/km</v>
      </c>
      <c r="H148" s="28">
        <f t="shared" si="7"/>
        <v>0.013182870370370366</v>
      </c>
      <c r="I148" s="28">
        <f t="shared" si="8"/>
        <v>0.01230324074074074</v>
      </c>
    </row>
    <row r="149" spans="1:9" ht="18" customHeight="1">
      <c r="A149" s="13">
        <v>146</v>
      </c>
      <c r="B149" s="25" t="s">
        <v>160</v>
      </c>
      <c r="C149" s="25"/>
      <c r="D149" s="13" t="s">
        <v>1051</v>
      </c>
      <c r="E149" s="25" t="s">
        <v>901</v>
      </c>
      <c r="F149" s="26">
        <v>0.060381944444444446</v>
      </c>
      <c r="G149" s="27" t="str">
        <f t="shared" si="9"/>
        <v>4.07/km</v>
      </c>
      <c r="H149" s="28">
        <f t="shared" si="7"/>
        <v>0.013124999999999998</v>
      </c>
      <c r="I149" s="28">
        <f t="shared" si="8"/>
        <v>0.012245370370370372</v>
      </c>
    </row>
    <row r="150" spans="1:9" ht="18" customHeight="1">
      <c r="A150" s="13">
        <v>147</v>
      </c>
      <c r="B150" s="25" t="s">
        <v>1064</v>
      </c>
      <c r="C150" s="25"/>
      <c r="D150" s="13" t="s">
        <v>1065</v>
      </c>
      <c r="E150" s="25" t="s">
        <v>902</v>
      </c>
      <c r="F150" s="26">
        <v>0.060381944444444446</v>
      </c>
      <c r="G150" s="27" t="str">
        <f t="shared" si="9"/>
        <v>4.07/km</v>
      </c>
      <c r="H150" s="28">
        <f t="shared" si="7"/>
        <v>0.013124999999999998</v>
      </c>
      <c r="I150" s="28">
        <f t="shared" si="8"/>
        <v>0</v>
      </c>
    </row>
    <row r="151" spans="1:9" ht="18" customHeight="1">
      <c r="A151" s="13">
        <v>148</v>
      </c>
      <c r="B151" s="25" t="s">
        <v>158</v>
      </c>
      <c r="C151" s="25"/>
      <c r="D151" s="13" t="s">
        <v>1051</v>
      </c>
      <c r="E151" s="25" t="s">
        <v>954</v>
      </c>
      <c r="F151" s="26">
        <v>0.0603125</v>
      </c>
      <c r="G151" s="27" t="str">
        <f t="shared" si="9"/>
        <v>4.07/km</v>
      </c>
      <c r="H151" s="28">
        <f t="shared" si="7"/>
        <v>0.01305555555555555</v>
      </c>
      <c r="I151" s="28">
        <f t="shared" si="8"/>
        <v>0.012175925925925923</v>
      </c>
    </row>
    <row r="152" spans="1:9" ht="18" customHeight="1">
      <c r="A152" s="13">
        <v>149</v>
      </c>
      <c r="B152" s="25" t="s">
        <v>163</v>
      </c>
      <c r="C152" s="25"/>
      <c r="D152" s="13" t="s">
        <v>1052</v>
      </c>
      <c r="E152" s="25" t="s">
        <v>942</v>
      </c>
      <c r="F152" s="26">
        <v>0.06041666666666667</v>
      </c>
      <c r="G152" s="27" t="str">
        <f t="shared" si="9"/>
        <v>4.07/km</v>
      </c>
      <c r="H152" s="28">
        <f t="shared" si="7"/>
        <v>0.013159722222222218</v>
      </c>
      <c r="I152" s="28">
        <f t="shared" si="8"/>
        <v>0.006134259259259256</v>
      </c>
    </row>
    <row r="153" spans="1:9" ht="18" customHeight="1">
      <c r="A153" s="13">
        <v>150</v>
      </c>
      <c r="B153" s="25" t="s">
        <v>166</v>
      </c>
      <c r="C153" s="25"/>
      <c r="D153" s="13" t="s">
        <v>11</v>
      </c>
      <c r="E153" s="25" t="s">
        <v>894</v>
      </c>
      <c r="F153" s="26">
        <v>0.060451388888888895</v>
      </c>
      <c r="G153" s="27" t="str">
        <f t="shared" si="9"/>
        <v>4.08/km</v>
      </c>
      <c r="H153" s="28">
        <f t="shared" si="7"/>
        <v>0.013194444444444446</v>
      </c>
      <c r="I153" s="28">
        <f t="shared" si="8"/>
        <v>0.00329861111111112</v>
      </c>
    </row>
    <row r="154" spans="1:9" ht="18" customHeight="1">
      <c r="A154" s="13">
        <v>151</v>
      </c>
      <c r="B154" s="25" t="s">
        <v>167</v>
      </c>
      <c r="C154" s="25"/>
      <c r="D154" s="13" t="s">
        <v>1056</v>
      </c>
      <c r="E154" s="25" t="s">
        <v>958</v>
      </c>
      <c r="F154" s="26">
        <v>0.06046296296296296</v>
      </c>
      <c r="G154" s="27" t="str">
        <f t="shared" si="9"/>
        <v>4.08/km</v>
      </c>
      <c r="H154" s="28">
        <f t="shared" si="7"/>
        <v>0.013206018518518513</v>
      </c>
      <c r="I154" s="28">
        <f t="shared" si="8"/>
        <v>0.013206018518518513</v>
      </c>
    </row>
    <row r="155" spans="1:9" ht="18" customHeight="1">
      <c r="A155" s="13">
        <v>152</v>
      </c>
      <c r="B155" s="25" t="s">
        <v>171</v>
      </c>
      <c r="C155" s="25"/>
      <c r="D155" s="13" t="s">
        <v>1052</v>
      </c>
      <c r="E155" s="25" t="s">
        <v>898</v>
      </c>
      <c r="F155" s="26">
        <v>0.06060185185185185</v>
      </c>
      <c r="G155" s="27" t="str">
        <f t="shared" si="9"/>
        <v>4.08/km</v>
      </c>
      <c r="H155" s="28">
        <f t="shared" si="7"/>
        <v>0.013344907407407403</v>
      </c>
      <c r="I155" s="28">
        <f t="shared" si="8"/>
        <v>0.00631944444444444</v>
      </c>
    </row>
    <row r="156" spans="1:9" ht="18" customHeight="1">
      <c r="A156" s="13">
        <v>153</v>
      </c>
      <c r="B156" s="25" t="s">
        <v>165</v>
      </c>
      <c r="C156" s="25"/>
      <c r="D156" s="13" t="s">
        <v>1056</v>
      </c>
      <c r="E156" s="25" t="s">
        <v>944</v>
      </c>
      <c r="F156" s="26">
        <v>0.060451388888888895</v>
      </c>
      <c r="G156" s="27" t="str">
        <f t="shared" si="9"/>
        <v>4.08/km</v>
      </c>
      <c r="H156" s="28">
        <f t="shared" si="7"/>
        <v>0.013194444444444446</v>
      </c>
      <c r="I156" s="28">
        <f t="shared" si="8"/>
        <v>0.013194444444444446</v>
      </c>
    </row>
    <row r="157" spans="1:9" ht="18" customHeight="1">
      <c r="A157" s="13">
        <v>154</v>
      </c>
      <c r="B157" s="25" t="s">
        <v>172</v>
      </c>
      <c r="C157" s="25"/>
      <c r="D157" s="13" t="s">
        <v>1056</v>
      </c>
      <c r="E157" s="25" t="s">
        <v>915</v>
      </c>
      <c r="F157" s="26">
        <v>0.060613425925925925</v>
      </c>
      <c r="G157" s="27" t="str">
        <f t="shared" si="9"/>
        <v>4.08/km</v>
      </c>
      <c r="H157" s="28">
        <f t="shared" si="7"/>
        <v>0.013356481481481476</v>
      </c>
      <c r="I157" s="28">
        <f t="shared" si="8"/>
        <v>0.013356481481481476</v>
      </c>
    </row>
    <row r="158" spans="1:9" ht="18" customHeight="1">
      <c r="A158" s="13">
        <v>155</v>
      </c>
      <c r="B158" s="25" t="s">
        <v>169</v>
      </c>
      <c r="C158" s="25"/>
      <c r="D158" s="13" t="s">
        <v>1053</v>
      </c>
      <c r="E158" s="25" t="s">
        <v>959</v>
      </c>
      <c r="F158" s="26">
        <v>0.06059027777777778</v>
      </c>
      <c r="G158" s="27" t="str">
        <f t="shared" si="9"/>
        <v>4.08/km</v>
      </c>
      <c r="H158" s="28">
        <f t="shared" si="7"/>
        <v>0.013333333333333329</v>
      </c>
      <c r="I158" s="28">
        <f t="shared" si="8"/>
        <v>0.011979166666666666</v>
      </c>
    </row>
    <row r="159" spans="1:9" ht="18" customHeight="1">
      <c r="A159" s="13">
        <v>156</v>
      </c>
      <c r="B159" s="25" t="s">
        <v>168</v>
      </c>
      <c r="C159" s="25"/>
      <c r="D159" s="13" t="s">
        <v>1051</v>
      </c>
      <c r="E159" s="25" t="s">
        <v>911</v>
      </c>
      <c r="F159" s="26">
        <v>0.06052083333333333</v>
      </c>
      <c r="G159" s="27" t="str">
        <f t="shared" si="9"/>
        <v>4.08/km</v>
      </c>
      <c r="H159" s="28">
        <f t="shared" si="7"/>
        <v>0.01326388888888888</v>
      </c>
      <c r="I159" s="28">
        <f t="shared" si="8"/>
        <v>0.012384259259259255</v>
      </c>
    </row>
    <row r="160" spans="1:9" ht="18" customHeight="1">
      <c r="A160" s="13">
        <v>157</v>
      </c>
      <c r="B160" s="25" t="s">
        <v>170</v>
      </c>
      <c r="C160" s="25"/>
      <c r="D160" s="13" t="s">
        <v>1053</v>
      </c>
      <c r="E160" s="25" t="s">
        <v>898</v>
      </c>
      <c r="F160" s="26">
        <v>0.06060185185185185</v>
      </c>
      <c r="G160" s="27" t="str">
        <f t="shared" si="9"/>
        <v>4.08/km</v>
      </c>
      <c r="H160" s="28">
        <f t="shared" si="7"/>
        <v>0.013344907407407403</v>
      </c>
      <c r="I160" s="28">
        <f t="shared" si="8"/>
        <v>0.01199074074074074</v>
      </c>
    </row>
    <row r="161" spans="1:9" ht="18" customHeight="1">
      <c r="A161" s="13">
        <v>158</v>
      </c>
      <c r="B161" s="25" t="s">
        <v>179</v>
      </c>
      <c r="C161" s="25"/>
      <c r="D161" s="13" t="s">
        <v>1051</v>
      </c>
      <c r="E161" s="25" t="s">
        <v>963</v>
      </c>
      <c r="F161" s="26">
        <v>0.06081018518518518</v>
      </c>
      <c r="G161" s="27" t="str">
        <f t="shared" si="9"/>
        <v>4.09/km</v>
      </c>
      <c r="H161" s="28">
        <f t="shared" si="7"/>
        <v>0.013553240740740734</v>
      </c>
      <c r="I161" s="28">
        <f t="shared" si="8"/>
        <v>0.012673611111111108</v>
      </c>
    </row>
    <row r="162" spans="1:9" ht="18" customHeight="1">
      <c r="A162" s="13">
        <v>159</v>
      </c>
      <c r="B162" s="25" t="s">
        <v>180</v>
      </c>
      <c r="C162" s="25"/>
      <c r="D162" s="13" t="s">
        <v>1052</v>
      </c>
      <c r="E162" s="25" t="s">
        <v>964</v>
      </c>
      <c r="F162" s="26">
        <v>0.06084490740740741</v>
      </c>
      <c r="G162" s="27" t="str">
        <f t="shared" si="9"/>
        <v>4.09/km</v>
      </c>
      <c r="H162" s="28">
        <f t="shared" si="7"/>
        <v>0.013587962962962961</v>
      </c>
      <c r="I162" s="28">
        <f t="shared" si="8"/>
        <v>0.006562499999999999</v>
      </c>
    </row>
    <row r="163" spans="1:9" ht="18" customHeight="1">
      <c r="A163" s="13">
        <v>160</v>
      </c>
      <c r="B163" s="25" t="s">
        <v>175</v>
      </c>
      <c r="C163" s="25"/>
      <c r="D163" s="13" t="s">
        <v>1056</v>
      </c>
      <c r="E163" s="25" t="s">
        <v>960</v>
      </c>
      <c r="F163" s="26">
        <v>0.06068287037037037</v>
      </c>
      <c r="G163" s="27" t="str">
        <f t="shared" si="9"/>
        <v>4.09/km</v>
      </c>
      <c r="H163" s="28">
        <f t="shared" si="7"/>
        <v>0.013425925925925924</v>
      </c>
      <c r="I163" s="28">
        <f t="shared" si="8"/>
        <v>0.013425925925925924</v>
      </c>
    </row>
    <row r="164" spans="1:9" ht="18" customHeight="1">
      <c r="A164" s="13">
        <v>161</v>
      </c>
      <c r="B164" s="25" t="s">
        <v>173</v>
      </c>
      <c r="C164" s="25"/>
      <c r="D164" s="13" t="s">
        <v>11</v>
      </c>
      <c r="E164" s="25" t="s">
        <v>902</v>
      </c>
      <c r="F164" s="26">
        <v>0.060625</v>
      </c>
      <c r="G164" s="27" t="str">
        <f t="shared" si="9"/>
        <v>4.08/km</v>
      </c>
      <c r="H164" s="28">
        <f t="shared" si="7"/>
        <v>0.01336805555555555</v>
      </c>
      <c r="I164" s="28">
        <f t="shared" si="8"/>
        <v>0.0034722222222222238</v>
      </c>
    </row>
    <row r="165" spans="1:9" ht="18" customHeight="1">
      <c r="A165" s="13">
        <v>162</v>
      </c>
      <c r="B165" s="25" t="s">
        <v>174</v>
      </c>
      <c r="C165" s="25"/>
      <c r="D165" s="13" t="s">
        <v>1054</v>
      </c>
      <c r="E165" s="25" t="s">
        <v>926</v>
      </c>
      <c r="F165" s="26">
        <v>0.06063657407407408</v>
      </c>
      <c r="G165" s="27" t="str">
        <f t="shared" si="9"/>
        <v>4.08/km</v>
      </c>
      <c r="H165" s="28">
        <f t="shared" si="7"/>
        <v>0.01337962962962963</v>
      </c>
      <c r="I165" s="28">
        <f t="shared" si="8"/>
        <v>0.0019791666666666707</v>
      </c>
    </row>
    <row r="166" spans="1:9" ht="18" customHeight="1">
      <c r="A166" s="13">
        <v>163</v>
      </c>
      <c r="B166" s="25" t="s">
        <v>178</v>
      </c>
      <c r="C166" s="25"/>
      <c r="D166" s="13" t="s">
        <v>1052</v>
      </c>
      <c r="E166" s="25" t="s">
        <v>962</v>
      </c>
      <c r="F166" s="26">
        <v>0.06070601851851851</v>
      </c>
      <c r="G166" s="27" t="str">
        <f t="shared" si="9"/>
        <v>4.09/km</v>
      </c>
      <c r="H166" s="28">
        <f t="shared" si="7"/>
        <v>0.013449074074074065</v>
      </c>
      <c r="I166" s="28">
        <f t="shared" si="8"/>
        <v>0.006423611111111102</v>
      </c>
    </row>
    <row r="167" spans="1:9" ht="18" customHeight="1">
      <c r="A167" s="13">
        <v>164</v>
      </c>
      <c r="B167" s="25" t="s">
        <v>177</v>
      </c>
      <c r="C167" s="25"/>
      <c r="D167" s="13" t="s">
        <v>1053</v>
      </c>
      <c r="E167" s="25" t="s">
        <v>961</v>
      </c>
      <c r="F167" s="26">
        <v>0.06069444444444444</v>
      </c>
      <c r="G167" s="27" t="str">
        <f t="shared" si="9"/>
        <v>4.09/km</v>
      </c>
      <c r="H167" s="28">
        <f t="shared" si="7"/>
        <v>0.013437499999999991</v>
      </c>
      <c r="I167" s="28">
        <f t="shared" si="8"/>
        <v>0.012083333333333328</v>
      </c>
    </row>
    <row r="168" spans="1:9" ht="18" customHeight="1">
      <c r="A168" s="13">
        <v>165</v>
      </c>
      <c r="B168" s="25" t="s">
        <v>176</v>
      </c>
      <c r="C168" s="25"/>
      <c r="D168" s="13" t="s">
        <v>1053</v>
      </c>
      <c r="E168" s="25" t="s">
        <v>949</v>
      </c>
      <c r="F168" s="26">
        <v>0.06069444444444444</v>
      </c>
      <c r="G168" s="27" t="str">
        <f t="shared" si="9"/>
        <v>4.09/km</v>
      </c>
      <c r="H168" s="28">
        <f t="shared" si="7"/>
        <v>0.013437499999999991</v>
      </c>
      <c r="I168" s="28">
        <f t="shared" si="8"/>
        <v>0.012083333333333328</v>
      </c>
    </row>
    <row r="169" spans="1:9" ht="18" customHeight="1">
      <c r="A169" s="13">
        <v>166</v>
      </c>
      <c r="B169" s="25" t="s">
        <v>181</v>
      </c>
      <c r="C169" s="25"/>
      <c r="D169" s="13" t="s">
        <v>1056</v>
      </c>
      <c r="E169" s="25" t="s">
        <v>965</v>
      </c>
      <c r="F169" s="26">
        <v>0.060856481481481484</v>
      </c>
      <c r="G169" s="27" t="str">
        <f t="shared" si="9"/>
        <v>4.09/km</v>
      </c>
      <c r="H169" s="28">
        <f t="shared" si="7"/>
        <v>0.013599537037037035</v>
      </c>
      <c r="I169" s="28">
        <f t="shared" si="8"/>
        <v>0.013599537037037035</v>
      </c>
    </row>
    <row r="170" spans="1:9" ht="18" customHeight="1">
      <c r="A170" s="13">
        <v>167</v>
      </c>
      <c r="B170" s="25" t="s">
        <v>182</v>
      </c>
      <c r="C170" s="25"/>
      <c r="D170" s="13" t="s">
        <v>1053</v>
      </c>
      <c r="E170" s="25" t="s">
        <v>966</v>
      </c>
      <c r="F170" s="26">
        <v>0.06101851851851852</v>
      </c>
      <c r="G170" s="27" t="str">
        <f t="shared" si="9"/>
        <v>4.10/km</v>
      </c>
      <c r="H170" s="28">
        <f t="shared" si="7"/>
        <v>0.013761574074074072</v>
      </c>
      <c r="I170" s="28">
        <f t="shared" si="8"/>
        <v>0.012407407407407409</v>
      </c>
    </row>
    <row r="171" spans="1:9" ht="18" customHeight="1">
      <c r="A171" s="13">
        <v>168</v>
      </c>
      <c r="B171" s="25" t="s">
        <v>183</v>
      </c>
      <c r="C171" s="25"/>
      <c r="D171" s="13" t="s">
        <v>1050</v>
      </c>
      <c r="E171" s="25" t="s">
        <v>890</v>
      </c>
      <c r="F171" s="26">
        <v>0.061064814814814815</v>
      </c>
      <c r="G171" s="27" t="str">
        <f t="shared" si="9"/>
        <v>4.10/km</v>
      </c>
      <c r="H171" s="28">
        <f t="shared" si="7"/>
        <v>0.013807870370370366</v>
      </c>
      <c r="I171" s="28">
        <f t="shared" si="8"/>
        <v>0.01202546296296296</v>
      </c>
    </row>
    <row r="172" spans="1:9" ht="18" customHeight="1">
      <c r="A172" s="13">
        <v>169</v>
      </c>
      <c r="B172" s="25" t="s">
        <v>188</v>
      </c>
      <c r="C172" s="25"/>
      <c r="D172" s="13" t="s">
        <v>1050</v>
      </c>
      <c r="E172" s="25" t="s">
        <v>904</v>
      </c>
      <c r="F172" s="26">
        <v>0.061354166666666675</v>
      </c>
      <c r="G172" s="27" t="str">
        <f t="shared" si="9"/>
        <v>4.11/km</v>
      </c>
      <c r="H172" s="28">
        <f t="shared" si="7"/>
        <v>0.014097222222222226</v>
      </c>
      <c r="I172" s="28">
        <f t="shared" si="8"/>
        <v>0.01231481481481482</v>
      </c>
    </row>
    <row r="173" spans="1:9" ht="18" customHeight="1">
      <c r="A173" s="13">
        <v>170</v>
      </c>
      <c r="B173" s="25" t="s">
        <v>184</v>
      </c>
      <c r="C173" s="25"/>
      <c r="D173" s="13" t="s">
        <v>1050</v>
      </c>
      <c r="E173" s="25" t="s">
        <v>966</v>
      </c>
      <c r="F173" s="26">
        <v>0.06125</v>
      </c>
      <c r="G173" s="27" t="str">
        <f t="shared" si="9"/>
        <v>4.11/km</v>
      </c>
      <c r="H173" s="28">
        <f t="shared" si="7"/>
        <v>0.01399305555555555</v>
      </c>
      <c r="I173" s="28">
        <f t="shared" si="8"/>
        <v>0.012210648148148144</v>
      </c>
    </row>
    <row r="174" spans="1:9" ht="18" customHeight="1">
      <c r="A174" s="13">
        <v>171</v>
      </c>
      <c r="B174" s="25" t="s">
        <v>186</v>
      </c>
      <c r="C174" s="25"/>
      <c r="D174" s="13" t="s">
        <v>1053</v>
      </c>
      <c r="E174" s="25" t="s">
        <v>967</v>
      </c>
      <c r="F174" s="26">
        <v>0.06133101851851852</v>
      </c>
      <c r="G174" s="27" t="str">
        <f t="shared" si="9"/>
        <v>4.11/km</v>
      </c>
      <c r="H174" s="28">
        <f aca="true" t="shared" si="10" ref="H174:H237">F174-$F$4</f>
        <v>0.014074074074074072</v>
      </c>
      <c r="I174" s="28">
        <f aca="true" t="shared" si="11" ref="I174:I237">F174-INDEX($F$4:$F$1170,MATCH(D174,$D$4:$D$1170,0))</f>
        <v>0.012719907407407409</v>
      </c>
    </row>
    <row r="175" spans="1:9" ht="18" customHeight="1">
      <c r="A175" s="13">
        <v>172</v>
      </c>
      <c r="B175" s="25" t="s">
        <v>185</v>
      </c>
      <c r="C175" s="25"/>
      <c r="D175" s="13" t="s">
        <v>1052</v>
      </c>
      <c r="E175" s="25" t="s">
        <v>904</v>
      </c>
      <c r="F175" s="26">
        <v>0.06128472222222222</v>
      </c>
      <c r="G175" s="27" t="str">
        <f t="shared" si="9"/>
        <v>4.11/km</v>
      </c>
      <c r="H175" s="28">
        <f t="shared" si="10"/>
        <v>0.014027777777777771</v>
      </c>
      <c r="I175" s="28">
        <f t="shared" si="11"/>
        <v>0.0070023148148148084</v>
      </c>
    </row>
    <row r="176" spans="1:9" ht="18" customHeight="1">
      <c r="A176" s="13">
        <v>173</v>
      </c>
      <c r="B176" s="25" t="s">
        <v>193</v>
      </c>
      <c r="C176" s="25"/>
      <c r="D176" s="13" t="s">
        <v>1052</v>
      </c>
      <c r="E176" s="25" t="s">
        <v>899</v>
      </c>
      <c r="F176" s="26">
        <v>0.06145833333333334</v>
      </c>
      <c r="G176" s="27" t="str">
        <f t="shared" si="9"/>
        <v>4.12/km</v>
      </c>
      <c r="H176" s="28">
        <f t="shared" si="10"/>
        <v>0.014201388888888888</v>
      </c>
      <c r="I176" s="28">
        <f t="shared" si="11"/>
        <v>0.007175925925925926</v>
      </c>
    </row>
    <row r="177" spans="1:9" ht="18" customHeight="1">
      <c r="A177" s="13">
        <v>174</v>
      </c>
      <c r="B177" s="25" t="s">
        <v>187</v>
      </c>
      <c r="C177" s="25"/>
      <c r="D177" s="13" t="s">
        <v>1050</v>
      </c>
      <c r="E177" s="25" t="s">
        <v>904</v>
      </c>
      <c r="F177" s="26">
        <v>0.061354166666666675</v>
      </c>
      <c r="G177" s="27" t="str">
        <f t="shared" si="9"/>
        <v>4.11/km</v>
      </c>
      <c r="H177" s="28">
        <f t="shared" si="10"/>
        <v>0.014097222222222226</v>
      </c>
      <c r="I177" s="28">
        <f t="shared" si="11"/>
        <v>0.01231481481481482</v>
      </c>
    </row>
    <row r="178" spans="1:9" ht="18" customHeight="1">
      <c r="A178" s="13">
        <v>175</v>
      </c>
      <c r="B178" s="25" t="s">
        <v>194</v>
      </c>
      <c r="C178" s="25"/>
      <c r="D178" s="13" t="s">
        <v>1053</v>
      </c>
      <c r="E178" s="25" t="s">
        <v>968</v>
      </c>
      <c r="F178" s="26">
        <v>0.06148148148148148</v>
      </c>
      <c r="G178" s="27" t="str">
        <f t="shared" si="9"/>
        <v>4.12/km</v>
      </c>
      <c r="H178" s="28">
        <f t="shared" si="10"/>
        <v>0.014224537037037029</v>
      </c>
      <c r="I178" s="28">
        <f t="shared" si="11"/>
        <v>0.012870370370370365</v>
      </c>
    </row>
    <row r="179" spans="1:9" ht="18" customHeight="1">
      <c r="A179" s="13">
        <v>176</v>
      </c>
      <c r="B179" s="25" t="s">
        <v>189</v>
      </c>
      <c r="C179" s="25"/>
      <c r="D179" s="13" t="s">
        <v>1053</v>
      </c>
      <c r="E179" s="25" t="s">
        <v>902</v>
      </c>
      <c r="F179" s="26">
        <v>0.061377314814814815</v>
      </c>
      <c r="G179" s="27" t="str">
        <f t="shared" si="9"/>
        <v>4.11/km</v>
      </c>
      <c r="H179" s="28">
        <f t="shared" si="10"/>
        <v>0.014120370370370366</v>
      </c>
      <c r="I179" s="28">
        <f t="shared" si="11"/>
        <v>0.012766203703703703</v>
      </c>
    </row>
    <row r="180" spans="1:9" ht="18" customHeight="1">
      <c r="A180" s="13">
        <v>177</v>
      </c>
      <c r="B180" s="25" t="s">
        <v>201</v>
      </c>
      <c r="C180" s="25"/>
      <c r="D180" s="13" t="s">
        <v>1056</v>
      </c>
      <c r="E180" s="25" t="s">
        <v>924</v>
      </c>
      <c r="F180" s="26">
        <v>0.061724537037037036</v>
      </c>
      <c r="G180" s="27" t="str">
        <f t="shared" si="9"/>
        <v>4.13/km</v>
      </c>
      <c r="H180" s="28">
        <f t="shared" si="10"/>
        <v>0.014467592592592587</v>
      </c>
      <c r="I180" s="28">
        <f t="shared" si="11"/>
        <v>0.014467592592592587</v>
      </c>
    </row>
    <row r="181" spans="1:9" ht="18" customHeight="1">
      <c r="A181" s="13">
        <v>178</v>
      </c>
      <c r="B181" s="25" t="s">
        <v>190</v>
      </c>
      <c r="C181" s="25"/>
      <c r="D181" s="13" t="s">
        <v>1052</v>
      </c>
      <c r="E181" s="25" t="s">
        <v>944</v>
      </c>
      <c r="F181" s="26">
        <v>0.06144675925925926</v>
      </c>
      <c r="G181" s="27" t="str">
        <f t="shared" si="9"/>
        <v>4.12/km</v>
      </c>
      <c r="H181" s="28">
        <f t="shared" si="10"/>
        <v>0.014189814814814815</v>
      </c>
      <c r="I181" s="28">
        <f t="shared" si="11"/>
        <v>0.007164351851851852</v>
      </c>
    </row>
    <row r="182" spans="1:9" ht="18" customHeight="1">
      <c r="A182" s="13">
        <v>179</v>
      </c>
      <c r="B182" s="25" t="s">
        <v>192</v>
      </c>
      <c r="C182" s="25"/>
      <c r="D182" s="13" t="s">
        <v>1052</v>
      </c>
      <c r="E182" s="25" t="s">
        <v>902</v>
      </c>
      <c r="F182" s="26">
        <v>0.06145833333333334</v>
      </c>
      <c r="G182" s="27" t="str">
        <f t="shared" si="9"/>
        <v>4.12/km</v>
      </c>
      <c r="H182" s="28">
        <f t="shared" si="10"/>
        <v>0.014201388888888888</v>
      </c>
      <c r="I182" s="28">
        <f t="shared" si="11"/>
        <v>0.007175925925925926</v>
      </c>
    </row>
    <row r="183" spans="1:9" ht="18" customHeight="1">
      <c r="A183" s="13">
        <v>180</v>
      </c>
      <c r="B183" s="25" t="s">
        <v>191</v>
      </c>
      <c r="C183" s="25"/>
      <c r="D183" s="13" t="s">
        <v>1051</v>
      </c>
      <c r="E183" s="25" t="s">
        <v>899</v>
      </c>
      <c r="F183" s="26">
        <v>0.06145833333333334</v>
      </c>
      <c r="G183" s="27" t="str">
        <f t="shared" si="9"/>
        <v>4.12/km</v>
      </c>
      <c r="H183" s="28">
        <f t="shared" si="10"/>
        <v>0.014201388888888888</v>
      </c>
      <c r="I183" s="28">
        <f t="shared" si="11"/>
        <v>0.013321759259259262</v>
      </c>
    </row>
    <row r="184" spans="1:9" ht="18" customHeight="1">
      <c r="A184" s="13">
        <v>181</v>
      </c>
      <c r="B184" s="25" t="s">
        <v>1066</v>
      </c>
      <c r="C184" s="25"/>
      <c r="D184" s="13" t="s">
        <v>1065</v>
      </c>
      <c r="E184" s="25" t="s">
        <v>911</v>
      </c>
      <c r="F184" s="26">
        <v>0.061469907407407404</v>
      </c>
      <c r="G184" s="27" t="str">
        <f t="shared" si="9"/>
        <v>4.12/km</v>
      </c>
      <c r="H184" s="28">
        <f t="shared" si="10"/>
        <v>0.014212962962962955</v>
      </c>
      <c r="I184" s="28">
        <f t="shared" si="11"/>
        <v>0.0010879629629629572</v>
      </c>
    </row>
    <row r="185" spans="1:9" ht="18" customHeight="1">
      <c r="A185" s="13">
        <v>182</v>
      </c>
      <c r="B185" s="25" t="s">
        <v>195</v>
      </c>
      <c r="C185" s="25"/>
      <c r="D185" s="13" t="s">
        <v>1052</v>
      </c>
      <c r="E185" s="25" t="s">
        <v>948</v>
      </c>
      <c r="F185" s="26">
        <v>0.06150462962962963</v>
      </c>
      <c r="G185" s="27" t="str">
        <f t="shared" si="9"/>
        <v>4.12/km</v>
      </c>
      <c r="H185" s="28">
        <f t="shared" si="10"/>
        <v>0.014247685185185183</v>
      </c>
      <c r="I185" s="28">
        <f t="shared" si="11"/>
        <v>0.00722222222222222</v>
      </c>
    </row>
    <row r="186" spans="1:9" ht="18" customHeight="1">
      <c r="A186" s="13">
        <v>183</v>
      </c>
      <c r="B186" s="25" t="s">
        <v>1067</v>
      </c>
      <c r="C186" s="25"/>
      <c r="D186" s="13" t="s">
        <v>1062</v>
      </c>
      <c r="E186" s="25" t="s">
        <v>953</v>
      </c>
      <c r="F186" s="26">
        <v>0.06153935185185185</v>
      </c>
      <c r="G186" s="27" t="str">
        <f t="shared" si="9"/>
        <v>4.12/km</v>
      </c>
      <c r="H186" s="28">
        <f t="shared" si="10"/>
        <v>0.014282407407407403</v>
      </c>
      <c r="I186" s="28">
        <f t="shared" si="11"/>
        <v>0.0023842592592592665</v>
      </c>
    </row>
    <row r="187" spans="1:9" ht="18" customHeight="1">
      <c r="A187" s="13">
        <v>184</v>
      </c>
      <c r="B187" s="25" t="s">
        <v>196</v>
      </c>
      <c r="C187" s="25"/>
      <c r="D187" s="13" t="s">
        <v>1050</v>
      </c>
      <c r="E187" s="25" t="s">
        <v>914</v>
      </c>
      <c r="F187" s="26">
        <v>0.06150462962962963</v>
      </c>
      <c r="G187" s="27" t="str">
        <f t="shared" si="9"/>
        <v>4.12/km</v>
      </c>
      <c r="H187" s="28">
        <f t="shared" si="10"/>
        <v>0.014247685185185183</v>
      </c>
      <c r="I187" s="28">
        <f t="shared" si="11"/>
        <v>0.012465277777777777</v>
      </c>
    </row>
    <row r="188" spans="1:9" ht="18" customHeight="1">
      <c r="A188" s="13">
        <v>185</v>
      </c>
      <c r="B188" s="25" t="s">
        <v>203</v>
      </c>
      <c r="C188" s="25"/>
      <c r="D188" s="13" t="s">
        <v>1051</v>
      </c>
      <c r="E188" s="25" t="s">
        <v>903</v>
      </c>
      <c r="F188" s="26">
        <v>0.061724537037037036</v>
      </c>
      <c r="G188" s="27" t="str">
        <f t="shared" si="9"/>
        <v>4.13/km</v>
      </c>
      <c r="H188" s="28">
        <f t="shared" si="10"/>
        <v>0.014467592592592587</v>
      </c>
      <c r="I188" s="28">
        <f t="shared" si="11"/>
        <v>0.013587962962962961</v>
      </c>
    </row>
    <row r="189" spans="1:9" ht="18" customHeight="1">
      <c r="A189" s="13">
        <v>186</v>
      </c>
      <c r="B189" s="25" t="s">
        <v>209</v>
      </c>
      <c r="C189" s="25"/>
      <c r="D189" s="13" t="s">
        <v>1052</v>
      </c>
      <c r="E189" s="25" t="s">
        <v>917</v>
      </c>
      <c r="F189" s="26">
        <v>0.061932870370370374</v>
      </c>
      <c r="G189" s="27" t="str">
        <f t="shared" si="9"/>
        <v>4.14/km</v>
      </c>
      <c r="H189" s="28">
        <f t="shared" si="10"/>
        <v>0.014675925925925926</v>
      </c>
      <c r="I189" s="28">
        <f t="shared" si="11"/>
        <v>0.007650462962962963</v>
      </c>
    </row>
    <row r="190" spans="1:9" ht="18" customHeight="1">
      <c r="A190" s="13">
        <v>187</v>
      </c>
      <c r="B190" s="25" t="s">
        <v>202</v>
      </c>
      <c r="C190" s="25"/>
      <c r="D190" s="13" t="s">
        <v>1053</v>
      </c>
      <c r="E190" s="25" t="s">
        <v>924</v>
      </c>
      <c r="F190" s="26">
        <v>0.061724537037037036</v>
      </c>
      <c r="G190" s="27" t="str">
        <f t="shared" si="9"/>
        <v>4.13/km</v>
      </c>
      <c r="H190" s="28">
        <f t="shared" si="10"/>
        <v>0.014467592592592587</v>
      </c>
      <c r="I190" s="28">
        <f t="shared" si="11"/>
        <v>0.013113425925925924</v>
      </c>
    </row>
    <row r="191" spans="1:9" ht="18" customHeight="1">
      <c r="A191" s="13">
        <v>188</v>
      </c>
      <c r="B191" s="25" t="s">
        <v>197</v>
      </c>
      <c r="C191" s="25"/>
      <c r="D191" s="13" t="s">
        <v>11</v>
      </c>
      <c r="E191" s="25" t="s">
        <v>911</v>
      </c>
      <c r="F191" s="26">
        <v>0.06159722222222222</v>
      </c>
      <c r="G191" s="27" t="str">
        <f t="shared" si="9"/>
        <v>4.12/km</v>
      </c>
      <c r="H191" s="28">
        <f t="shared" si="10"/>
        <v>0.014340277777777771</v>
      </c>
      <c r="I191" s="28">
        <f t="shared" si="11"/>
        <v>0.004444444444444445</v>
      </c>
    </row>
    <row r="192" spans="1:9" ht="18" customHeight="1">
      <c r="A192" s="13">
        <v>189</v>
      </c>
      <c r="B192" s="25" t="s">
        <v>199</v>
      </c>
      <c r="C192" s="25"/>
      <c r="D192" s="13" t="s">
        <v>1050</v>
      </c>
      <c r="E192" s="25" t="s">
        <v>969</v>
      </c>
      <c r="F192" s="26">
        <v>0.06166666666666667</v>
      </c>
      <c r="G192" s="27" t="str">
        <f t="shared" si="9"/>
        <v>4.13/km</v>
      </c>
      <c r="H192" s="28">
        <f t="shared" si="10"/>
        <v>0.01440972222222222</v>
      </c>
      <c r="I192" s="28">
        <f t="shared" si="11"/>
        <v>0.012627314814814813</v>
      </c>
    </row>
    <row r="193" spans="1:9" ht="18" customHeight="1">
      <c r="A193" s="13">
        <v>190</v>
      </c>
      <c r="B193" s="25" t="s">
        <v>198</v>
      </c>
      <c r="C193" s="25"/>
      <c r="D193" s="13" t="s">
        <v>1051</v>
      </c>
      <c r="E193" s="25" t="s">
        <v>939</v>
      </c>
      <c r="F193" s="26">
        <v>0.06166666666666667</v>
      </c>
      <c r="G193" s="27" t="str">
        <f t="shared" si="9"/>
        <v>4.13/km</v>
      </c>
      <c r="H193" s="28">
        <f t="shared" si="10"/>
        <v>0.01440972222222222</v>
      </c>
      <c r="I193" s="28">
        <f t="shared" si="11"/>
        <v>0.013530092592592594</v>
      </c>
    </row>
    <row r="194" spans="1:9" ht="18" customHeight="1">
      <c r="A194" s="13">
        <v>191</v>
      </c>
      <c r="B194" s="25" t="s">
        <v>200</v>
      </c>
      <c r="C194" s="25"/>
      <c r="D194" s="13" t="s">
        <v>11</v>
      </c>
      <c r="E194" s="25" t="s">
        <v>970</v>
      </c>
      <c r="F194" s="26">
        <v>0.061689814814814815</v>
      </c>
      <c r="G194" s="27" t="str">
        <f t="shared" si="9"/>
        <v>4.13/km</v>
      </c>
      <c r="H194" s="28">
        <f t="shared" si="10"/>
        <v>0.014432870370370367</v>
      </c>
      <c r="I194" s="28">
        <f t="shared" si="11"/>
        <v>0.004537037037037041</v>
      </c>
    </row>
    <row r="195" spans="1:9" ht="18" customHeight="1">
      <c r="A195" s="13">
        <v>192</v>
      </c>
      <c r="B195" s="25" t="s">
        <v>204</v>
      </c>
      <c r="C195" s="25"/>
      <c r="D195" s="13" t="s">
        <v>1056</v>
      </c>
      <c r="E195" s="25" t="s">
        <v>971</v>
      </c>
      <c r="F195" s="26">
        <v>0.061793981481481484</v>
      </c>
      <c r="G195" s="27" t="str">
        <f t="shared" si="9"/>
        <v>4.13/km</v>
      </c>
      <c r="H195" s="28">
        <f t="shared" si="10"/>
        <v>0.014537037037037036</v>
      </c>
      <c r="I195" s="28">
        <f t="shared" si="11"/>
        <v>0.014537037037037036</v>
      </c>
    </row>
    <row r="196" spans="1:9" ht="18" customHeight="1">
      <c r="A196" s="13">
        <v>193</v>
      </c>
      <c r="B196" s="25" t="s">
        <v>205</v>
      </c>
      <c r="C196" s="25"/>
      <c r="D196" s="13" t="s">
        <v>1051</v>
      </c>
      <c r="E196" s="25" t="s">
        <v>930</v>
      </c>
      <c r="F196" s="26">
        <v>0.061875</v>
      </c>
      <c r="G196" s="27" t="str">
        <f aca="true" t="shared" si="12" ref="G196:G259">TEXT(INT((HOUR(F196)*3600+MINUTE(F196)*60+SECOND(F196))/$I$2/60),"0")&amp;"."&amp;TEXT(MOD((HOUR(F196)*3600+MINUTE(F196)*60+SECOND(F196))/$I$2,60),"00")&amp;"/km"</f>
        <v>4.13/km</v>
      </c>
      <c r="H196" s="28">
        <f t="shared" si="10"/>
        <v>0.01461805555555555</v>
      </c>
      <c r="I196" s="28">
        <f t="shared" si="11"/>
        <v>0.013738425925925925</v>
      </c>
    </row>
    <row r="197" spans="1:9" ht="18" customHeight="1">
      <c r="A197" s="13">
        <v>194</v>
      </c>
      <c r="B197" s="25" t="s">
        <v>208</v>
      </c>
      <c r="C197" s="25"/>
      <c r="D197" s="13" t="s">
        <v>1052</v>
      </c>
      <c r="E197" s="25" t="s">
        <v>917</v>
      </c>
      <c r="F197" s="26">
        <v>0.0619212962962963</v>
      </c>
      <c r="G197" s="27" t="str">
        <f t="shared" si="12"/>
        <v>4.14/km</v>
      </c>
      <c r="H197" s="28">
        <f t="shared" si="10"/>
        <v>0.014664351851851852</v>
      </c>
      <c r="I197" s="28">
        <f t="shared" si="11"/>
        <v>0.0076388888888888895</v>
      </c>
    </row>
    <row r="198" spans="1:9" ht="18" customHeight="1">
      <c r="A198" s="13">
        <v>195</v>
      </c>
      <c r="B198" s="25" t="s">
        <v>206</v>
      </c>
      <c r="C198" s="25"/>
      <c r="D198" s="13" t="s">
        <v>1053</v>
      </c>
      <c r="E198" s="25" t="s">
        <v>956</v>
      </c>
      <c r="F198" s="26">
        <v>0.06188657407407407</v>
      </c>
      <c r="G198" s="27" t="str">
        <f t="shared" si="12"/>
        <v>4.13/km</v>
      </c>
      <c r="H198" s="28">
        <f t="shared" si="10"/>
        <v>0.014629629629629624</v>
      </c>
      <c r="I198" s="28">
        <f t="shared" si="11"/>
        <v>0.013275462962962961</v>
      </c>
    </row>
    <row r="199" spans="1:9" ht="18" customHeight="1">
      <c r="A199" s="13">
        <v>196</v>
      </c>
      <c r="B199" s="25" t="s">
        <v>207</v>
      </c>
      <c r="C199" s="25"/>
      <c r="D199" s="13" t="s">
        <v>1052</v>
      </c>
      <c r="E199" s="25" t="s">
        <v>926</v>
      </c>
      <c r="F199" s="26">
        <v>0.06190972222222222</v>
      </c>
      <c r="G199" s="27" t="str">
        <f t="shared" si="12"/>
        <v>4.14/km</v>
      </c>
      <c r="H199" s="28">
        <f t="shared" si="10"/>
        <v>0.014652777777777772</v>
      </c>
      <c r="I199" s="28">
        <f t="shared" si="11"/>
        <v>0.007627314814814809</v>
      </c>
    </row>
    <row r="200" spans="1:9" ht="18" customHeight="1">
      <c r="A200" s="13">
        <v>197</v>
      </c>
      <c r="B200" s="25" t="s">
        <v>211</v>
      </c>
      <c r="C200" s="25"/>
      <c r="D200" s="13" t="s">
        <v>1053</v>
      </c>
      <c r="E200" s="25" t="s">
        <v>926</v>
      </c>
      <c r="F200" s="26">
        <v>0.06197916666666667</v>
      </c>
      <c r="G200" s="27" t="str">
        <f t="shared" si="12"/>
        <v>4.14/km</v>
      </c>
      <c r="H200" s="28">
        <f t="shared" si="10"/>
        <v>0.01472222222222222</v>
      </c>
      <c r="I200" s="28">
        <f t="shared" si="11"/>
        <v>0.013368055555555557</v>
      </c>
    </row>
    <row r="201" spans="1:9" ht="18" customHeight="1">
      <c r="A201" s="13">
        <v>198</v>
      </c>
      <c r="B201" s="25" t="s">
        <v>210</v>
      </c>
      <c r="C201" s="25"/>
      <c r="D201" s="13" t="s">
        <v>1053</v>
      </c>
      <c r="E201" s="25" t="s">
        <v>893</v>
      </c>
      <c r="F201" s="26">
        <v>0.061956018518518514</v>
      </c>
      <c r="G201" s="27" t="str">
        <f t="shared" si="12"/>
        <v>4.14/km</v>
      </c>
      <c r="H201" s="28">
        <f t="shared" si="10"/>
        <v>0.014699074074074066</v>
      </c>
      <c r="I201" s="28">
        <f t="shared" si="11"/>
        <v>0.013344907407407403</v>
      </c>
    </row>
    <row r="202" spans="1:9" ht="18" customHeight="1">
      <c r="A202" s="13">
        <v>199</v>
      </c>
      <c r="B202" s="25" t="s">
        <v>216</v>
      </c>
      <c r="C202" s="25"/>
      <c r="D202" s="13" t="s">
        <v>1052</v>
      </c>
      <c r="E202" s="25" t="s">
        <v>921</v>
      </c>
      <c r="F202" s="26">
        <v>0.0621875</v>
      </c>
      <c r="G202" s="27" t="str">
        <f t="shared" si="12"/>
        <v>4.15/km</v>
      </c>
      <c r="H202" s="28">
        <f t="shared" si="10"/>
        <v>0.014930555555555551</v>
      </c>
      <c r="I202" s="28">
        <f t="shared" si="11"/>
        <v>0.007905092592592589</v>
      </c>
    </row>
    <row r="203" spans="1:9" ht="18" customHeight="1">
      <c r="A203" s="13">
        <v>200</v>
      </c>
      <c r="B203" s="25" t="s">
        <v>213</v>
      </c>
      <c r="C203" s="25"/>
      <c r="D203" s="13" t="s">
        <v>1050</v>
      </c>
      <c r="E203" s="25" t="s">
        <v>930</v>
      </c>
      <c r="F203" s="26">
        <v>0.06206018518518519</v>
      </c>
      <c r="G203" s="27" t="str">
        <f t="shared" si="12"/>
        <v>4.14/km</v>
      </c>
      <c r="H203" s="28">
        <f t="shared" si="10"/>
        <v>0.014803240740740742</v>
      </c>
      <c r="I203" s="28">
        <f t="shared" si="11"/>
        <v>0.013020833333333336</v>
      </c>
    </row>
    <row r="204" spans="1:9" ht="18" customHeight="1">
      <c r="A204" s="13">
        <v>201</v>
      </c>
      <c r="B204" s="25" t="s">
        <v>212</v>
      </c>
      <c r="C204" s="25"/>
      <c r="D204" s="13"/>
      <c r="E204" s="25" t="s">
        <v>972</v>
      </c>
      <c r="F204" s="26">
        <v>0.06201388888888889</v>
      </c>
      <c r="G204" s="27" t="str">
        <f t="shared" si="12"/>
        <v>4.14/km</v>
      </c>
      <c r="H204" s="28">
        <f t="shared" si="10"/>
        <v>0.01475694444444444</v>
      </c>
      <c r="I204" s="28">
        <v>0</v>
      </c>
    </row>
    <row r="205" spans="1:9" ht="18" customHeight="1">
      <c r="A205" s="13">
        <v>202</v>
      </c>
      <c r="B205" s="25" t="s">
        <v>217</v>
      </c>
      <c r="C205" s="25"/>
      <c r="D205" s="13" t="s">
        <v>11</v>
      </c>
      <c r="E205" s="25" t="s">
        <v>927</v>
      </c>
      <c r="F205" s="26">
        <v>0.0621875</v>
      </c>
      <c r="G205" s="27" t="str">
        <f t="shared" si="12"/>
        <v>4.15/km</v>
      </c>
      <c r="H205" s="28">
        <f t="shared" si="10"/>
        <v>0.014930555555555551</v>
      </c>
      <c r="I205" s="28">
        <f t="shared" si="11"/>
        <v>0.005034722222222225</v>
      </c>
    </row>
    <row r="206" spans="1:9" ht="18" customHeight="1">
      <c r="A206" s="13">
        <v>203</v>
      </c>
      <c r="B206" s="25" t="s">
        <v>214</v>
      </c>
      <c r="C206" s="25"/>
      <c r="D206" s="13" t="s">
        <v>1051</v>
      </c>
      <c r="E206" s="25" t="s">
        <v>944</v>
      </c>
      <c r="F206" s="26">
        <v>0.06217592592592593</v>
      </c>
      <c r="G206" s="27" t="str">
        <f t="shared" si="12"/>
        <v>4.15/km</v>
      </c>
      <c r="H206" s="28">
        <f t="shared" si="10"/>
        <v>0.014918981481481484</v>
      </c>
      <c r="I206" s="28">
        <f t="shared" si="11"/>
        <v>0.014039351851851858</v>
      </c>
    </row>
    <row r="207" spans="1:9" ht="18" customHeight="1">
      <c r="A207" s="13">
        <v>204</v>
      </c>
      <c r="B207" s="25" t="s">
        <v>215</v>
      </c>
      <c r="C207" s="25"/>
      <c r="D207" s="13" t="s">
        <v>11</v>
      </c>
      <c r="E207" s="25" t="s">
        <v>944</v>
      </c>
      <c r="F207" s="26">
        <v>0.06217592592592593</v>
      </c>
      <c r="G207" s="27" t="str">
        <f t="shared" si="12"/>
        <v>4.15/km</v>
      </c>
      <c r="H207" s="28">
        <f t="shared" si="10"/>
        <v>0.014918981481481484</v>
      </c>
      <c r="I207" s="28">
        <f t="shared" si="11"/>
        <v>0.0050231481481481585</v>
      </c>
    </row>
    <row r="208" spans="1:9" ht="18" customHeight="1">
      <c r="A208" s="13">
        <v>205</v>
      </c>
      <c r="B208" s="25" t="s">
        <v>218</v>
      </c>
      <c r="C208" s="25"/>
      <c r="D208" s="13" t="s">
        <v>1050</v>
      </c>
      <c r="E208" s="25" t="s">
        <v>939</v>
      </c>
      <c r="F208" s="26">
        <v>0.062280092592592595</v>
      </c>
      <c r="G208" s="27" t="str">
        <f t="shared" si="12"/>
        <v>4.15/km</v>
      </c>
      <c r="H208" s="28">
        <f t="shared" si="10"/>
        <v>0.015023148148148147</v>
      </c>
      <c r="I208" s="28">
        <f t="shared" si="11"/>
        <v>0.01324074074074074</v>
      </c>
    </row>
    <row r="209" spans="1:9" ht="18" customHeight="1">
      <c r="A209" s="13">
        <v>206</v>
      </c>
      <c r="B209" s="25" t="s">
        <v>220</v>
      </c>
      <c r="C209" s="25"/>
      <c r="D209" s="13" t="s">
        <v>1052</v>
      </c>
      <c r="E209" s="25" t="s">
        <v>926</v>
      </c>
      <c r="F209" s="26">
        <v>0.062476851851851846</v>
      </c>
      <c r="G209" s="27" t="str">
        <f t="shared" si="12"/>
        <v>4.16/km</v>
      </c>
      <c r="H209" s="28">
        <f t="shared" si="10"/>
        <v>0.015219907407407397</v>
      </c>
      <c r="I209" s="28">
        <f t="shared" si="11"/>
        <v>0.008194444444444435</v>
      </c>
    </row>
    <row r="210" spans="1:9" ht="18" customHeight="1">
      <c r="A210" s="13">
        <v>207</v>
      </c>
      <c r="B210" s="25" t="s">
        <v>222</v>
      </c>
      <c r="C210" s="25"/>
      <c r="D210" s="13" t="s">
        <v>11</v>
      </c>
      <c r="E210" s="25" t="s">
        <v>902</v>
      </c>
      <c r="F210" s="26">
        <v>0.06251157407407408</v>
      </c>
      <c r="G210" s="27" t="str">
        <f t="shared" si="12"/>
        <v>4.16/km</v>
      </c>
      <c r="H210" s="28">
        <f t="shared" si="10"/>
        <v>0.015254629629629632</v>
      </c>
      <c r="I210" s="28">
        <f t="shared" si="11"/>
        <v>0.005358796296296306</v>
      </c>
    </row>
    <row r="211" spans="1:9" ht="18" customHeight="1">
      <c r="A211" s="13">
        <v>208</v>
      </c>
      <c r="B211" s="25" t="s">
        <v>219</v>
      </c>
      <c r="C211" s="25"/>
      <c r="D211" s="13" t="s">
        <v>1051</v>
      </c>
      <c r="E211" s="25" t="s">
        <v>944</v>
      </c>
      <c r="F211" s="26">
        <v>0.06244212962962963</v>
      </c>
      <c r="G211" s="27" t="str">
        <f t="shared" si="12"/>
        <v>4.16/km</v>
      </c>
      <c r="H211" s="28">
        <f t="shared" si="10"/>
        <v>0.015185185185185184</v>
      </c>
      <c r="I211" s="28">
        <f t="shared" si="11"/>
        <v>0.014305555555555557</v>
      </c>
    </row>
    <row r="212" spans="1:9" ht="18" customHeight="1">
      <c r="A212" s="13">
        <v>209</v>
      </c>
      <c r="B212" s="25" t="s">
        <v>225</v>
      </c>
      <c r="C212" s="25"/>
      <c r="D212" s="13" t="s">
        <v>1051</v>
      </c>
      <c r="E212" s="25" t="s">
        <v>911</v>
      </c>
      <c r="F212" s="26">
        <v>0.0626388888888889</v>
      </c>
      <c r="G212" s="27" t="str">
        <f t="shared" si="12"/>
        <v>4.17/km</v>
      </c>
      <c r="H212" s="28">
        <f t="shared" si="10"/>
        <v>0.015381944444444448</v>
      </c>
      <c r="I212" s="28">
        <f t="shared" si="11"/>
        <v>0.014502314814814822</v>
      </c>
    </row>
    <row r="213" spans="1:9" ht="18" customHeight="1">
      <c r="A213" s="13">
        <v>210</v>
      </c>
      <c r="B213" s="25" t="s">
        <v>221</v>
      </c>
      <c r="C213" s="25"/>
      <c r="D213" s="13" t="s">
        <v>1053</v>
      </c>
      <c r="E213" s="25" t="s">
        <v>919</v>
      </c>
      <c r="F213" s="26">
        <v>0.0625</v>
      </c>
      <c r="G213" s="27" t="str">
        <f t="shared" si="12"/>
        <v>4.16/km</v>
      </c>
      <c r="H213" s="28">
        <f t="shared" si="10"/>
        <v>0.015243055555555551</v>
      </c>
      <c r="I213" s="28">
        <f t="shared" si="11"/>
        <v>0.013888888888888888</v>
      </c>
    </row>
    <row r="214" spans="1:9" ht="18" customHeight="1">
      <c r="A214" s="13">
        <v>211</v>
      </c>
      <c r="B214" s="25" t="s">
        <v>223</v>
      </c>
      <c r="C214" s="25"/>
      <c r="D214" s="13" t="s">
        <v>1053</v>
      </c>
      <c r="E214" s="25" t="s">
        <v>962</v>
      </c>
      <c r="F214" s="26">
        <v>0.06251157407407408</v>
      </c>
      <c r="G214" s="27" t="str">
        <f t="shared" si="12"/>
        <v>4.16/km</v>
      </c>
      <c r="H214" s="28">
        <f t="shared" si="10"/>
        <v>0.015254629629629632</v>
      </c>
      <c r="I214" s="28">
        <f t="shared" si="11"/>
        <v>0.013900462962962969</v>
      </c>
    </row>
    <row r="215" spans="1:9" ht="18" customHeight="1">
      <c r="A215" s="13">
        <v>212</v>
      </c>
      <c r="B215" s="25" t="s">
        <v>227</v>
      </c>
      <c r="C215" s="25"/>
      <c r="D215" s="13" t="s">
        <v>1050</v>
      </c>
      <c r="E215" s="25" t="s">
        <v>921</v>
      </c>
      <c r="F215" s="26">
        <v>0.06267361111111111</v>
      </c>
      <c r="G215" s="27" t="str">
        <f t="shared" si="12"/>
        <v>4.17/km</v>
      </c>
      <c r="H215" s="28">
        <f t="shared" si="10"/>
        <v>0.015416666666666662</v>
      </c>
      <c r="I215" s="28">
        <f t="shared" si="11"/>
        <v>0.013634259259259256</v>
      </c>
    </row>
    <row r="216" spans="1:9" ht="18" customHeight="1">
      <c r="A216" s="13">
        <v>213</v>
      </c>
      <c r="B216" s="25" t="s">
        <v>232</v>
      </c>
      <c r="C216" s="25"/>
      <c r="D216" s="13" t="s">
        <v>11</v>
      </c>
      <c r="E216" s="25" t="s">
        <v>973</v>
      </c>
      <c r="F216" s="26">
        <v>0.06273148148148149</v>
      </c>
      <c r="G216" s="27" t="str">
        <f t="shared" si="12"/>
        <v>4.17/km</v>
      </c>
      <c r="H216" s="28">
        <f t="shared" si="10"/>
        <v>0.015474537037037037</v>
      </c>
      <c r="I216" s="28">
        <f t="shared" si="11"/>
        <v>0.005578703703703711</v>
      </c>
    </row>
    <row r="217" spans="1:9" ht="18" customHeight="1">
      <c r="A217" s="13">
        <v>214</v>
      </c>
      <c r="B217" s="25" t="s">
        <v>226</v>
      </c>
      <c r="C217" s="25"/>
      <c r="D217" s="13" t="s">
        <v>1050</v>
      </c>
      <c r="E217" s="25" t="s">
        <v>915</v>
      </c>
      <c r="F217" s="26">
        <v>0.06265046296296296</v>
      </c>
      <c r="G217" s="27" t="str">
        <f t="shared" si="12"/>
        <v>4.17/km</v>
      </c>
      <c r="H217" s="28">
        <f t="shared" si="10"/>
        <v>0.015393518518518515</v>
      </c>
      <c r="I217" s="28">
        <f t="shared" si="11"/>
        <v>0.013611111111111109</v>
      </c>
    </row>
    <row r="218" spans="1:9" ht="18" customHeight="1">
      <c r="A218" s="13">
        <v>215</v>
      </c>
      <c r="B218" s="25" t="s">
        <v>228</v>
      </c>
      <c r="C218" s="25"/>
      <c r="D218" s="13" t="s">
        <v>1053</v>
      </c>
      <c r="E218" s="25" t="s">
        <v>915</v>
      </c>
      <c r="F218" s="26">
        <v>0.06268518518518519</v>
      </c>
      <c r="G218" s="27" t="str">
        <f t="shared" si="12"/>
        <v>4.17/km</v>
      </c>
      <c r="H218" s="28">
        <f t="shared" si="10"/>
        <v>0.015428240740740742</v>
      </c>
      <c r="I218" s="28">
        <f t="shared" si="11"/>
        <v>0.014074074074074079</v>
      </c>
    </row>
    <row r="219" spans="1:9" ht="18" customHeight="1">
      <c r="A219" s="13">
        <v>216</v>
      </c>
      <c r="B219" s="25" t="s">
        <v>229</v>
      </c>
      <c r="C219" s="25"/>
      <c r="D219" s="13" t="s">
        <v>1054</v>
      </c>
      <c r="E219" s="25" t="s">
        <v>926</v>
      </c>
      <c r="F219" s="26">
        <v>0.06269675925925926</v>
      </c>
      <c r="G219" s="27" t="str">
        <f t="shared" si="12"/>
        <v>4.17/km</v>
      </c>
      <c r="H219" s="28">
        <f t="shared" si="10"/>
        <v>0.015439814814814809</v>
      </c>
      <c r="I219" s="28">
        <f t="shared" si="11"/>
        <v>0.0040393518518518495</v>
      </c>
    </row>
    <row r="220" spans="1:9" ht="18" customHeight="1">
      <c r="A220" s="13">
        <v>217</v>
      </c>
      <c r="B220" s="25" t="s">
        <v>230</v>
      </c>
      <c r="C220" s="25"/>
      <c r="D220" s="13" t="s">
        <v>1052</v>
      </c>
      <c r="E220" s="25" t="s">
        <v>926</v>
      </c>
      <c r="F220" s="26">
        <v>0.06269675925925926</v>
      </c>
      <c r="G220" s="27" t="str">
        <f t="shared" si="12"/>
        <v>4.17/km</v>
      </c>
      <c r="H220" s="28">
        <f t="shared" si="10"/>
        <v>0.015439814814814809</v>
      </c>
      <c r="I220" s="28">
        <f t="shared" si="11"/>
        <v>0.008414351851851846</v>
      </c>
    </row>
    <row r="221" spans="1:9" ht="18" customHeight="1">
      <c r="A221" s="13">
        <v>218</v>
      </c>
      <c r="B221" s="25" t="s">
        <v>235</v>
      </c>
      <c r="C221" s="25"/>
      <c r="D221" s="13" t="s">
        <v>1053</v>
      </c>
      <c r="E221" s="25" t="s">
        <v>904</v>
      </c>
      <c r="F221" s="26">
        <v>0.06291666666666666</v>
      </c>
      <c r="G221" s="27" t="str">
        <f t="shared" si="12"/>
        <v>4.18/km</v>
      </c>
      <c r="H221" s="28">
        <f t="shared" si="10"/>
        <v>0.015659722222222214</v>
      </c>
      <c r="I221" s="28">
        <f t="shared" si="11"/>
        <v>0.01430555555555555</v>
      </c>
    </row>
    <row r="222" spans="1:9" ht="18" customHeight="1">
      <c r="A222" s="13">
        <v>219</v>
      </c>
      <c r="B222" s="25" t="s">
        <v>224</v>
      </c>
      <c r="C222" s="25"/>
      <c r="D222" s="13" t="s">
        <v>1052</v>
      </c>
      <c r="E222" s="25" t="s">
        <v>912</v>
      </c>
      <c r="F222" s="26">
        <v>0.06262731481481482</v>
      </c>
      <c r="G222" s="27" t="str">
        <f t="shared" si="12"/>
        <v>4.16/km</v>
      </c>
      <c r="H222" s="28">
        <f t="shared" si="10"/>
        <v>0.015370370370370368</v>
      </c>
      <c r="I222" s="28">
        <f t="shared" si="11"/>
        <v>0.008344907407407405</v>
      </c>
    </row>
    <row r="223" spans="1:9" ht="18" customHeight="1">
      <c r="A223" s="13">
        <v>220</v>
      </c>
      <c r="B223" s="25" t="s">
        <v>231</v>
      </c>
      <c r="C223" s="25"/>
      <c r="D223" s="13" t="s">
        <v>1052</v>
      </c>
      <c r="E223" s="25" t="s">
        <v>901</v>
      </c>
      <c r="F223" s="26">
        <v>0.06269675925925926</v>
      </c>
      <c r="G223" s="27" t="str">
        <f t="shared" si="12"/>
        <v>4.17/km</v>
      </c>
      <c r="H223" s="28">
        <f t="shared" si="10"/>
        <v>0.015439814814814809</v>
      </c>
      <c r="I223" s="28">
        <f t="shared" si="11"/>
        <v>0.008414351851851846</v>
      </c>
    </row>
    <row r="224" spans="1:9" ht="18" customHeight="1">
      <c r="A224" s="13">
        <v>221</v>
      </c>
      <c r="B224" s="25" t="s">
        <v>236</v>
      </c>
      <c r="C224" s="25"/>
      <c r="D224" s="13" t="s">
        <v>1050</v>
      </c>
      <c r="E224" s="25" t="s">
        <v>919</v>
      </c>
      <c r="F224" s="26">
        <v>0.06296296296296296</v>
      </c>
      <c r="G224" s="27" t="str">
        <f t="shared" si="12"/>
        <v>4.18/km</v>
      </c>
      <c r="H224" s="28">
        <f t="shared" si="10"/>
        <v>0.015706018518518508</v>
      </c>
      <c r="I224" s="28">
        <f t="shared" si="11"/>
        <v>0.013923611111111102</v>
      </c>
    </row>
    <row r="225" spans="1:9" ht="18" customHeight="1">
      <c r="A225" s="13">
        <v>222</v>
      </c>
      <c r="B225" s="25" t="s">
        <v>237</v>
      </c>
      <c r="C225" s="25"/>
      <c r="D225" s="13" t="s">
        <v>1050</v>
      </c>
      <c r="E225" s="25" t="s">
        <v>919</v>
      </c>
      <c r="F225" s="26">
        <v>0.06297453703703704</v>
      </c>
      <c r="G225" s="27" t="str">
        <f t="shared" si="12"/>
        <v>4.18/km</v>
      </c>
      <c r="H225" s="28">
        <f t="shared" si="10"/>
        <v>0.01571759259259259</v>
      </c>
      <c r="I225" s="28">
        <f t="shared" si="11"/>
        <v>0.013935185185185182</v>
      </c>
    </row>
    <row r="226" spans="1:9" ht="18" customHeight="1">
      <c r="A226" s="13">
        <v>223</v>
      </c>
      <c r="B226" s="25" t="s">
        <v>233</v>
      </c>
      <c r="C226" s="25"/>
      <c r="D226" s="13" t="s">
        <v>1054</v>
      </c>
      <c r="E226" s="25" t="s">
        <v>974</v>
      </c>
      <c r="F226" s="26">
        <v>0.0628125</v>
      </c>
      <c r="G226" s="27" t="str">
        <f t="shared" si="12"/>
        <v>4.17/km</v>
      </c>
      <c r="H226" s="28">
        <f t="shared" si="10"/>
        <v>0.015555555555555545</v>
      </c>
      <c r="I226" s="28">
        <f t="shared" si="11"/>
        <v>0.004155092592592585</v>
      </c>
    </row>
    <row r="227" spans="1:9" ht="18" customHeight="1">
      <c r="A227" s="13">
        <v>224</v>
      </c>
      <c r="B227" s="25" t="s">
        <v>239</v>
      </c>
      <c r="C227" s="25"/>
      <c r="D227" s="13" t="s">
        <v>1052</v>
      </c>
      <c r="E227" s="25" t="s">
        <v>926</v>
      </c>
      <c r="F227" s="26">
        <v>0.06299768518518518</v>
      </c>
      <c r="G227" s="27" t="str">
        <f t="shared" si="12"/>
        <v>4.18/km</v>
      </c>
      <c r="H227" s="28">
        <f t="shared" si="10"/>
        <v>0.015740740740740736</v>
      </c>
      <c r="I227" s="28">
        <f t="shared" si="11"/>
        <v>0.008715277777777773</v>
      </c>
    </row>
    <row r="228" spans="1:9" ht="18" customHeight="1">
      <c r="A228" s="13">
        <v>225</v>
      </c>
      <c r="B228" s="25" t="s">
        <v>240</v>
      </c>
      <c r="C228" s="25"/>
      <c r="D228" s="13" t="s">
        <v>1051</v>
      </c>
      <c r="E228" s="25" t="s">
        <v>892</v>
      </c>
      <c r="F228" s="26">
        <v>0.06306712962962963</v>
      </c>
      <c r="G228" s="27" t="str">
        <f t="shared" si="12"/>
        <v>4.18/km</v>
      </c>
      <c r="H228" s="28">
        <f t="shared" si="10"/>
        <v>0.015810185185185177</v>
      </c>
      <c r="I228" s="28">
        <f t="shared" si="11"/>
        <v>0.014930555555555551</v>
      </c>
    </row>
    <row r="229" spans="1:9" ht="18" customHeight="1">
      <c r="A229" s="13">
        <v>226</v>
      </c>
      <c r="B229" s="25" t="s">
        <v>253</v>
      </c>
      <c r="C229" s="25"/>
      <c r="D229" s="13" t="s">
        <v>1053</v>
      </c>
      <c r="E229" s="25" t="s">
        <v>978</v>
      </c>
      <c r="F229" s="26">
        <v>0.06336805555555557</v>
      </c>
      <c r="G229" s="27" t="str">
        <f t="shared" si="12"/>
        <v>4.20/km</v>
      </c>
      <c r="H229" s="28">
        <f t="shared" si="10"/>
        <v>0.016111111111111118</v>
      </c>
      <c r="I229" s="28">
        <f t="shared" si="11"/>
        <v>0.014756944444444454</v>
      </c>
    </row>
    <row r="230" spans="1:9" ht="18" customHeight="1">
      <c r="A230" s="13">
        <v>227</v>
      </c>
      <c r="B230" s="25" t="s">
        <v>234</v>
      </c>
      <c r="C230" s="25"/>
      <c r="D230" s="13" t="s">
        <v>11</v>
      </c>
      <c r="E230" s="25" t="s">
        <v>921</v>
      </c>
      <c r="F230" s="26">
        <v>0.06289351851851853</v>
      </c>
      <c r="G230" s="27" t="str">
        <f t="shared" si="12"/>
        <v>4.18/km</v>
      </c>
      <c r="H230" s="28">
        <f t="shared" si="10"/>
        <v>0.01563657407407408</v>
      </c>
      <c r="I230" s="28">
        <f t="shared" si="11"/>
        <v>0.005740740740740755</v>
      </c>
    </row>
    <row r="231" spans="1:9" ht="18" customHeight="1">
      <c r="A231" s="13">
        <v>228</v>
      </c>
      <c r="B231" s="25" t="s">
        <v>244</v>
      </c>
      <c r="C231" s="25"/>
      <c r="D231" s="13" t="s">
        <v>1050</v>
      </c>
      <c r="E231" s="25" t="s">
        <v>904</v>
      </c>
      <c r="F231" s="26">
        <v>0.06326388888888888</v>
      </c>
      <c r="G231" s="27" t="str">
        <f t="shared" si="12"/>
        <v>4.19/km</v>
      </c>
      <c r="H231" s="28">
        <f t="shared" si="10"/>
        <v>0.016006944444444435</v>
      </c>
      <c r="I231" s="28">
        <f t="shared" si="11"/>
        <v>0.014224537037037029</v>
      </c>
    </row>
    <row r="232" spans="1:9" ht="18" customHeight="1">
      <c r="A232" s="13">
        <v>229</v>
      </c>
      <c r="B232" s="25" t="s">
        <v>238</v>
      </c>
      <c r="C232" s="25"/>
      <c r="D232" s="13" t="s">
        <v>11</v>
      </c>
      <c r="E232" s="25" t="s">
        <v>975</v>
      </c>
      <c r="F232" s="26">
        <v>0.06298611111111112</v>
      </c>
      <c r="G232" s="27" t="str">
        <f t="shared" si="12"/>
        <v>4.18/km</v>
      </c>
      <c r="H232" s="28">
        <f t="shared" si="10"/>
        <v>0.01572916666666667</v>
      </c>
      <c r="I232" s="28">
        <f t="shared" si="11"/>
        <v>0.005833333333333343</v>
      </c>
    </row>
    <row r="233" spans="1:9" ht="18" customHeight="1">
      <c r="A233" s="13">
        <v>230</v>
      </c>
      <c r="B233" s="25" t="s">
        <v>242</v>
      </c>
      <c r="C233" s="25"/>
      <c r="D233" s="13" t="s">
        <v>1053</v>
      </c>
      <c r="E233" s="25" t="s">
        <v>976</v>
      </c>
      <c r="F233" s="26">
        <v>0.06318287037037036</v>
      </c>
      <c r="G233" s="27" t="str">
        <f t="shared" si="12"/>
        <v>4.19/km</v>
      </c>
      <c r="H233" s="28">
        <f t="shared" si="10"/>
        <v>0.015925925925925913</v>
      </c>
      <c r="I233" s="28">
        <f t="shared" si="11"/>
        <v>0.01457175925925925</v>
      </c>
    </row>
    <row r="234" spans="1:9" ht="18" customHeight="1">
      <c r="A234" s="13">
        <v>231</v>
      </c>
      <c r="B234" s="25" t="s">
        <v>243</v>
      </c>
      <c r="C234" s="25"/>
      <c r="D234" s="13" t="s">
        <v>1053</v>
      </c>
      <c r="E234" s="25" t="s">
        <v>925</v>
      </c>
      <c r="F234" s="26">
        <v>0.06320601851851852</v>
      </c>
      <c r="G234" s="27" t="str">
        <f t="shared" si="12"/>
        <v>4.19/km</v>
      </c>
      <c r="H234" s="28">
        <f t="shared" si="10"/>
        <v>0.015949074074074074</v>
      </c>
      <c r="I234" s="28">
        <f t="shared" si="11"/>
        <v>0.01459490740740741</v>
      </c>
    </row>
    <row r="235" spans="1:9" ht="18" customHeight="1">
      <c r="A235" s="13">
        <v>232</v>
      </c>
      <c r="B235" s="25" t="s">
        <v>249</v>
      </c>
      <c r="C235" s="25"/>
      <c r="D235" s="13" t="s">
        <v>1050</v>
      </c>
      <c r="E235" s="25" t="s">
        <v>892</v>
      </c>
      <c r="F235" s="26">
        <v>0.0633449074074074</v>
      </c>
      <c r="G235" s="27" t="str">
        <f t="shared" si="12"/>
        <v>4.19/km</v>
      </c>
      <c r="H235" s="28">
        <f t="shared" si="10"/>
        <v>0.016087962962962957</v>
      </c>
      <c r="I235" s="28">
        <f t="shared" si="11"/>
        <v>0.01430555555555555</v>
      </c>
    </row>
    <row r="236" spans="1:9" ht="18" customHeight="1">
      <c r="A236" s="13">
        <v>233</v>
      </c>
      <c r="B236" s="25" t="s">
        <v>241</v>
      </c>
      <c r="C236" s="25"/>
      <c r="D236" s="13" t="s">
        <v>11</v>
      </c>
      <c r="E236" s="25" t="s">
        <v>942</v>
      </c>
      <c r="F236" s="26">
        <v>0.0630787037037037</v>
      </c>
      <c r="G236" s="27" t="str">
        <f t="shared" si="12"/>
        <v>4.18/km</v>
      </c>
      <c r="H236" s="28">
        <f t="shared" si="10"/>
        <v>0.015821759259259258</v>
      </c>
      <c r="I236" s="28">
        <f t="shared" si="11"/>
        <v>0.005925925925925932</v>
      </c>
    </row>
    <row r="237" spans="1:9" ht="18" customHeight="1">
      <c r="A237" s="13">
        <v>234</v>
      </c>
      <c r="B237" s="25" t="s">
        <v>246</v>
      </c>
      <c r="C237" s="25"/>
      <c r="D237" s="13" t="s">
        <v>1053</v>
      </c>
      <c r="E237" s="25" t="s">
        <v>926</v>
      </c>
      <c r="F237" s="26">
        <v>0.06327546296296296</v>
      </c>
      <c r="G237" s="27" t="str">
        <f t="shared" si="12"/>
        <v>4.19/km</v>
      </c>
      <c r="H237" s="28">
        <f t="shared" si="10"/>
        <v>0.016018518518518515</v>
      </c>
      <c r="I237" s="28">
        <f t="shared" si="11"/>
        <v>0.014664351851851852</v>
      </c>
    </row>
    <row r="238" spans="1:9" ht="18" customHeight="1">
      <c r="A238" s="13">
        <v>235</v>
      </c>
      <c r="B238" s="25" t="s">
        <v>259</v>
      </c>
      <c r="C238" s="25"/>
      <c r="D238" s="13" t="s">
        <v>1053</v>
      </c>
      <c r="E238" s="25" t="s">
        <v>980</v>
      </c>
      <c r="F238" s="26">
        <v>0.06346064814814815</v>
      </c>
      <c r="G238" s="27" t="str">
        <f t="shared" si="12"/>
        <v>4.20/km</v>
      </c>
      <c r="H238" s="28">
        <f aca="true" t="shared" si="13" ref="H238:H301">F238-$F$4</f>
        <v>0.016203703703703706</v>
      </c>
      <c r="I238" s="28">
        <f aca="true" t="shared" si="14" ref="I238:I301">F238-INDEX($F$4:$F$1170,MATCH(D238,$D$4:$D$1170,0))</f>
        <v>0.014849537037037043</v>
      </c>
    </row>
    <row r="239" spans="1:9" ht="18" customHeight="1">
      <c r="A239" s="13">
        <v>236</v>
      </c>
      <c r="B239" s="25" t="s">
        <v>260</v>
      </c>
      <c r="C239" s="25"/>
      <c r="D239" s="13" t="s">
        <v>1052</v>
      </c>
      <c r="E239" s="25" t="s">
        <v>900</v>
      </c>
      <c r="F239" s="26">
        <v>0.0634837962962963</v>
      </c>
      <c r="G239" s="27" t="str">
        <f t="shared" si="12"/>
        <v>4.20/km</v>
      </c>
      <c r="H239" s="28">
        <f t="shared" si="13"/>
        <v>0.016226851851851853</v>
      </c>
      <c r="I239" s="28">
        <f t="shared" si="14"/>
        <v>0.009201388888888891</v>
      </c>
    </row>
    <row r="240" spans="1:9" ht="18" customHeight="1">
      <c r="A240" s="13">
        <v>237</v>
      </c>
      <c r="B240" s="25" t="s">
        <v>261</v>
      </c>
      <c r="C240" s="25"/>
      <c r="D240" s="13" t="s">
        <v>1055</v>
      </c>
      <c r="E240" s="25" t="s">
        <v>981</v>
      </c>
      <c r="F240" s="26">
        <v>0.06349537037037037</v>
      </c>
      <c r="G240" s="27" t="str">
        <f t="shared" si="12"/>
        <v>4.20/km</v>
      </c>
      <c r="H240" s="28">
        <f t="shared" si="13"/>
        <v>0.01623842592592592</v>
      </c>
      <c r="I240" s="28">
        <f t="shared" si="14"/>
        <v>0</v>
      </c>
    </row>
    <row r="241" spans="1:9" ht="18" customHeight="1">
      <c r="A241" s="13">
        <v>238</v>
      </c>
      <c r="B241" s="25" t="s">
        <v>256</v>
      </c>
      <c r="C241" s="25"/>
      <c r="D241" s="13" t="s">
        <v>1052</v>
      </c>
      <c r="E241" s="25" t="s">
        <v>894</v>
      </c>
      <c r="F241" s="26">
        <v>0.06337962962962963</v>
      </c>
      <c r="G241" s="27" t="str">
        <f t="shared" si="12"/>
        <v>4.20/km</v>
      </c>
      <c r="H241" s="28">
        <f t="shared" si="13"/>
        <v>0.016122685185185184</v>
      </c>
      <c r="I241" s="28">
        <f t="shared" si="14"/>
        <v>0.009097222222222222</v>
      </c>
    </row>
    <row r="242" spans="1:9" ht="18" customHeight="1">
      <c r="A242" s="13">
        <v>239</v>
      </c>
      <c r="B242" s="25" t="s">
        <v>245</v>
      </c>
      <c r="C242" s="25"/>
      <c r="D242" s="13" t="s">
        <v>1052</v>
      </c>
      <c r="E242" s="25" t="s">
        <v>908</v>
      </c>
      <c r="F242" s="26">
        <v>0.06327546296296296</v>
      </c>
      <c r="G242" s="27" t="str">
        <f t="shared" si="12"/>
        <v>4.19/km</v>
      </c>
      <c r="H242" s="28">
        <f t="shared" si="13"/>
        <v>0.016018518518518515</v>
      </c>
      <c r="I242" s="28">
        <f t="shared" si="14"/>
        <v>0.008993055555555553</v>
      </c>
    </row>
    <row r="243" spans="1:9" ht="18" customHeight="1">
      <c r="A243" s="13">
        <v>240</v>
      </c>
      <c r="B243" s="25" t="s">
        <v>250</v>
      </c>
      <c r="C243" s="25"/>
      <c r="D243" s="13" t="s">
        <v>1050</v>
      </c>
      <c r="E243" s="25" t="s">
        <v>903</v>
      </c>
      <c r="F243" s="26">
        <v>0.0633449074074074</v>
      </c>
      <c r="G243" s="27" t="str">
        <f t="shared" si="12"/>
        <v>4.19/km</v>
      </c>
      <c r="H243" s="28">
        <f t="shared" si="13"/>
        <v>0.016087962962962957</v>
      </c>
      <c r="I243" s="28">
        <f t="shared" si="14"/>
        <v>0.01430555555555555</v>
      </c>
    </row>
    <row r="244" spans="1:9" ht="18" customHeight="1">
      <c r="A244" s="13">
        <v>241</v>
      </c>
      <c r="B244" s="25" t="s">
        <v>251</v>
      </c>
      <c r="C244" s="25"/>
      <c r="D244" s="13" t="s">
        <v>1050</v>
      </c>
      <c r="E244" s="25" t="s">
        <v>953</v>
      </c>
      <c r="F244" s="26">
        <v>0.06335648148148149</v>
      </c>
      <c r="G244" s="27" t="str">
        <f t="shared" si="12"/>
        <v>4.19/km</v>
      </c>
      <c r="H244" s="28">
        <f t="shared" si="13"/>
        <v>0.016099537037037037</v>
      </c>
      <c r="I244" s="28">
        <f t="shared" si="14"/>
        <v>0.014317129629629631</v>
      </c>
    </row>
    <row r="245" spans="1:9" ht="18" customHeight="1">
      <c r="A245" s="13">
        <v>242</v>
      </c>
      <c r="B245" s="25" t="s">
        <v>252</v>
      </c>
      <c r="C245" s="25"/>
      <c r="D245" s="13" t="s">
        <v>11</v>
      </c>
      <c r="E245" s="25" t="s">
        <v>977</v>
      </c>
      <c r="F245" s="26">
        <v>0.06335648148148149</v>
      </c>
      <c r="G245" s="27" t="str">
        <f t="shared" si="12"/>
        <v>4.19/km</v>
      </c>
      <c r="H245" s="28">
        <f t="shared" si="13"/>
        <v>0.016099537037037037</v>
      </c>
      <c r="I245" s="28">
        <f t="shared" si="14"/>
        <v>0.006203703703703711</v>
      </c>
    </row>
    <row r="246" spans="1:9" ht="18" customHeight="1">
      <c r="A246" s="13">
        <v>243</v>
      </c>
      <c r="B246" s="25" t="s">
        <v>247</v>
      </c>
      <c r="C246" s="25"/>
      <c r="D246" s="13" t="s">
        <v>1052</v>
      </c>
      <c r="E246" s="25" t="s">
        <v>944</v>
      </c>
      <c r="F246" s="26">
        <v>0.06332175925925926</v>
      </c>
      <c r="G246" s="27" t="str">
        <f t="shared" si="12"/>
        <v>4.19/km</v>
      </c>
      <c r="H246" s="28">
        <f t="shared" si="13"/>
        <v>0.01606481481481481</v>
      </c>
      <c r="I246" s="28">
        <f t="shared" si="14"/>
        <v>0.009039351851851847</v>
      </c>
    </row>
    <row r="247" spans="1:9" ht="18" customHeight="1">
      <c r="A247" s="13">
        <v>244</v>
      </c>
      <c r="B247" s="25" t="s">
        <v>255</v>
      </c>
      <c r="C247" s="25"/>
      <c r="D247" s="13" t="s">
        <v>1051</v>
      </c>
      <c r="E247" s="25" t="s">
        <v>953</v>
      </c>
      <c r="F247" s="26">
        <v>0.06336805555555557</v>
      </c>
      <c r="G247" s="27" t="str">
        <f t="shared" si="12"/>
        <v>4.20/km</v>
      </c>
      <c r="H247" s="28">
        <f t="shared" si="13"/>
        <v>0.016111111111111118</v>
      </c>
      <c r="I247" s="28">
        <f t="shared" si="14"/>
        <v>0.015231481481481492</v>
      </c>
    </row>
    <row r="248" spans="1:9" ht="18" customHeight="1">
      <c r="A248" s="13">
        <v>245</v>
      </c>
      <c r="B248" s="25" t="s">
        <v>269</v>
      </c>
      <c r="C248" s="25"/>
      <c r="D248" s="13" t="s">
        <v>1050</v>
      </c>
      <c r="E248" s="25" t="s">
        <v>892</v>
      </c>
      <c r="F248" s="26">
        <v>0.06363425925925927</v>
      </c>
      <c r="G248" s="27" t="str">
        <f t="shared" si="12"/>
        <v>4.21/km</v>
      </c>
      <c r="H248" s="28">
        <f t="shared" si="13"/>
        <v>0.016377314814814817</v>
      </c>
      <c r="I248" s="28">
        <f t="shared" si="14"/>
        <v>0.01459490740740741</v>
      </c>
    </row>
    <row r="249" spans="1:9" ht="18" customHeight="1">
      <c r="A249" s="13">
        <v>246</v>
      </c>
      <c r="B249" s="25" t="s">
        <v>257</v>
      </c>
      <c r="C249" s="25"/>
      <c r="D249" s="13" t="s">
        <v>11</v>
      </c>
      <c r="E249" s="25" t="s">
        <v>908</v>
      </c>
      <c r="F249" s="26">
        <v>0.0633912037037037</v>
      </c>
      <c r="G249" s="27" t="str">
        <f t="shared" si="12"/>
        <v>4.20/km</v>
      </c>
      <c r="H249" s="28">
        <f t="shared" si="13"/>
        <v>0.01613425925925925</v>
      </c>
      <c r="I249" s="28">
        <f t="shared" si="14"/>
        <v>0.006238425925925925</v>
      </c>
    </row>
    <row r="250" spans="1:9" ht="18" customHeight="1">
      <c r="A250" s="13">
        <v>247</v>
      </c>
      <c r="B250" s="25" t="s">
        <v>248</v>
      </c>
      <c r="C250" s="25"/>
      <c r="D250" s="13" t="s">
        <v>1054</v>
      </c>
      <c r="E250" s="25" t="s">
        <v>970</v>
      </c>
      <c r="F250" s="26">
        <v>0.06333333333333334</v>
      </c>
      <c r="G250" s="27" t="str">
        <f t="shared" si="12"/>
        <v>4.19/km</v>
      </c>
      <c r="H250" s="28">
        <f t="shared" si="13"/>
        <v>0.01607638888888889</v>
      </c>
      <c r="I250" s="28">
        <f t="shared" si="14"/>
        <v>0.004675925925925931</v>
      </c>
    </row>
    <row r="251" spans="1:9" ht="18" customHeight="1">
      <c r="A251" s="13">
        <v>248</v>
      </c>
      <c r="B251" s="25" t="s">
        <v>254</v>
      </c>
      <c r="C251" s="25"/>
      <c r="D251" s="13" t="s">
        <v>1050</v>
      </c>
      <c r="E251" s="25" t="s">
        <v>979</v>
      </c>
      <c r="F251" s="26">
        <v>0.06336805555555557</v>
      </c>
      <c r="G251" s="27" t="str">
        <f t="shared" si="12"/>
        <v>4.20/km</v>
      </c>
      <c r="H251" s="28">
        <f t="shared" si="13"/>
        <v>0.016111111111111118</v>
      </c>
      <c r="I251" s="28">
        <f t="shared" si="14"/>
        <v>0.014328703703703712</v>
      </c>
    </row>
    <row r="252" spans="1:9" ht="18" customHeight="1">
      <c r="A252" s="13">
        <v>249</v>
      </c>
      <c r="B252" s="25" t="s">
        <v>266</v>
      </c>
      <c r="C252" s="25"/>
      <c r="D252" s="13" t="s">
        <v>1053</v>
      </c>
      <c r="E252" s="25" t="s">
        <v>898</v>
      </c>
      <c r="F252" s="26">
        <v>0.06359953703703704</v>
      </c>
      <c r="G252" s="27" t="str">
        <f t="shared" si="12"/>
        <v>4.20/km</v>
      </c>
      <c r="H252" s="28">
        <f t="shared" si="13"/>
        <v>0.01634259259259259</v>
      </c>
      <c r="I252" s="28">
        <f t="shared" si="14"/>
        <v>0.014988425925925926</v>
      </c>
    </row>
    <row r="253" spans="1:9" ht="18" customHeight="1">
      <c r="A253" s="13">
        <v>250</v>
      </c>
      <c r="B253" s="25" t="s">
        <v>274</v>
      </c>
      <c r="C253" s="25"/>
      <c r="D253" s="13" t="s">
        <v>1050</v>
      </c>
      <c r="E253" s="25" t="s">
        <v>983</v>
      </c>
      <c r="F253" s="26">
        <v>0.06375</v>
      </c>
      <c r="G253" s="27" t="str">
        <f t="shared" si="12"/>
        <v>4.21/km</v>
      </c>
      <c r="H253" s="28">
        <f t="shared" si="13"/>
        <v>0.016493055555555552</v>
      </c>
      <c r="I253" s="28">
        <f t="shared" si="14"/>
        <v>0.014710648148148146</v>
      </c>
    </row>
    <row r="254" spans="1:9" ht="18" customHeight="1">
      <c r="A254" s="13">
        <v>251</v>
      </c>
      <c r="B254" s="25" t="s">
        <v>268</v>
      </c>
      <c r="C254" s="25"/>
      <c r="D254" s="13" t="s">
        <v>1053</v>
      </c>
      <c r="E254" s="25" t="s">
        <v>893</v>
      </c>
      <c r="F254" s="26">
        <v>0.06363425925925927</v>
      </c>
      <c r="G254" s="27" t="str">
        <f t="shared" si="12"/>
        <v>4.21/km</v>
      </c>
      <c r="H254" s="28">
        <f t="shared" si="13"/>
        <v>0.016377314814814817</v>
      </c>
      <c r="I254" s="28">
        <f t="shared" si="14"/>
        <v>0.015023148148148154</v>
      </c>
    </row>
    <row r="255" spans="1:9" ht="18" customHeight="1">
      <c r="A255" s="13">
        <v>252</v>
      </c>
      <c r="B255" s="25" t="s">
        <v>263</v>
      </c>
      <c r="C255" s="25"/>
      <c r="D255" s="13" t="s">
        <v>11</v>
      </c>
      <c r="E255" s="25" t="s">
        <v>890</v>
      </c>
      <c r="F255" s="26">
        <v>0.06355324074074074</v>
      </c>
      <c r="G255" s="27" t="str">
        <f t="shared" si="12"/>
        <v>4.20/km</v>
      </c>
      <c r="H255" s="28">
        <f t="shared" si="13"/>
        <v>0.016296296296296295</v>
      </c>
      <c r="I255" s="28">
        <f t="shared" si="14"/>
        <v>0.006400462962962969</v>
      </c>
    </row>
    <row r="256" spans="1:9" ht="18" customHeight="1">
      <c r="A256" s="13">
        <v>253</v>
      </c>
      <c r="B256" s="25" t="s">
        <v>262</v>
      </c>
      <c r="C256" s="25"/>
      <c r="D256" s="13" t="s">
        <v>1056</v>
      </c>
      <c r="E256" s="25" t="s">
        <v>904</v>
      </c>
      <c r="F256" s="26">
        <v>0.06351851851851852</v>
      </c>
      <c r="G256" s="27" t="str">
        <f t="shared" si="12"/>
        <v>4.20/km</v>
      </c>
      <c r="H256" s="28">
        <f t="shared" si="13"/>
        <v>0.016261574074074067</v>
      </c>
      <c r="I256" s="28">
        <f t="shared" si="14"/>
        <v>0.016261574074074067</v>
      </c>
    </row>
    <row r="257" spans="1:9" ht="18" customHeight="1">
      <c r="A257" s="13">
        <v>254</v>
      </c>
      <c r="B257" s="25" t="s">
        <v>258</v>
      </c>
      <c r="C257" s="25"/>
      <c r="D257" s="13" t="s">
        <v>1053</v>
      </c>
      <c r="E257" s="25" t="s">
        <v>908</v>
      </c>
      <c r="F257" s="26">
        <v>0.06346064814814815</v>
      </c>
      <c r="G257" s="27" t="str">
        <f t="shared" si="12"/>
        <v>4.20/km</v>
      </c>
      <c r="H257" s="28">
        <f t="shared" si="13"/>
        <v>0.016203703703703706</v>
      </c>
      <c r="I257" s="28">
        <f t="shared" si="14"/>
        <v>0.014849537037037043</v>
      </c>
    </row>
    <row r="258" spans="1:9" ht="18" customHeight="1">
      <c r="A258" s="13">
        <v>255</v>
      </c>
      <c r="B258" s="25" t="s">
        <v>265</v>
      </c>
      <c r="C258" s="25"/>
      <c r="D258" s="13" t="s">
        <v>1053</v>
      </c>
      <c r="E258" s="25" t="s">
        <v>908</v>
      </c>
      <c r="F258" s="26">
        <v>0.06358796296296297</v>
      </c>
      <c r="G258" s="27" t="str">
        <f t="shared" si="12"/>
        <v>4.20/km</v>
      </c>
      <c r="H258" s="28">
        <f t="shared" si="13"/>
        <v>0.016331018518518522</v>
      </c>
      <c r="I258" s="28">
        <f t="shared" si="14"/>
        <v>0.01497685185185186</v>
      </c>
    </row>
    <row r="259" spans="1:9" ht="18" customHeight="1">
      <c r="A259" s="13">
        <v>256</v>
      </c>
      <c r="B259" s="25" t="s">
        <v>267</v>
      </c>
      <c r="C259" s="25"/>
      <c r="D259" s="13" t="s">
        <v>1056</v>
      </c>
      <c r="E259" s="25" t="s">
        <v>958</v>
      </c>
      <c r="F259" s="26">
        <v>0.06363425925925927</v>
      </c>
      <c r="G259" s="27" t="str">
        <f t="shared" si="12"/>
        <v>4.21/km</v>
      </c>
      <c r="H259" s="28">
        <f t="shared" si="13"/>
        <v>0.016377314814814817</v>
      </c>
      <c r="I259" s="28">
        <f t="shared" si="14"/>
        <v>0.016377314814814817</v>
      </c>
    </row>
    <row r="260" spans="1:9" ht="18" customHeight="1">
      <c r="A260" s="13">
        <v>257</v>
      </c>
      <c r="B260" s="25" t="s">
        <v>264</v>
      </c>
      <c r="C260" s="25"/>
      <c r="D260" s="13" t="s">
        <v>1050</v>
      </c>
      <c r="E260" s="25" t="s">
        <v>913</v>
      </c>
      <c r="F260" s="26">
        <v>0.06357638888888889</v>
      </c>
      <c r="G260" s="27" t="str">
        <f aca="true" t="shared" si="15" ref="G260:G323">TEXT(INT((HOUR(F260)*3600+MINUTE(F260)*60+SECOND(F260))/$I$2/60),"0")&amp;"."&amp;TEXT(MOD((HOUR(F260)*3600+MINUTE(F260)*60+SECOND(F260))/$I$2,60),"00")&amp;"/km"</f>
        <v>4.20/km</v>
      </c>
      <c r="H260" s="28">
        <f t="shared" si="13"/>
        <v>0.016319444444444442</v>
      </c>
      <c r="I260" s="28">
        <f t="shared" si="14"/>
        <v>0.014537037037037036</v>
      </c>
    </row>
    <row r="261" spans="1:9" ht="18" customHeight="1">
      <c r="A261" s="13">
        <v>258</v>
      </c>
      <c r="B261" s="25" t="s">
        <v>270</v>
      </c>
      <c r="C261" s="25"/>
      <c r="D261" s="13" t="s">
        <v>1050</v>
      </c>
      <c r="E261" s="25" t="s">
        <v>893</v>
      </c>
      <c r="F261" s="26">
        <v>0.06363425925925927</v>
      </c>
      <c r="G261" s="27" t="str">
        <f t="shared" si="15"/>
        <v>4.21/km</v>
      </c>
      <c r="H261" s="28">
        <f t="shared" si="13"/>
        <v>0.016377314814814817</v>
      </c>
      <c r="I261" s="28">
        <f t="shared" si="14"/>
        <v>0.01459490740740741</v>
      </c>
    </row>
    <row r="262" spans="1:9" ht="18" customHeight="1">
      <c r="A262" s="13">
        <v>259</v>
      </c>
      <c r="B262" s="25" t="s">
        <v>273</v>
      </c>
      <c r="C262" s="25"/>
      <c r="D262" s="13" t="s">
        <v>1053</v>
      </c>
      <c r="E262" s="25" t="s">
        <v>903</v>
      </c>
      <c r="F262" s="26">
        <v>0.06373842592592592</v>
      </c>
      <c r="G262" s="27" t="str">
        <f t="shared" si="15"/>
        <v>4.21/km</v>
      </c>
      <c r="H262" s="28">
        <f t="shared" si="13"/>
        <v>0.016481481481481472</v>
      </c>
      <c r="I262" s="28">
        <f t="shared" si="14"/>
        <v>0.015127314814814809</v>
      </c>
    </row>
    <row r="263" spans="1:9" ht="18" customHeight="1">
      <c r="A263" s="13">
        <v>260</v>
      </c>
      <c r="B263" s="25" t="s">
        <v>275</v>
      </c>
      <c r="C263" s="25"/>
      <c r="D263" s="13" t="s">
        <v>1053</v>
      </c>
      <c r="E263" s="25" t="s">
        <v>903</v>
      </c>
      <c r="F263" s="26">
        <v>0.06376157407407407</v>
      </c>
      <c r="G263" s="27" t="str">
        <f t="shared" si="15"/>
        <v>4.21/km</v>
      </c>
      <c r="H263" s="28">
        <f t="shared" si="13"/>
        <v>0.01650462962962962</v>
      </c>
      <c r="I263" s="28">
        <f t="shared" si="14"/>
        <v>0.015150462962962956</v>
      </c>
    </row>
    <row r="264" spans="1:9" ht="18" customHeight="1">
      <c r="A264" s="13">
        <v>261</v>
      </c>
      <c r="B264" s="25" t="s">
        <v>271</v>
      </c>
      <c r="C264" s="25"/>
      <c r="D264" s="13" t="s">
        <v>1052</v>
      </c>
      <c r="E264" s="25" t="s">
        <v>982</v>
      </c>
      <c r="F264" s="26">
        <v>0.06369212962962963</v>
      </c>
      <c r="G264" s="27" t="str">
        <f t="shared" si="15"/>
        <v>4.21/km</v>
      </c>
      <c r="H264" s="28">
        <f t="shared" si="13"/>
        <v>0.016435185185185178</v>
      </c>
      <c r="I264" s="28">
        <f t="shared" si="14"/>
        <v>0.009409722222222215</v>
      </c>
    </row>
    <row r="265" spans="1:9" ht="18" customHeight="1">
      <c r="A265" s="13">
        <v>262</v>
      </c>
      <c r="B265" s="25" t="s">
        <v>278</v>
      </c>
      <c r="C265" s="25"/>
      <c r="D265" s="13" t="s">
        <v>1052</v>
      </c>
      <c r="E265" s="25" t="s">
        <v>961</v>
      </c>
      <c r="F265" s="26">
        <v>0.06383101851851852</v>
      </c>
      <c r="G265" s="27" t="str">
        <f t="shared" si="15"/>
        <v>4.21/km</v>
      </c>
      <c r="H265" s="28">
        <f t="shared" si="13"/>
        <v>0.016574074074074074</v>
      </c>
      <c r="I265" s="28">
        <f t="shared" si="14"/>
        <v>0.009548611111111112</v>
      </c>
    </row>
    <row r="266" spans="1:9" ht="18" customHeight="1">
      <c r="A266" s="13">
        <v>263</v>
      </c>
      <c r="B266" s="25" t="s">
        <v>272</v>
      </c>
      <c r="C266" s="25"/>
      <c r="D266" s="13" t="s">
        <v>1053</v>
      </c>
      <c r="E266" s="25" t="s">
        <v>933</v>
      </c>
      <c r="F266" s="26">
        <v>0.06372685185185185</v>
      </c>
      <c r="G266" s="27" t="str">
        <f t="shared" si="15"/>
        <v>4.21/km</v>
      </c>
      <c r="H266" s="28">
        <f t="shared" si="13"/>
        <v>0.016469907407407405</v>
      </c>
      <c r="I266" s="28">
        <f t="shared" si="14"/>
        <v>0.015115740740740742</v>
      </c>
    </row>
    <row r="267" spans="1:9" ht="18" customHeight="1">
      <c r="A267" s="13">
        <v>264</v>
      </c>
      <c r="B267" s="25" t="s">
        <v>276</v>
      </c>
      <c r="C267" s="25"/>
      <c r="D267" s="13" t="s">
        <v>1052</v>
      </c>
      <c r="E267" s="25" t="s">
        <v>930</v>
      </c>
      <c r="F267" s="26">
        <v>0.06378472222222221</v>
      </c>
      <c r="G267" s="27" t="str">
        <f t="shared" si="15"/>
        <v>4.21/km</v>
      </c>
      <c r="H267" s="28">
        <f t="shared" si="13"/>
        <v>0.016527777777777766</v>
      </c>
      <c r="I267" s="28">
        <f t="shared" si="14"/>
        <v>0.009502314814814804</v>
      </c>
    </row>
    <row r="268" spans="1:9" ht="18" customHeight="1">
      <c r="A268" s="13">
        <v>265</v>
      </c>
      <c r="B268" s="25" t="s">
        <v>279</v>
      </c>
      <c r="C268" s="25"/>
      <c r="D268" s="13" t="s">
        <v>1052</v>
      </c>
      <c r="E268" s="25" t="s">
        <v>912</v>
      </c>
      <c r="F268" s="26">
        <v>0.06385416666666667</v>
      </c>
      <c r="G268" s="27" t="str">
        <f t="shared" si="15"/>
        <v>4.22/km</v>
      </c>
      <c r="H268" s="28">
        <f t="shared" si="13"/>
        <v>0.01659722222222222</v>
      </c>
      <c r="I268" s="28">
        <f t="shared" si="14"/>
        <v>0.009571759259259259</v>
      </c>
    </row>
    <row r="269" spans="1:9" ht="18" customHeight="1">
      <c r="A269" s="13">
        <v>266</v>
      </c>
      <c r="B269" s="25" t="s">
        <v>277</v>
      </c>
      <c r="C269" s="25"/>
      <c r="D269" s="13" t="s">
        <v>1053</v>
      </c>
      <c r="E269" s="25" t="s">
        <v>894</v>
      </c>
      <c r="F269" s="26">
        <v>0.06380787037037038</v>
      </c>
      <c r="G269" s="27" t="str">
        <f t="shared" si="15"/>
        <v>4.21/km</v>
      </c>
      <c r="H269" s="28">
        <f t="shared" si="13"/>
        <v>0.016550925925925927</v>
      </c>
      <c r="I269" s="28">
        <f t="shared" si="14"/>
        <v>0.015196759259259264</v>
      </c>
    </row>
    <row r="270" spans="1:9" ht="18" customHeight="1">
      <c r="A270" s="13">
        <v>267</v>
      </c>
      <c r="B270" s="25" t="s">
        <v>280</v>
      </c>
      <c r="C270" s="25"/>
      <c r="D270" s="13" t="s">
        <v>1053</v>
      </c>
      <c r="E270" s="25" t="s">
        <v>926</v>
      </c>
      <c r="F270" s="26">
        <v>0.06392361111111111</v>
      </c>
      <c r="G270" s="27" t="str">
        <f t="shared" si="15"/>
        <v>4.22/km</v>
      </c>
      <c r="H270" s="28">
        <f t="shared" si="13"/>
        <v>0.016666666666666663</v>
      </c>
      <c r="I270" s="28">
        <f t="shared" si="14"/>
        <v>0.0153125</v>
      </c>
    </row>
    <row r="271" spans="1:9" ht="18" customHeight="1">
      <c r="A271" s="13">
        <v>268</v>
      </c>
      <c r="B271" s="25" t="s">
        <v>282</v>
      </c>
      <c r="C271" s="25"/>
      <c r="D271" s="13" t="s">
        <v>11</v>
      </c>
      <c r="E271" s="25" t="s">
        <v>890</v>
      </c>
      <c r="F271" s="26">
        <v>0.06393518518518519</v>
      </c>
      <c r="G271" s="27" t="str">
        <f t="shared" si="15"/>
        <v>4.22/km</v>
      </c>
      <c r="H271" s="28">
        <f t="shared" si="13"/>
        <v>0.016678240740740743</v>
      </c>
      <c r="I271" s="28">
        <f t="shared" si="14"/>
        <v>0.0067824074074074175</v>
      </c>
    </row>
    <row r="272" spans="1:9" ht="18" customHeight="1">
      <c r="A272" s="13">
        <v>269</v>
      </c>
      <c r="B272" s="25" t="s">
        <v>284</v>
      </c>
      <c r="C272" s="25"/>
      <c r="D272" s="13" t="s">
        <v>1053</v>
      </c>
      <c r="E272" s="25" t="s">
        <v>898</v>
      </c>
      <c r="F272" s="26">
        <v>0.06400462962962962</v>
      </c>
      <c r="G272" s="27" t="str">
        <f t="shared" si="15"/>
        <v>4.22/km</v>
      </c>
      <c r="H272" s="28">
        <f t="shared" si="13"/>
        <v>0.01674768518518517</v>
      </c>
      <c r="I272" s="28">
        <f t="shared" si="14"/>
        <v>0.015393518518518508</v>
      </c>
    </row>
    <row r="273" spans="1:9" ht="18" customHeight="1">
      <c r="A273" s="13">
        <v>270</v>
      </c>
      <c r="B273" s="25" t="s">
        <v>283</v>
      </c>
      <c r="C273" s="25"/>
      <c r="D273" s="13" t="s">
        <v>1053</v>
      </c>
      <c r="E273" s="25" t="s">
        <v>917</v>
      </c>
      <c r="F273" s="26">
        <v>0.0639699074074074</v>
      </c>
      <c r="G273" s="27" t="str">
        <f t="shared" si="15"/>
        <v>4.22/km</v>
      </c>
      <c r="H273" s="28">
        <f t="shared" si="13"/>
        <v>0.016712962962962957</v>
      </c>
      <c r="I273" s="28">
        <f t="shared" si="14"/>
        <v>0.015358796296296294</v>
      </c>
    </row>
    <row r="274" spans="1:9" ht="18" customHeight="1">
      <c r="A274" s="13">
        <v>271</v>
      </c>
      <c r="B274" s="25" t="s">
        <v>286</v>
      </c>
      <c r="C274" s="25"/>
      <c r="D274" s="13" t="s">
        <v>11</v>
      </c>
      <c r="E274" s="25" t="s">
        <v>926</v>
      </c>
      <c r="F274" s="26">
        <v>0.06402777777777778</v>
      </c>
      <c r="G274" s="27" t="str">
        <f t="shared" si="15"/>
        <v>4.22/km</v>
      </c>
      <c r="H274" s="28">
        <f t="shared" si="13"/>
        <v>0.016770833333333332</v>
      </c>
      <c r="I274" s="28">
        <f t="shared" si="14"/>
        <v>0.006875000000000006</v>
      </c>
    </row>
    <row r="275" spans="1:9" ht="18" customHeight="1">
      <c r="A275" s="13">
        <v>272</v>
      </c>
      <c r="B275" s="25" t="s">
        <v>285</v>
      </c>
      <c r="C275" s="25"/>
      <c r="D275" s="13" t="s">
        <v>1053</v>
      </c>
      <c r="E275" s="25" t="s">
        <v>926</v>
      </c>
      <c r="F275" s="26">
        <v>0.06402777777777778</v>
      </c>
      <c r="G275" s="27" t="str">
        <f t="shared" si="15"/>
        <v>4.22/km</v>
      </c>
      <c r="H275" s="28">
        <f t="shared" si="13"/>
        <v>0.016770833333333332</v>
      </c>
      <c r="I275" s="28">
        <f t="shared" si="14"/>
        <v>0.015416666666666669</v>
      </c>
    </row>
    <row r="276" spans="1:9" ht="18" customHeight="1">
      <c r="A276" s="13">
        <v>273</v>
      </c>
      <c r="B276" s="25" t="s">
        <v>281</v>
      </c>
      <c r="C276" s="25"/>
      <c r="D276" s="13" t="s">
        <v>1052</v>
      </c>
      <c r="E276" s="25" t="s">
        <v>984</v>
      </c>
      <c r="F276" s="26">
        <v>0.06392361111111111</v>
      </c>
      <c r="G276" s="27" t="str">
        <f t="shared" si="15"/>
        <v>4.22/km</v>
      </c>
      <c r="H276" s="28">
        <f t="shared" si="13"/>
        <v>0.016666666666666663</v>
      </c>
      <c r="I276" s="28">
        <f t="shared" si="14"/>
        <v>0.0096412037037037</v>
      </c>
    </row>
    <row r="277" spans="1:9" ht="18" customHeight="1">
      <c r="A277" s="13">
        <v>274</v>
      </c>
      <c r="B277" s="25" t="s">
        <v>288</v>
      </c>
      <c r="C277" s="25"/>
      <c r="D277" s="13" t="s">
        <v>1051</v>
      </c>
      <c r="E277" s="25" t="s">
        <v>962</v>
      </c>
      <c r="F277" s="26">
        <v>0.0640625</v>
      </c>
      <c r="G277" s="27" t="str">
        <f t="shared" si="15"/>
        <v>4.22/km</v>
      </c>
      <c r="H277" s="28">
        <f t="shared" si="13"/>
        <v>0.016805555555555546</v>
      </c>
      <c r="I277" s="28">
        <f t="shared" si="14"/>
        <v>0.01592592592592592</v>
      </c>
    </row>
    <row r="278" spans="1:9" ht="18" customHeight="1">
      <c r="A278" s="13">
        <v>275</v>
      </c>
      <c r="B278" s="25" t="s">
        <v>124</v>
      </c>
      <c r="C278" s="25"/>
      <c r="D278" s="13" t="s">
        <v>1053</v>
      </c>
      <c r="E278" s="25" t="s">
        <v>898</v>
      </c>
      <c r="F278" s="26">
        <v>0.06417824074074074</v>
      </c>
      <c r="G278" s="27" t="str">
        <f t="shared" si="15"/>
        <v>4.23/km</v>
      </c>
      <c r="H278" s="28">
        <f t="shared" si="13"/>
        <v>0.016921296296296295</v>
      </c>
      <c r="I278" s="28">
        <f t="shared" si="14"/>
        <v>0.015567129629629632</v>
      </c>
    </row>
    <row r="279" spans="1:9" ht="18" customHeight="1">
      <c r="A279" s="13">
        <v>276</v>
      </c>
      <c r="B279" s="25" t="s">
        <v>287</v>
      </c>
      <c r="C279" s="25"/>
      <c r="D279" s="13" t="s">
        <v>11</v>
      </c>
      <c r="E279" s="25" t="s">
        <v>901</v>
      </c>
      <c r="F279" s="26">
        <v>0.06405092592592593</v>
      </c>
      <c r="G279" s="27" t="str">
        <f t="shared" si="15"/>
        <v>4.22/km</v>
      </c>
      <c r="H279" s="28">
        <f t="shared" si="13"/>
        <v>0.01679398148148148</v>
      </c>
      <c r="I279" s="28">
        <f t="shared" si="14"/>
        <v>0.006898148148148153</v>
      </c>
    </row>
    <row r="280" spans="1:9" ht="18" customHeight="1">
      <c r="A280" s="13">
        <v>277</v>
      </c>
      <c r="B280" s="25" t="s">
        <v>289</v>
      </c>
      <c r="C280" s="25"/>
      <c r="D280" s="13" t="s">
        <v>11</v>
      </c>
      <c r="E280" s="25" t="s">
        <v>921</v>
      </c>
      <c r="F280" s="26">
        <v>0.06413194444444444</v>
      </c>
      <c r="G280" s="27" t="str">
        <f t="shared" si="15"/>
        <v>4.23/km</v>
      </c>
      <c r="H280" s="28">
        <f t="shared" si="13"/>
        <v>0.016874999999999987</v>
      </c>
      <c r="I280" s="28">
        <f t="shared" si="14"/>
        <v>0.006979166666666661</v>
      </c>
    </row>
    <row r="281" spans="1:9" ht="18" customHeight="1">
      <c r="A281" s="13">
        <v>278</v>
      </c>
      <c r="B281" s="25" t="s">
        <v>290</v>
      </c>
      <c r="C281" s="25"/>
      <c r="D281" s="13" t="s">
        <v>1053</v>
      </c>
      <c r="E281" s="25" t="s">
        <v>985</v>
      </c>
      <c r="F281" s="26">
        <v>0.0641550925925926</v>
      </c>
      <c r="G281" s="27" t="str">
        <f t="shared" si="15"/>
        <v>4.23/km</v>
      </c>
      <c r="H281" s="28">
        <f t="shared" si="13"/>
        <v>0.016898148148148148</v>
      </c>
      <c r="I281" s="28">
        <f t="shared" si="14"/>
        <v>0.015543981481481485</v>
      </c>
    </row>
    <row r="282" spans="1:9" ht="18" customHeight="1">
      <c r="A282" s="13">
        <v>279</v>
      </c>
      <c r="B282" s="25" t="s">
        <v>291</v>
      </c>
      <c r="C282" s="25"/>
      <c r="D282" s="13" t="s">
        <v>1051</v>
      </c>
      <c r="E282" s="25" t="s">
        <v>942</v>
      </c>
      <c r="F282" s="26">
        <v>0.06422453703703704</v>
      </c>
      <c r="G282" s="27" t="str">
        <f t="shared" si="15"/>
        <v>4.23/km</v>
      </c>
      <c r="H282" s="28">
        <f t="shared" si="13"/>
        <v>0.01696759259259259</v>
      </c>
      <c r="I282" s="28">
        <f t="shared" si="14"/>
        <v>0.016087962962962964</v>
      </c>
    </row>
    <row r="283" spans="1:9" ht="18" customHeight="1">
      <c r="A283" s="13">
        <v>280</v>
      </c>
      <c r="B283" s="25" t="s">
        <v>292</v>
      </c>
      <c r="C283" s="25"/>
      <c r="D283" s="13" t="s">
        <v>1051</v>
      </c>
      <c r="E283" s="25" t="s">
        <v>943</v>
      </c>
      <c r="F283" s="26">
        <v>0.06425925925925925</v>
      </c>
      <c r="G283" s="27" t="str">
        <f t="shared" si="15"/>
        <v>4.23/km</v>
      </c>
      <c r="H283" s="28">
        <f t="shared" si="13"/>
        <v>0.017002314814814803</v>
      </c>
      <c r="I283" s="28">
        <f t="shared" si="14"/>
        <v>0.016122685185185177</v>
      </c>
    </row>
    <row r="284" spans="1:9" ht="18" customHeight="1">
      <c r="A284" s="13">
        <v>281</v>
      </c>
      <c r="B284" s="25" t="s">
        <v>295</v>
      </c>
      <c r="C284" s="25"/>
      <c r="D284" s="13" t="s">
        <v>1051</v>
      </c>
      <c r="E284" s="25" t="s">
        <v>898</v>
      </c>
      <c r="F284" s="26">
        <v>0.064375</v>
      </c>
      <c r="G284" s="27" t="str">
        <f t="shared" si="15"/>
        <v>4.24/km</v>
      </c>
      <c r="H284" s="28">
        <f t="shared" si="13"/>
        <v>0.017118055555555553</v>
      </c>
      <c r="I284" s="28">
        <f t="shared" si="14"/>
        <v>0.016238425925925927</v>
      </c>
    </row>
    <row r="285" spans="1:9" ht="18" customHeight="1">
      <c r="A285" s="13">
        <v>282</v>
      </c>
      <c r="B285" s="25" t="s">
        <v>297</v>
      </c>
      <c r="C285" s="25"/>
      <c r="D285" s="13" t="s">
        <v>1050</v>
      </c>
      <c r="E285" s="25" t="s">
        <v>986</v>
      </c>
      <c r="F285" s="26">
        <v>0.06438657407407407</v>
      </c>
      <c r="G285" s="27" t="str">
        <f t="shared" si="15"/>
        <v>4.24/km</v>
      </c>
      <c r="H285" s="28">
        <f t="shared" si="13"/>
        <v>0.01712962962962962</v>
      </c>
      <c r="I285" s="28">
        <f t="shared" si="14"/>
        <v>0.015347222222222213</v>
      </c>
    </row>
    <row r="286" spans="1:9" ht="18" customHeight="1">
      <c r="A286" s="13">
        <v>283</v>
      </c>
      <c r="B286" s="25" t="s">
        <v>1068</v>
      </c>
      <c r="C286" s="25"/>
      <c r="D286" s="13" t="s">
        <v>1069</v>
      </c>
      <c r="E286" s="25" t="s">
        <v>902</v>
      </c>
      <c r="F286" s="26">
        <v>0.06424768518518519</v>
      </c>
      <c r="G286" s="27" t="str">
        <f t="shared" si="15"/>
        <v>4.23/km</v>
      </c>
      <c r="H286" s="28">
        <f t="shared" si="13"/>
        <v>0.016990740740740737</v>
      </c>
      <c r="I286" s="28">
        <f t="shared" si="14"/>
        <v>0</v>
      </c>
    </row>
    <row r="287" spans="1:9" ht="18" customHeight="1">
      <c r="A287" s="13">
        <v>284</v>
      </c>
      <c r="B287" s="25" t="s">
        <v>294</v>
      </c>
      <c r="C287" s="25"/>
      <c r="D287" s="13" t="s">
        <v>11</v>
      </c>
      <c r="E287" s="25" t="s">
        <v>890</v>
      </c>
      <c r="F287" s="26">
        <v>0.06436342592592592</v>
      </c>
      <c r="G287" s="27" t="str">
        <f t="shared" si="15"/>
        <v>4.24/km</v>
      </c>
      <c r="H287" s="28">
        <f t="shared" si="13"/>
        <v>0.017106481481481473</v>
      </c>
      <c r="I287" s="28">
        <f t="shared" si="14"/>
        <v>0.007210648148148147</v>
      </c>
    </row>
    <row r="288" spans="1:9" ht="18" customHeight="1">
      <c r="A288" s="13">
        <v>285</v>
      </c>
      <c r="B288" s="25" t="s">
        <v>304</v>
      </c>
      <c r="C288" s="25"/>
      <c r="D288" s="13" t="s">
        <v>1053</v>
      </c>
      <c r="E288" s="25" t="s">
        <v>986</v>
      </c>
      <c r="F288" s="26">
        <v>0.06461805555555555</v>
      </c>
      <c r="G288" s="27" t="str">
        <f t="shared" si="15"/>
        <v>4.25/km</v>
      </c>
      <c r="H288" s="28">
        <f t="shared" si="13"/>
        <v>0.017361111111111105</v>
      </c>
      <c r="I288" s="28">
        <f t="shared" si="14"/>
        <v>0.01600694444444444</v>
      </c>
    </row>
    <row r="289" spans="1:9" ht="18" customHeight="1">
      <c r="A289" s="13">
        <v>286</v>
      </c>
      <c r="B289" s="25" t="s">
        <v>298</v>
      </c>
      <c r="C289" s="25"/>
      <c r="D289" s="13" t="s">
        <v>1052</v>
      </c>
      <c r="E289" s="25" t="s">
        <v>930</v>
      </c>
      <c r="F289" s="26">
        <v>0.06440972222222223</v>
      </c>
      <c r="G289" s="27" t="str">
        <f t="shared" si="15"/>
        <v>4.24/km</v>
      </c>
      <c r="H289" s="28">
        <f t="shared" si="13"/>
        <v>0.01715277777777778</v>
      </c>
      <c r="I289" s="28">
        <f t="shared" si="14"/>
        <v>0.010127314814814818</v>
      </c>
    </row>
    <row r="290" spans="1:9" ht="18" customHeight="1">
      <c r="A290" s="13">
        <v>287</v>
      </c>
      <c r="B290" s="25" t="s">
        <v>296</v>
      </c>
      <c r="C290" s="25"/>
      <c r="D290" s="13" t="s">
        <v>1051</v>
      </c>
      <c r="E290" s="25" t="s">
        <v>986</v>
      </c>
      <c r="F290" s="26">
        <v>0.06438657407407407</v>
      </c>
      <c r="G290" s="27" t="str">
        <f t="shared" si="15"/>
        <v>4.24/km</v>
      </c>
      <c r="H290" s="28">
        <f t="shared" si="13"/>
        <v>0.01712962962962962</v>
      </c>
      <c r="I290" s="28">
        <f t="shared" si="14"/>
        <v>0.016249999999999994</v>
      </c>
    </row>
    <row r="291" spans="1:9" ht="18" customHeight="1">
      <c r="A291" s="13">
        <v>288</v>
      </c>
      <c r="B291" s="25" t="s">
        <v>293</v>
      </c>
      <c r="C291" s="25"/>
      <c r="D291" s="13" t="s">
        <v>1052</v>
      </c>
      <c r="E291" s="25" t="s">
        <v>940</v>
      </c>
      <c r="F291" s="26">
        <v>0.06432870370370371</v>
      </c>
      <c r="G291" s="27" t="str">
        <f t="shared" si="15"/>
        <v>4.23/km</v>
      </c>
      <c r="H291" s="28">
        <f t="shared" si="13"/>
        <v>0.01707175925925926</v>
      </c>
      <c r="I291" s="28">
        <f t="shared" si="14"/>
        <v>0.010046296296296296</v>
      </c>
    </row>
    <row r="292" spans="1:9" ht="18" customHeight="1">
      <c r="A292" s="13">
        <v>289</v>
      </c>
      <c r="B292" s="25" t="s">
        <v>299</v>
      </c>
      <c r="C292" s="25"/>
      <c r="D292" s="13" t="s">
        <v>1053</v>
      </c>
      <c r="E292" s="25" t="s">
        <v>926</v>
      </c>
      <c r="F292" s="26">
        <v>0.0644212962962963</v>
      </c>
      <c r="G292" s="27" t="str">
        <f t="shared" si="15"/>
        <v>4.24/km</v>
      </c>
      <c r="H292" s="28">
        <f t="shared" si="13"/>
        <v>0.017164351851851847</v>
      </c>
      <c r="I292" s="28">
        <f t="shared" si="14"/>
        <v>0.015810185185185184</v>
      </c>
    </row>
    <row r="293" spans="1:9" ht="18" customHeight="1">
      <c r="A293" s="13">
        <v>290</v>
      </c>
      <c r="B293" s="25" t="s">
        <v>302</v>
      </c>
      <c r="C293" s="25"/>
      <c r="D293" s="13" t="s">
        <v>1053</v>
      </c>
      <c r="E293" s="25" t="s">
        <v>903</v>
      </c>
      <c r="F293" s="26">
        <v>0.06456018518518519</v>
      </c>
      <c r="G293" s="27" t="str">
        <f t="shared" si="15"/>
        <v>4.24/km</v>
      </c>
      <c r="H293" s="28">
        <f t="shared" si="13"/>
        <v>0.017303240740740744</v>
      </c>
      <c r="I293" s="28">
        <f t="shared" si="14"/>
        <v>0.01594907407407408</v>
      </c>
    </row>
    <row r="294" spans="1:9" ht="18" customHeight="1">
      <c r="A294" s="13">
        <v>291</v>
      </c>
      <c r="B294" s="25" t="s">
        <v>301</v>
      </c>
      <c r="C294" s="25"/>
      <c r="D294" s="13" t="s">
        <v>1053</v>
      </c>
      <c r="E294" s="25" t="s">
        <v>903</v>
      </c>
      <c r="F294" s="26">
        <v>0.06453703703703705</v>
      </c>
      <c r="G294" s="27" t="str">
        <f t="shared" si="15"/>
        <v>4.24/km</v>
      </c>
      <c r="H294" s="28">
        <f t="shared" si="13"/>
        <v>0.017280092592592597</v>
      </c>
      <c r="I294" s="28">
        <f t="shared" si="14"/>
        <v>0.015925925925925934</v>
      </c>
    </row>
    <row r="295" spans="1:9" ht="18" customHeight="1">
      <c r="A295" s="13">
        <v>292</v>
      </c>
      <c r="B295" s="25" t="s">
        <v>300</v>
      </c>
      <c r="C295" s="25"/>
      <c r="D295" s="13" t="s">
        <v>1052</v>
      </c>
      <c r="E295" s="25" t="s">
        <v>890</v>
      </c>
      <c r="F295" s="26">
        <v>0.06452546296296297</v>
      </c>
      <c r="G295" s="27" t="str">
        <f t="shared" si="15"/>
        <v>4.24/km</v>
      </c>
      <c r="H295" s="28">
        <f t="shared" si="13"/>
        <v>0.017268518518518516</v>
      </c>
      <c r="I295" s="28">
        <f t="shared" si="14"/>
        <v>0.010243055555555554</v>
      </c>
    </row>
    <row r="296" spans="1:9" ht="18" customHeight="1">
      <c r="A296" s="13">
        <v>293</v>
      </c>
      <c r="B296" s="25" t="s">
        <v>307</v>
      </c>
      <c r="C296" s="25"/>
      <c r="D296" s="13" t="s">
        <v>1053</v>
      </c>
      <c r="E296" s="25" t="s">
        <v>936</v>
      </c>
      <c r="F296" s="26">
        <v>0.06473379629629629</v>
      </c>
      <c r="G296" s="27" t="str">
        <f t="shared" si="15"/>
        <v>4.25/km</v>
      </c>
      <c r="H296" s="28">
        <f t="shared" si="13"/>
        <v>0.01747685185185184</v>
      </c>
      <c r="I296" s="28">
        <f t="shared" si="14"/>
        <v>0.016122685185185177</v>
      </c>
    </row>
    <row r="297" spans="1:9" ht="18" customHeight="1">
      <c r="A297" s="13">
        <v>294</v>
      </c>
      <c r="B297" s="25" t="s">
        <v>309</v>
      </c>
      <c r="C297" s="25"/>
      <c r="D297" s="13" t="s">
        <v>1051</v>
      </c>
      <c r="E297" s="25" t="s">
        <v>912</v>
      </c>
      <c r="F297" s="26">
        <v>0.06480324074074074</v>
      </c>
      <c r="G297" s="27" t="str">
        <f t="shared" si="15"/>
        <v>4.25/km</v>
      </c>
      <c r="H297" s="28">
        <f t="shared" si="13"/>
        <v>0.017546296296296296</v>
      </c>
      <c r="I297" s="28">
        <f t="shared" si="14"/>
        <v>0.01666666666666667</v>
      </c>
    </row>
    <row r="298" spans="1:9" ht="18" customHeight="1">
      <c r="A298" s="13">
        <v>295</v>
      </c>
      <c r="B298" s="25" t="s">
        <v>306</v>
      </c>
      <c r="C298" s="25"/>
      <c r="D298" s="13" t="s">
        <v>1053</v>
      </c>
      <c r="E298" s="25" t="s">
        <v>915</v>
      </c>
      <c r="F298" s="26">
        <v>0.06469907407407406</v>
      </c>
      <c r="G298" s="27" t="str">
        <f t="shared" si="15"/>
        <v>4.25/km</v>
      </c>
      <c r="H298" s="28">
        <f t="shared" si="13"/>
        <v>0.017442129629629613</v>
      </c>
      <c r="I298" s="28">
        <f t="shared" si="14"/>
        <v>0.01608796296296295</v>
      </c>
    </row>
    <row r="299" spans="1:9" ht="18" customHeight="1">
      <c r="A299" s="13">
        <v>296</v>
      </c>
      <c r="B299" s="25" t="s">
        <v>303</v>
      </c>
      <c r="C299" s="25"/>
      <c r="D299" s="13" t="s">
        <v>1052</v>
      </c>
      <c r="E299" s="25" t="s">
        <v>908</v>
      </c>
      <c r="F299" s="26">
        <v>0.06458333333333334</v>
      </c>
      <c r="G299" s="27" t="str">
        <f t="shared" si="15"/>
        <v>4.24/km</v>
      </c>
      <c r="H299" s="28">
        <f t="shared" si="13"/>
        <v>0.01732638888888889</v>
      </c>
      <c r="I299" s="28">
        <f t="shared" si="14"/>
        <v>0.010300925925925929</v>
      </c>
    </row>
    <row r="300" spans="1:9" ht="18" customHeight="1">
      <c r="A300" s="13">
        <v>297</v>
      </c>
      <c r="B300" s="25" t="s">
        <v>311</v>
      </c>
      <c r="C300" s="25"/>
      <c r="D300" s="13" t="s">
        <v>1053</v>
      </c>
      <c r="E300" s="25" t="s">
        <v>944</v>
      </c>
      <c r="F300" s="26">
        <v>0.06483796296296296</v>
      </c>
      <c r="G300" s="27" t="str">
        <f t="shared" si="15"/>
        <v>4.26/km</v>
      </c>
      <c r="H300" s="28">
        <f t="shared" si="13"/>
        <v>0.01758101851851851</v>
      </c>
      <c r="I300" s="28">
        <f t="shared" si="14"/>
        <v>0.016226851851851846</v>
      </c>
    </row>
    <row r="301" spans="1:9" ht="18" customHeight="1">
      <c r="A301" s="13">
        <v>298</v>
      </c>
      <c r="B301" s="25" t="s">
        <v>305</v>
      </c>
      <c r="C301" s="25"/>
      <c r="D301" s="13" t="s">
        <v>11</v>
      </c>
      <c r="E301" s="25" t="s">
        <v>896</v>
      </c>
      <c r="F301" s="26">
        <v>0.0646875</v>
      </c>
      <c r="G301" s="27" t="str">
        <f t="shared" si="15"/>
        <v>4.25/km</v>
      </c>
      <c r="H301" s="28">
        <f t="shared" si="13"/>
        <v>0.017430555555555546</v>
      </c>
      <c r="I301" s="28">
        <f t="shared" si="14"/>
        <v>0.00753472222222222</v>
      </c>
    </row>
    <row r="302" spans="1:9" ht="18" customHeight="1">
      <c r="A302" s="13">
        <v>299</v>
      </c>
      <c r="B302" s="25" t="s">
        <v>313</v>
      </c>
      <c r="C302" s="25"/>
      <c r="D302" s="13" t="s">
        <v>1050</v>
      </c>
      <c r="E302" s="25" t="s">
        <v>896</v>
      </c>
      <c r="F302" s="26">
        <v>0.06491898148148148</v>
      </c>
      <c r="G302" s="27" t="str">
        <f t="shared" si="15"/>
        <v>4.26/km</v>
      </c>
      <c r="H302" s="28">
        <f aca="true" t="shared" si="16" ref="H302:H365">F302-$F$4</f>
        <v>0.01766203703703703</v>
      </c>
      <c r="I302" s="28">
        <f aca="true" t="shared" si="17" ref="I302:I365">F302-INDEX($F$4:$F$1170,MATCH(D302,$D$4:$D$1170,0))</f>
        <v>0.015879629629629625</v>
      </c>
    </row>
    <row r="303" spans="1:9" ht="18" customHeight="1">
      <c r="A303" s="13">
        <v>300</v>
      </c>
      <c r="B303" s="25" t="s">
        <v>308</v>
      </c>
      <c r="C303" s="25"/>
      <c r="D303" s="13" t="s">
        <v>11</v>
      </c>
      <c r="E303" s="25" t="s">
        <v>902</v>
      </c>
      <c r="F303" s="26">
        <v>0.06474537037037037</v>
      </c>
      <c r="G303" s="27" t="str">
        <f t="shared" si="15"/>
        <v>4.25/km</v>
      </c>
      <c r="H303" s="28">
        <f t="shared" si="16"/>
        <v>0.01748842592592592</v>
      </c>
      <c r="I303" s="28">
        <f t="shared" si="17"/>
        <v>0.007592592592592595</v>
      </c>
    </row>
    <row r="304" spans="1:9" ht="18" customHeight="1">
      <c r="A304" s="13">
        <v>301</v>
      </c>
      <c r="B304" s="25" t="s">
        <v>314</v>
      </c>
      <c r="C304" s="25"/>
      <c r="D304" s="13" t="s">
        <v>1051</v>
      </c>
      <c r="E304" s="25" t="s">
        <v>896</v>
      </c>
      <c r="F304" s="26">
        <v>0.06493055555555556</v>
      </c>
      <c r="G304" s="27" t="str">
        <f t="shared" si="15"/>
        <v>4.26/km</v>
      </c>
      <c r="H304" s="28">
        <f t="shared" si="16"/>
        <v>0.017673611111111112</v>
      </c>
      <c r="I304" s="28">
        <f t="shared" si="17"/>
        <v>0.016793981481481486</v>
      </c>
    </row>
    <row r="305" spans="1:9" ht="18" customHeight="1">
      <c r="A305" s="13">
        <v>302</v>
      </c>
      <c r="B305" s="25" t="s">
        <v>1070</v>
      </c>
      <c r="C305" s="25"/>
      <c r="D305" s="13" t="s">
        <v>1062</v>
      </c>
      <c r="E305" s="25" t="s">
        <v>896</v>
      </c>
      <c r="F305" s="26">
        <v>0.06494212962962963</v>
      </c>
      <c r="G305" s="27" t="str">
        <f t="shared" si="15"/>
        <v>4.26/km</v>
      </c>
      <c r="H305" s="28">
        <f t="shared" si="16"/>
        <v>0.01768518518518518</v>
      </c>
      <c r="I305" s="28">
        <f t="shared" si="17"/>
        <v>0.005787037037037042</v>
      </c>
    </row>
    <row r="306" spans="1:9" ht="18" customHeight="1">
      <c r="A306" s="13">
        <v>303</v>
      </c>
      <c r="B306" s="25" t="s">
        <v>310</v>
      </c>
      <c r="C306" s="25"/>
      <c r="D306" s="13" t="s">
        <v>1053</v>
      </c>
      <c r="E306" s="25" t="s">
        <v>911</v>
      </c>
      <c r="F306" s="26">
        <v>0.06482638888888889</v>
      </c>
      <c r="G306" s="27" t="str">
        <f t="shared" si="15"/>
        <v>4.25/km</v>
      </c>
      <c r="H306" s="28">
        <f t="shared" si="16"/>
        <v>0.017569444444444443</v>
      </c>
      <c r="I306" s="28">
        <f t="shared" si="17"/>
        <v>0.01621527777777778</v>
      </c>
    </row>
    <row r="307" spans="1:9" ht="18" customHeight="1">
      <c r="A307" s="13">
        <v>304</v>
      </c>
      <c r="B307" s="25" t="s">
        <v>315</v>
      </c>
      <c r="C307" s="25"/>
      <c r="D307" s="13" t="s">
        <v>1050</v>
      </c>
      <c r="E307" s="25" t="s">
        <v>894</v>
      </c>
      <c r="F307" s="26">
        <v>0.06494212962962963</v>
      </c>
      <c r="G307" s="27" t="str">
        <f t="shared" si="15"/>
        <v>4.26/km</v>
      </c>
      <c r="H307" s="28">
        <f t="shared" si="16"/>
        <v>0.01768518518518518</v>
      </c>
      <c r="I307" s="28">
        <f t="shared" si="17"/>
        <v>0.015902777777777773</v>
      </c>
    </row>
    <row r="308" spans="1:9" ht="18" customHeight="1">
      <c r="A308" s="13">
        <v>305</v>
      </c>
      <c r="B308" s="25" t="s">
        <v>312</v>
      </c>
      <c r="C308" s="25"/>
      <c r="D308" s="13" t="s">
        <v>1052</v>
      </c>
      <c r="E308" s="25" t="s">
        <v>933</v>
      </c>
      <c r="F308" s="26">
        <v>0.06483796296296296</v>
      </c>
      <c r="G308" s="27" t="str">
        <f t="shared" si="15"/>
        <v>4.26/km</v>
      </c>
      <c r="H308" s="28">
        <f t="shared" si="16"/>
        <v>0.01758101851851851</v>
      </c>
      <c r="I308" s="28">
        <f t="shared" si="17"/>
        <v>0.010555555555555547</v>
      </c>
    </row>
    <row r="309" spans="1:9" ht="18" customHeight="1">
      <c r="A309" s="13">
        <v>306</v>
      </c>
      <c r="B309" s="25" t="s">
        <v>1071</v>
      </c>
      <c r="C309" s="25"/>
      <c r="D309" s="13" t="s">
        <v>1062</v>
      </c>
      <c r="E309" s="25" t="s">
        <v>908</v>
      </c>
      <c r="F309" s="26">
        <v>0.0647800925925926</v>
      </c>
      <c r="G309" s="27" t="str">
        <f t="shared" si="15"/>
        <v>4.25/km</v>
      </c>
      <c r="H309" s="28">
        <f t="shared" si="16"/>
        <v>0.01752314814814815</v>
      </c>
      <c r="I309" s="28">
        <f t="shared" si="17"/>
        <v>0.005625000000000012</v>
      </c>
    </row>
    <row r="310" spans="1:9" ht="18" customHeight="1">
      <c r="A310" s="13">
        <v>307</v>
      </c>
      <c r="B310" s="25" t="s">
        <v>319</v>
      </c>
      <c r="C310" s="25"/>
      <c r="D310" s="13" t="s">
        <v>1052</v>
      </c>
      <c r="E310" s="25" t="s">
        <v>904</v>
      </c>
      <c r="F310" s="26">
        <v>0.0650462962962963</v>
      </c>
      <c r="G310" s="27" t="str">
        <f t="shared" si="15"/>
        <v>4.26/km</v>
      </c>
      <c r="H310" s="28">
        <f t="shared" si="16"/>
        <v>0.017789351851851848</v>
      </c>
      <c r="I310" s="28">
        <f t="shared" si="17"/>
        <v>0.010763888888888885</v>
      </c>
    </row>
    <row r="311" spans="1:9" ht="18" customHeight="1">
      <c r="A311" s="13">
        <v>308</v>
      </c>
      <c r="B311" s="25" t="s">
        <v>317</v>
      </c>
      <c r="C311" s="25"/>
      <c r="D311" s="13" t="s">
        <v>1050</v>
      </c>
      <c r="E311" s="25" t="s">
        <v>892</v>
      </c>
      <c r="F311" s="26">
        <v>0.06501157407407408</v>
      </c>
      <c r="G311" s="27" t="str">
        <f t="shared" si="15"/>
        <v>4.26/km</v>
      </c>
      <c r="H311" s="28">
        <f t="shared" si="16"/>
        <v>0.017754629629629634</v>
      </c>
      <c r="I311" s="28">
        <f t="shared" si="17"/>
        <v>0.015972222222222228</v>
      </c>
    </row>
    <row r="312" spans="1:9" ht="18" customHeight="1">
      <c r="A312" s="13">
        <v>309</v>
      </c>
      <c r="B312" s="25" t="s">
        <v>322</v>
      </c>
      <c r="C312" s="25"/>
      <c r="D312" s="13" t="s">
        <v>1054</v>
      </c>
      <c r="E312" s="25" t="s">
        <v>987</v>
      </c>
      <c r="F312" s="26">
        <v>0.06516203703703703</v>
      </c>
      <c r="G312" s="27" t="str">
        <f t="shared" si="15"/>
        <v>4.27/km</v>
      </c>
      <c r="H312" s="28">
        <f t="shared" si="16"/>
        <v>0.017905092592592584</v>
      </c>
      <c r="I312" s="28">
        <f t="shared" si="17"/>
        <v>0.006504629629629624</v>
      </c>
    </row>
    <row r="313" spans="1:9" ht="18" customHeight="1">
      <c r="A313" s="13">
        <v>310</v>
      </c>
      <c r="B313" s="25" t="s">
        <v>318</v>
      </c>
      <c r="C313" s="25"/>
      <c r="D313" s="13" t="s">
        <v>1056</v>
      </c>
      <c r="E313" s="25" t="s">
        <v>908</v>
      </c>
      <c r="F313" s="26">
        <v>0.06503472222222222</v>
      </c>
      <c r="G313" s="27" t="str">
        <f t="shared" si="15"/>
        <v>4.26/km</v>
      </c>
      <c r="H313" s="28">
        <f t="shared" si="16"/>
        <v>0.017777777777777767</v>
      </c>
      <c r="I313" s="28">
        <f t="shared" si="17"/>
        <v>0.017777777777777767</v>
      </c>
    </row>
    <row r="314" spans="1:9" ht="18" customHeight="1">
      <c r="A314" s="13">
        <v>311</v>
      </c>
      <c r="B314" s="25" t="s">
        <v>320</v>
      </c>
      <c r="C314" s="25"/>
      <c r="D314" s="13" t="s">
        <v>1053</v>
      </c>
      <c r="E314" s="25" t="s">
        <v>926</v>
      </c>
      <c r="F314" s="26">
        <v>0.06505787037037036</v>
      </c>
      <c r="G314" s="27" t="str">
        <f t="shared" si="15"/>
        <v>4.26/km</v>
      </c>
      <c r="H314" s="28">
        <f t="shared" si="16"/>
        <v>0.017800925925925914</v>
      </c>
      <c r="I314" s="28">
        <f t="shared" si="17"/>
        <v>0.01644675925925925</v>
      </c>
    </row>
    <row r="315" spans="1:9" ht="18" customHeight="1">
      <c r="A315" s="13">
        <v>312</v>
      </c>
      <c r="B315" s="25" t="s">
        <v>316</v>
      </c>
      <c r="C315" s="25"/>
      <c r="D315" s="13" t="s">
        <v>1054</v>
      </c>
      <c r="E315" s="25" t="s">
        <v>904</v>
      </c>
      <c r="F315" s="26">
        <v>0.065</v>
      </c>
      <c r="G315" s="27" t="str">
        <f t="shared" si="15"/>
        <v>4.26/km</v>
      </c>
      <c r="H315" s="28">
        <f t="shared" si="16"/>
        <v>0.017743055555555554</v>
      </c>
      <c r="I315" s="28">
        <f t="shared" si="17"/>
        <v>0.006342592592592594</v>
      </c>
    </row>
    <row r="316" spans="1:9" ht="18" customHeight="1">
      <c r="A316" s="13">
        <v>313</v>
      </c>
      <c r="B316" s="25" t="s">
        <v>321</v>
      </c>
      <c r="C316" s="25"/>
      <c r="D316" s="13" t="s">
        <v>1050</v>
      </c>
      <c r="E316" s="25" t="s">
        <v>911</v>
      </c>
      <c r="F316" s="26">
        <v>0.06510416666666667</v>
      </c>
      <c r="G316" s="27" t="str">
        <f t="shared" si="15"/>
        <v>4.27/km</v>
      </c>
      <c r="H316" s="28">
        <f t="shared" si="16"/>
        <v>0.017847222222222223</v>
      </c>
      <c r="I316" s="28">
        <f t="shared" si="17"/>
        <v>0.016064814814814816</v>
      </c>
    </row>
    <row r="317" spans="1:9" ht="18" customHeight="1">
      <c r="A317" s="13">
        <v>314</v>
      </c>
      <c r="B317" s="25" t="s">
        <v>325</v>
      </c>
      <c r="C317" s="25"/>
      <c r="D317" s="13" t="s">
        <v>1050</v>
      </c>
      <c r="E317" s="25" t="s">
        <v>936</v>
      </c>
      <c r="F317" s="26">
        <v>0.06533564814814814</v>
      </c>
      <c r="G317" s="27" t="str">
        <f t="shared" si="15"/>
        <v>4.28/km</v>
      </c>
      <c r="H317" s="28">
        <f t="shared" si="16"/>
        <v>0.018078703703703694</v>
      </c>
      <c r="I317" s="28">
        <f t="shared" si="17"/>
        <v>0.016296296296296288</v>
      </c>
    </row>
    <row r="318" spans="1:9" ht="18" customHeight="1">
      <c r="A318" s="13">
        <v>315</v>
      </c>
      <c r="B318" s="25" t="s">
        <v>323</v>
      </c>
      <c r="C318" s="25"/>
      <c r="D318" s="13" t="s">
        <v>1050</v>
      </c>
      <c r="E318" s="25" t="s">
        <v>923</v>
      </c>
      <c r="F318" s="26">
        <v>0.06517361111111111</v>
      </c>
      <c r="G318" s="27" t="str">
        <f t="shared" si="15"/>
        <v>4.27/km</v>
      </c>
      <c r="H318" s="28">
        <f t="shared" si="16"/>
        <v>0.017916666666666664</v>
      </c>
      <c r="I318" s="28">
        <f t="shared" si="17"/>
        <v>0.016134259259259258</v>
      </c>
    </row>
    <row r="319" spans="1:9" ht="18" customHeight="1">
      <c r="A319" s="13">
        <v>316</v>
      </c>
      <c r="B319" s="25" t="s">
        <v>324</v>
      </c>
      <c r="C319" s="25"/>
      <c r="D319" s="13" t="s">
        <v>1052</v>
      </c>
      <c r="E319" s="25" t="s">
        <v>902</v>
      </c>
      <c r="F319" s="26">
        <v>0.06523148148148149</v>
      </c>
      <c r="G319" s="27" t="str">
        <f t="shared" si="15"/>
        <v>4.27/km</v>
      </c>
      <c r="H319" s="28">
        <f t="shared" si="16"/>
        <v>0.01797453703703704</v>
      </c>
      <c r="I319" s="28">
        <f t="shared" si="17"/>
        <v>0.010949074074074076</v>
      </c>
    </row>
    <row r="320" spans="1:9" ht="18" customHeight="1">
      <c r="A320" s="13">
        <v>317</v>
      </c>
      <c r="B320" s="25" t="s">
        <v>1072</v>
      </c>
      <c r="C320" s="25"/>
      <c r="D320" s="13" t="s">
        <v>1062</v>
      </c>
      <c r="E320" s="25" t="s">
        <v>967</v>
      </c>
      <c r="F320" s="26">
        <v>0.06518518518518518</v>
      </c>
      <c r="G320" s="27" t="str">
        <f t="shared" si="15"/>
        <v>4.27/km</v>
      </c>
      <c r="H320" s="28">
        <f t="shared" si="16"/>
        <v>0.01792824074074073</v>
      </c>
      <c r="I320" s="28">
        <f t="shared" si="17"/>
        <v>0.006030092592592594</v>
      </c>
    </row>
    <row r="321" spans="1:9" ht="18" customHeight="1">
      <c r="A321" s="13">
        <v>318</v>
      </c>
      <c r="B321" s="25" t="s">
        <v>326</v>
      </c>
      <c r="C321" s="25"/>
      <c r="D321" s="13" t="s">
        <v>1053</v>
      </c>
      <c r="E321" s="25" t="s">
        <v>930</v>
      </c>
      <c r="F321" s="26">
        <v>0.0653587962962963</v>
      </c>
      <c r="G321" s="27" t="str">
        <f t="shared" si="15"/>
        <v>4.28/km</v>
      </c>
      <c r="H321" s="28">
        <f t="shared" si="16"/>
        <v>0.018101851851851855</v>
      </c>
      <c r="I321" s="28">
        <f t="shared" si="17"/>
        <v>0.016747685185185192</v>
      </c>
    </row>
    <row r="322" spans="1:9" ht="18" customHeight="1">
      <c r="A322" s="13">
        <v>319</v>
      </c>
      <c r="B322" s="25" t="s">
        <v>1073</v>
      </c>
      <c r="C322" s="25"/>
      <c r="D322" s="13" t="s">
        <v>1074</v>
      </c>
      <c r="E322" s="25" t="s">
        <v>1002</v>
      </c>
      <c r="F322" s="26">
        <v>0.06517361111111111</v>
      </c>
      <c r="G322" s="27" t="str">
        <f t="shared" si="15"/>
        <v>4.27/km</v>
      </c>
      <c r="H322" s="28">
        <f t="shared" si="16"/>
        <v>0.017916666666666664</v>
      </c>
      <c r="I322" s="28">
        <f t="shared" si="17"/>
        <v>0</v>
      </c>
    </row>
    <row r="323" spans="1:9" ht="18" customHeight="1">
      <c r="A323" s="13">
        <v>320</v>
      </c>
      <c r="B323" s="25" t="s">
        <v>332</v>
      </c>
      <c r="C323" s="25"/>
      <c r="D323" s="13" t="s">
        <v>1052</v>
      </c>
      <c r="E323" s="25" t="s">
        <v>913</v>
      </c>
      <c r="F323" s="26">
        <v>0.06549768518518519</v>
      </c>
      <c r="G323" s="27" t="str">
        <f t="shared" si="15"/>
        <v>4.28/km</v>
      </c>
      <c r="H323" s="28">
        <f t="shared" si="16"/>
        <v>0.018240740740740738</v>
      </c>
      <c r="I323" s="28">
        <f t="shared" si="17"/>
        <v>0.011215277777777775</v>
      </c>
    </row>
    <row r="324" spans="1:9" ht="18" customHeight="1">
      <c r="A324" s="13">
        <v>321</v>
      </c>
      <c r="B324" s="25" t="s">
        <v>331</v>
      </c>
      <c r="C324" s="25"/>
      <c r="D324" s="13" t="s">
        <v>1050</v>
      </c>
      <c r="E324" s="25" t="s">
        <v>935</v>
      </c>
      <c r="F324" s="26">
        <v>0.06549768518518519</v>
      </c>
      <c r="G324" s="27" t="str">
        <f aca="true" t="shared" si="18" ref="G324:G387">TEXT(INT((HOUR(F324)*3600+MINUTE(F324)*60+SECOND(F324))/$I$2/60),"0")&amp;"."&amp;TEXT(MOD((HOUR(F324)*3600+MINUTE(F324)*60+SECOND(F324))/$I$2,60),"00")&amp;"/km"</f>
        <v>4.28/km</v>
      </c>
      <c r="H324" s="28">
        <f t="shared" si="16"/>
        <v>0.018240740740740738</v>
      </c>
      <c r="I324" s="28">
        <f t="shared" si="17"/>
        <v>0.016458333333333332</v>
      </c>
    </row>
    <row r="325" spans="1:9" ht="18" customHeight="1">
      <c r="A325" s="13">
        <v>322</v>
      </c>
      <c r="B325" s="25" t="s">
        <v>327</v>
      </c>
      <c r="C325" s="25"/>
      <c r="D325" s="13" t="s">
        <v>1050</v>
      </c>
      <c r="E325" s="25" t="s">
        <v>988</v>
      </c>
      <c r="F325" s="26">
        <v>0.06541666666666666</v>
      </c>
      <c r="G325" s="27" t="str">
        <f t="shared" si="18"/>
        <v>4.28/km</v>
      </c>
      <c r="H325" s="28">
        <f t="shared" si="16"/>
        <v>0.018159722222222216</v>
      </c>
      <c r="I325" s="28">
        <f t="shared" si="17"/>
        <v>0.01637731481481481</v>
      </c>
    </row>
    <row r="326" spans="1:9" ht="18" customHeight="1">
      <c r="A326" s="13">
        <v>323</v>
      </c>
      <c r="B326" s="25" t="s">
        <v>334</v>
      </c>
      <c r="C326" s="25"/>
      <c r="D326" s="13" t="s">
        <v>11</v>
      </c>
      <c r="E326" s="25" t="s">
        <v>890</v>
      </c>
      <c r="F326" s="26">
        <v>0.06553240740740741</v>
      </c>
      <c r="G326" s="27" t="str">
        <f t="shared" si="18"/>
        <v>4.28/km</v>
      </c>
      <c r="H326" s="28">
        <f t="shared" si="16"/>
        <v>0.018275462962962966</v>
      </c>
      <c r="I326" s="28">
        <f t="shared" si="17"/>
        <v>0.00837962962962964</v>
      </c>
    </row>
    <row r="327" spans="1:9" ht="18" customHeight="1">
      <c r="A327" s="13">
        <v>324</v>
      </c>
      <c r="B327" s="25" t="s">
        <v>328</v>
      </c>
      <c r="C327" s="25"/>
      <c r="D327" s="13" t="s">
        <v>1055</v>
      </c>
      <c r="E327" s="25" t="s">
        <v>963</v>
      </c>
      <c r="F327" s="26">
        <v>0.06542824074074073</v>
      </c>
      <c r="G327" s="27" t="str">
        <f t="shared" si="18"/>
        <v>4.28/km</v>
      </c>
      <c r="H327" s="28">
        <f t="shared" si="16"/>
        <v>0.018171296296296283</v>
      </c>
      <c r="I327" s="28">
        <f t="shared" si="17"/>
        <v>0.0019328703703703626</v>
      </c>
    </row>
    <row r="328" spans="1:9" ht="18" customHeight="1">
      <c r="A328" s="13">
        <v>325</v>
      </c>
      <c r="B328" s="25" t="s">
        <v>330</v>
      </c>
      <c r="C328" s="25"/>
      <c r="D328" s="13" t="s">
        <v>11</v>
      </c>
      <c r="E328" s="25" t="s">
        <v>914</v>
      </c>
      <c r="F328" s="26">
        <v>0.06547453703703704</v>
      </c>
      <c r="G328" s="27" t="str">
        <f t="shared" si="18"/>
        <v>4.28/km</v>
      </c>
      <c r="H328" s="28">
        <f t="shared" si="16"/>
        <v>0.01821759259259259</v>
      </c>
      <c r="I328" s="28">
        <f t="shared" si="17"/>
        <v>0.008321759259259265</v>
      </c>
    </row>
    <row r="329" spans="1:9" ht="18" customHeight="1">
      <c r="A329" s="13">
        <v>326</v>
      </c>
      <c r="B329" s="25" t="s">
        <v>338</v>
      </c>
      <c r="C329" s="25"/>
      <c r="D329" s="13" t="s">
        <v>1050</v>
      </c>
      <c r="E329" s="25" t="s">
        <v>925</v>
      </c>
      <c r="F329" s="26">
        <v>0.06565972222222222</v>
      </c>
      <c r="G329" s="27" t="str">
        <f t="shared" si="18"/>
        <v>4.29/km</v>
      </c>
      <c r="H329" s="28">
        <f t="shared" si="16"/>
        <v>0.018402777777777768</v>
      </c>
      <c r="I329" s="28">
        <f t="shared" si="17"/>
        <v>0.016620370370370362</v>
      </c>
    </row>
    <row r="330" spans="1:9" ht="18" customHeight="1">
      <c r="A330" s="13">
        <v>327</v>
      </c>
      <c r="B330" s="25" t="s">
        <v>1075</v>
      </c>
      <c r="C330" s="25"/>
      <c r="D330" s="13" t="s">
        <v>1065</v>
      </c>
      <c r="E330" s="25" t="s">
        <v>914</v>
      </c>
      <c r="F330" s="26">
        <v>0.06547453703703704</v>
      </c>
      <c r="G330" s="27" t="str">
        <f t="shared" si="18"/>
        <v>4.28/km</v>
      </c>
      <c r="H330" s="28">
        <f t="shared" si="16"/>
        <v>0.01821759259259259</v>
      </c>
      <c r="I330" s="28">
        <f t="shared" si="17"/>
        <v>0.005092592592592593</v>
      </c>
    </row>
    <row r="331" spans="1:9" ht="18" customHeight="1">
      <c r="A331" s="13">
        <v>328</v>
      </c>
      <c r="B331" s="25" t="s">
        <v>329</v>
      </c>
      <c r="C331" s="25"/>
      <c r="D331" s="13" t="s">
        <v>1055</v>
      </c>
      <c r="E331" s="25" t="s">
        <v>890</v>
      </c>
      <c r="F331" s="26">
        <v>0.06546296296296296</v>
      </c>
      <c r="G331" s="27" t="str">
        <f t="shared" si="18"/>
        <v>4.28/km</v>
      </c>
      <c r="H331" s="28">
        <f t="shared" si="16"/>
        <v>0.01820601851851851</v>
      </c>
      <c r="I331" s="28">
        <f t="shared" si="17"/>
        <v>0.0019675925925925902</v>
      </c>
    </row>
    <row r="332" spans="1:9" ht="18" customHeight="1">
      <c r="A332" s="13">
        <v>329</v>
      </c>
      <c r="B332" s="25" t="s">
        <v>335</v>
      </c>
      <c r="C332" s="25"/>
      <c r="D332" s="13" t="s">
        <v>1053</v>
      </c>
      <c r="E332" s="25" t="s">
        <v>908</v>
      </c>
      <c r="F332" s="26">
        <v>0.06554398148148148</v>
      </c>
      <c r="G332" s="27" t="str">
        <f t="shared" si="18"/>
        <v>4.28/km</v>
      </c>
      <c r="H332" s="28">
        <f t="shared" si="16"/>
        <v>0.018287037037037032</v>
      </c>
      <c r="I332" s="28">
        <f t="shared" si="17"/>
        <v>0.01693287037037037</v>
      </c>
    </row>
    <row r="333" spans="1:9" ht="18" customHeight="1">
      <c r="A333" s="13">
        <v>330</v>
      </c>
      <c r="B333" s="25" t="s">
        <v>348</v>
      </c>
      <c r="C333" s="25"/>
      <c r="D333" s="13" t="s">
        <v>1051</v>
      </c>
      <c r="E333" s="25" t="s">
        <v>957</v>
      </c>
      <c r="F333" s="26">
        <v>0.06587962962962964</v>
      </c>
      <c r="G333" s="27" t="str">
        <f t="shared" si="18"/>
        <v>4.30/km</v>
      </c>
      <c r="H333" s="28">
        <f t="shared" si="16"/>
        <v>0.018622685185185187</v>
      </c>
      <c r="I333" s="28">
        <f t="shared" si="17"/>
        <v>0.01774305555555556</v>
      </c>
    </row>
    <row r="334" spans="1:9" ht="18" customHeight="1">
      <c r="A334" s="13">
        <v>331</v>
      </c>
      <c r="B334" s="25" t="s">
        <v>336</v>
      </c>
      <c r="C334" s="25"/>
      <c r="D334" s="13" t="s">
        <v>1052</v>
      </c>
      <c r="E334" s="25" t="s">
        <v>948</v>
      </c>
      <c r="F334" s="26">
        <v>0.06557870370370371</v>
      </c>
      <c r="G334" s="27" t="str">
        <f t="shared" si="18"/>
        <v>4.29/km</v>
      </c>
      <c r="H334" s="28">
        <f t="shared" si="16"/>
        <v>0.01832175925925926</v>
      </c>
      <c r="I334" s="28">
        <f t="shared" si="17"/>
        <v>0.011296296296296297</v>
      </c>
    </row>
    <row r="335" spans="1:9" ht="18" customHeight="1">
      <c r="A335" s="13">
        <v>332</v>
      </c>
      <c r="B335" s="25" t="s">
        <v>333</v>
      </c>
      <c r="C335" s="25"/>
      <c r="D335" s="13" t="s">
        <v>1052</v>
      </c>
      <c r="E335" s="25" t="s">
        <v>946</v>
      </c>
      <c r="F335" s="26">
        <v>0.06553240740740741</v>
      </c>
      <c r="G335" s="27" t="str">
        <f t="shared" si="18"/>
        <v>4.28/km</v>
      </c>
      <c r="H335" s="28">
        <f t="shared" si="16"/>
        <v>0.018275462962962966</v>
      </c>
      <c r="I335" s="28">
        <f t="shared" si="17"/>
        <v>0.011250000000000003</v>
      </c>
    </row>
    <row r="336" spans="1:9" ht="18" customHeight="1">
      <c r="A336" s="13">
        <v>333</v>
      </c>
      <c r="B336" s="25" t="s">
        <v>343</v>
      </c>
      <c r="C336" s="25"/>
      <c r="D336" s="13" t="s">
        <v>1050</v>
      </c>
      <c r="E336" s="25" t="s">
        <v>898</v>
      </c>
      <c r="F336" s="26">
        <v>0.06575231481481482</v>
      </c>
      <c r="G336" s="27" t="str">
        <f t="shared" si="18"/>
        <v>4.29/km</v>
      </c>
      <c r="H336" s="28">
        <f t="shared" si="16"/>
        <v>0.01849537037037037</v>
      </c>
      <c r="I336" s="28">
        <f t="shared" si="17"/>
        <v>0.016712962962962964</v>
      </c>
    </row>
    <row r="337" spans="1:9" ht="18" customHeight="1">
      <c r="A337" s="13">
        <v>334</v>
      </c>
      <c r="B337" s="25" t="s">
        <v>340</v>
      </c>
      <c r="C337" s="25"/>
      <c r="D337" s="13" t="s">
        <v>1053</v>
      </c>
      <c r="E337" s="25" t="s">
        <v>930</v>
      </c>
      <c r="F337" s="26">
        <v>0.06568287037037036</v>
      </c>
      <c r="G337" s="27" t="str">
        <f t="shared" si="18"/>
        <v>4.29/km</v>
      </c>
      <c r="H337" s="28">
        <f t="shared" si="16"/>
        <v>0.018425925925925915</v>
      </c>
      <c r="I337" s="28">
        <f t="shared" si="17"/>
        <v>0.017071759259259252</v>
      </c>
    </row>
    <row r="338" spans="1:9" ht="18" customHeight="1">
      <c r="A338" s="13">
        <v>335</v>
      </c>
      <c r="B338" s="25" t="s">
        <v>339</v>
      </c>
      <c r="C338" s="25"/>
      <c r="D338" s="13" t="s">
        <v>1054</v>
      </c>
      <c r="E338" s="25" t="s">
        <v>944</v>
      </c>
      <c r="F338" s="26">
        <v>0.0656712962962963</v>
      </c>
      <c r="G338" s="27" t="str">
        <f t="shared" si="18"/>
        <v>4.29/km</v>
      </c>
      <c r="H338" s="28">
        <f t="shared" si="16"/>
        <v>0.01841435185185185</v>
      </c>
      <c r="I338" s="28">
        <f t="shared" si="17"/>
        <v>0.007013888888888889</v>
      </c>
    </row>
    <row r="339" spans="1:9" ht="18" customHeight="1">
      <c r="A339" s="13">
        <v>336</v>
      </c>
      <c r="B339" s="25" t="s">
        <v>337</v>
      </c>
      <c r="C339" s="25"/>
      <c r="D339" s="13" t="s">
        <v>11</v>
      </c>
      <c r="E339" s="25" t="s">
        <v>944</v>
      </c>
      <c r="F339" s="26">
        <v>0.06563657407407407</v>
      </c>
      <c r="G339" s="27" t="str">
        <f t="shared" si="18"/>
        <v>4.29/km</v>
      </c>
      <c r="H339" s="28">
        <f t="shared" si="16"/>
        <v>0.01837962962962962</v>
      </c>
      <c r="I339" s="28">
        <f t="shared" si="17"/>
        <v>0.008483796296296295</v>
      </c>
    </row>
    <row r="340" spans="1:9" ht="18" customHeight="1">
      <c r="A340" s="13">
        <v>337</v>
      </c>
      <c r="B340" s="25" t="s">
        <v>344</v>
      </c>
      <c r="C340" s="25"/>
      <c r="D340" s="13" t="s">
        <v>11</v>
      </c>
      <c r="E340" s="25" t="s">
        <v>890</v>
      </c>
      <c r="F340" s="26">
        <v>0.06577546296296297</v>
      </c>
      <c r="G340" s="27" t="str">
        <f t="shared" si="18"/>
        <v>4.29/km</v>
      </c>
      <c r="H340" s="28">
        <f t="shared" si="16"/>
        <v>0.018518518518518517</v>
      </c>
      <c r="I340" s="28">
        <f t="shared" si="17"/>
        <v>0.008622685185185192</v>
      </c>
    </row>
    <row r="341" spans="1:9" ht="18" customHeight="1">
      <c r="A341" s="13">
        <v>338</v>
      </c>
      <c r="B341" s="25" t="s">
        <v>341</v>
      </c>
      <c r="C341" s="25"/>
      <c r="D341" s="13" t="s">
        <v>1053</v>
      </c>
      <c r="E341" s="25" t="s">
        <v>907</v>
      </c>
      <c r="F341" s="26">
        <v>0.06569444444444444</v>
      </c>
      <c r="G341" s="27" t="str">
        <f t="shared" si="18"/>
        <v>4.29/km</v>
      </c>
      <c r="H341" s="28">
        <f t="shared" si="16"/>
        <v>0.018437499999999996</v>
      </c>
      <c r="I341" s="28">
        <f t="shared" si="17"/>
        <v>0.017083333333333332</v>
      </c>
    </row>
    <row r="342" spans="1:9" ht="18" customHeight="1">
      <c r="A342" s="13">
        <v>339</v>
      </c>
      <c r="B342" s="25" t="s">
        <v>342</v>
      </c>
      <c r="C342" s="25"/>
      <c r="D342" s="13" t="s">
        <v>1054</v>
      </c>
      <c r="E342" s="25" t="s">
        <v>934</v>
      </c>
      <c r="F342" s="26">
        <v>0.06572916666666667</v>
      </c>
      <c r="G342" s="27" t="str">
        <f t="shared" si="18"/>
        <v>4.29/km</v>
      </c>
      <c r="H342" s="28">
        <f t="shared" si="16"/>
        <v>0.018472222222222223</v>
      </c>
      <c r="I342" s="28">
        <f t="shared" si="17"/>
        <v>0.007071759259259264</v>
      </c>
    </row>
    <row r="343" spans="1:9" ht="18" customHeight="1">
      <c r="A343" s="13">
        <v>340</v>
      </c>
      <c r="B343" s="25" t="s">
        <v>345</v>
      </c>
      <c r="C343" s="25"/>
      <c r="D343" s="13" t="s">
        <v>1050</v>
      </c>
      <c r="E343" s="25" t="s">
        <v>902</v>
      </c>
      <c r="F343" s="26">
        <v>0.06581018518518518</v>
      </c>
      <c r="G343" s="27" t="str">
        <f t="shared" si="18"/>
        <v>4.30/km</v>
      </c>
      <c r="H343" s="28">
        <f t="shared" si="16"/>
        <v>0.01855324074074073</v>
      </c>
      <c r="I343" s="28">
        <f t="shared" si="17"/>
        <v>0.016770833333333325</v>
      </c>
    </row>
    <row r="344" spans="1:9" ht="18" customHeight="1">
      <c r="A344" s="13">
        <v>341</v>
      </c>
      <c r="B344" s="25" t="s">
        <v>347</v>
      </c>
      <c r="C344" s="25"/>
      <c r="D344" s="13" t="s">
        <v>1053</v>
      </c>
      <c r="E344" s="25" t="s">
        <v>902</v>
      </c>
      <c r="F344" s="26">
        <v>0.06584490740740741</v>
      </c>
      <c r="G344" s="27" t="str">
        <f t="shared" si="18"/>
        <v>4.30/km</v>
      </c>
      <c r="H344" s="28">
        <f t="shared" si="16"/>
        <v>0.01858796296296296</v>
      </c>
      <c r="I344" s="28">
        <f t="shared" si="17"/>
        <v>0.017233796296296296</v>
      </c>
    </row>
    <row r="345" spans="1:9" ht="18" customHeight="1">
      <c r="A345" s="13">
        <v>342</v>
      </c>
      <c r="B345" s="25" t="s">
        <v>350</v>
      </c>
      <c r="C345" s="25"/>
      <c r="D345" s="13" t="s">
        <v>1056</v>
      </c>
      <c r="E345" s="25" t="s">
        <v>948</v>
      </c>
      <c r="F345" s="26">
        <v>0.06592592592592593</v>
      </c>
      <c r="G345" s="27" t="str">
        <f t="shared" si="18"/>
        <v>4.30/km</v>
      </c>
      <c r="H345" s="28">
        <f t="shared" si="16"/>
        <v>0.01866898148148148</v>
      </c>
      <c r="I345" s="28">
        <f t="shared" si="17"/>
        <v>0.01866898148148148</v>
      </c>
    </row>
    <row r="346" spans="1:9" ht="18" customHeight="1">
      <c r="A346" s="13">
        <v>343</v>
      </c>
      <c r="B346" s="25" t="s">
        <v>349</v>
      </c>
      <c r="C346" s="25"/>
      <c r="D346" s="13" t="s">
        <v>1053</v>
      </c>
      <c r="E346" s="25" t="s">
        <v>934</v>
      </c>
      <c r="F346" s="26">
        <v>0.06591435185185185</v>
      </c>
      <c r="G346" s="27" t="str">
        <f t="shared" si="18"/>
        <v>4.30/km</v>
      </c>
      <c r="H346" s="28">
        <f t="shared" si="16"/>
        <v>0.0186574074074074</v>
      </c>
      <c r="I346" s="28">
        <f t="shared" si="17"/>
        <v>0.017303240740740737</v>
      </c>
    </row>
    <row r="347" spans="1:9" ht="18" customHeight="1">
      <c r="A347" s="13">
        <v>344</v>
      </c>
      <c r="B347" s="25" t="s">
        <v>346</v>
      </c>
      <c r="C347" s="25"/>
      <c r="D347" s="13" t="s">
        <v>1053</v>
      </c>
      <c r="E347" s="25" t="s">
        <v>913</v>
      </c>
      <c r="F347" s="26">
        <v>0.06582175925925926</v>
      </c>
      <c r="G347" s="27" t="str">
        <f t="shared" si="18"/>
        <v>4.30/km</v>
      </c>
      <c r="H347" s="28">
        <f t="shared" si="16"/>
        <v>0.018564814814814812</v>
      </c>
      <c r="I347" s="28">
        <f t="shared" si="17"/>
        <v>0.01721064814814815</v>
      </c>
    </row>
    <row r="348" spans="1:9" ht="18" customHeight="1">
      <c r="A348" s="13">
        <v>345</v>
      </c>
      <c r="B348" s="25" t="s">
        <v>352</v>
      </c>
      <c r="C348" s="25"/>
      <c r="D348" s="13" t="s">
        <v>1052</v>
      </c>
      <c r="E348" s="25" t="s">
        <v>928</v>
      </c>
      <c r="F348" s="26">
        <v>0.06600694444444444</v>
      </c>
      <c r="G348" s="27" t="str">
        <f t="shared" si="18"/>
        <v>4.30/km</v>
      </c>
      <c r="H348" s="28">
        <f t="shared" si="16"/>
        <v>0.01874999999999999</v>
      </c>
      <c r="I348" s="28">
        <f t="shared" si="17"/>
        <v>0.011724537037037026</v>
      </c>
    </row>
    <row r="349" spans="1:9" ht="18" customHeight="1">
      <c r="A349" s="13">
        <v>346</v>
      </c>
      <c r="B349" s="25" t="s">
        <v>353</v>
      </c>
      <c r="C349" s="25"/>
      <c r="D349" s="13" t="s">
        <v>1052</v>
      </c>
      <c r="E349" s="25" t="s">
        <v>913</v>
      </c>
      <c r="F349" s="26">
        <v>0.06603009259259258</v>
      </c>
      <c r="G349" s="27" t="str">
        <f t="shared" si="18"/>
        <v>4.30/km</v>
      </c>
      <c r="H349" s="28">
        <f t="shared" si="16"/>
        <v>0.018773148148148136</v>
      </c>
      <c r="I349" s="28">
        <f t="shared" si="17"/>
        <v>0.011747685185185174</v>
      </c>
    </row>
    <row r="350" spans="1:9" ht="18" customHeight="1">
      <c r="A350" s="13">
        <v>347</v>
      </c>
      <c r="B350" s="25" t="s">
        <v>351</v>
      </c>
      <c r="C350" s="25"/>
      <c r="D350" s="13" t="s">
        <v>1051</v>
      </c>
      <c r="E350" s="25" t="s">
        <v>936</v>
      </c>
      <c r="F350" s="26">
        <v>0.06596064814814816</v>
      </c>
      <c r="G350" s="27" t="str">
        <f t="shared" si="18"/>
        <v>4.30/km</v>
      </c>
      <c r="H350" s="28">
        <f t="shared" si="16"/>
        <v>0.01870370370370371</v>
      </c>
      <c r="I350" s="28">
        <f t="shared" si="17"/>
        <v>0.017824074074074082</v>
      </c>
    </row>
    <row r="351" spans="1:9" ht="18" customHeight="1">
      <c r="A351" s="13">
        <v>348</v>
      </c>
      <c r="B351" s="25" t="s">
        <v>358</v>
      </c>
      <c r="C351" s="25"/>
      <c r="D351" s="13" t="s">
        <v>1053</v>
      </c>
      <c r="E351" s="25" t="s">
        <v>903</v>
      </c>
      <c r="F351" s="26">
        <v>0.06619212962962963</v>
      </c>
      <c r="G351" s="27" t="str">
        <f t="shared" si="18"/>
        <v>4.31/km</v>
      </c>
      <c r="H351" s="28">
        <f t="shared" si="16"/>
        <v>0.01893518518518518</v>
      </c>
      <c r="I351" s="28">
        <f t="shared" si="17"/>
        <v>0.017581018518518517</v>
      </c>
    </row>
    <row r="352" spans="1:9" ht="18" customHeight="1">
      <c r="A352" s="13">
        <v>349</v>
      </c>
      <c r="B352" s="25" t="s">
        <v>354</v>
      </c>
      <c r="C352" s="25"/>
      <c r="D352" s="13" t="s">
        <v>1053</v>
      </c>
      <c r="E352" s="25" t="s">
        <v>903</v>
      </c>
      <c r="F352" s="26">
        <v>0.06609953703703704</v>
      </c>
      <c r="G352" s="27" t="str">
        <f t="shared" si="18"/>
        <v>4.31/km</v>
      </c>
      <c r="H352" s="28">
        <f t="shared" si="16"/>
        <v>0.01884259259259259</v>
      </c>
      <c r="I352" s="28">
        <f t="shared" si="17"/>
        <v>0.017488425925925928</v>
      </c>
    </row>
    <row r="353" spans="1:9" ht="18" customHeight="1">
      <c r="A353" s="13">
        <v>350</v>
      </c>
      <c r="B353" s="25" t="s">
        <v>361</v>
      </c>
      <c r="C353" s="25"/>
      <c r="D353" s="13" t="s">
        <v>1052</v>
      </c>
      <c r="E353" s="25" t="s">
        <v>908</v>
      </c>
      <c r="F353" s="26">
        <v>0.06627314814814815</v>
      </c>
      <c r="G353" s="27" t="str">
        <f t="shared" si="18"/>
        <v>4.31/km</v>
      </c>
      <c r="H353" s="28">
        <f t="shared" si="16"/>
        <v>0.019016203703703702</v>
      </c>
      <c r="I353" s="28">
        <f t="shared" si="17"/>
        <v>0.01199074074074074</v>
      </c>
    </row>
    <row r="354" spans="1:9" ht="18" customHeight="1">
      <c r="A354" s="13">
        <v>351</v>
      </c>
      <c r="B354" s="25" t="s">
        <v>355</v>
      </c>
      <c r="C354" s="25"/>
      <c r="D354" s="13" t="s">
        <v>1052</v>
      </c>
      <c r="E354" s="25" t="s">
        <v>989</v>
      </c>
      <c r="F354" s="26">
        <v>0.06609953703703704</v>
      </c>
      <c r="G354" s="27" t="str">
        <f t="shared" si="18"/>
        <v>4.31/km</v>
      </c>
      <c r="H354" s="28">
        <f t="shared" si="16"/>
        <v>0.01884259259259259</v>
      </c>
      <c r="I354" s="28">
        <f t="shared" si="17"/>
        <v>0.011817129629629629</v>
      </c>
    </row>
    <row r="355" spans="1:9" ht="18" customHeight="1">
      <c r="A355" s="13">
        <v>352</v>
      </c>
      <c r="B355" s="25" t="s">
        <v>356</v>
      </c>
      <c r="C355" s="25"/>
      <c r="D355" s="13" t="s">
        <v>1051</v>
      </c>
      <c r="E355" s="25" t="s">
        <v>926</v>
      </c>
      <c r="F355" s="26">
        <v>0.0661574074074074</v>
      </c>
      <c r="G355" s="27" t="str">
        <f t="shared" si="18"/>
        <v>4.31/km</v>
      </c>
      <c r="H355" s="28">
        <f t="shared" si="16"/>
        <v>0.018900462962962952</v>
      </c>
      <c r="I355" s="28">
        <f t="shared" si="17"/>
        <v>0.018020833333333326</v>
      </c>
    </row>
    <row r="356" spans="1:9" ht="18" customHeight="1">
      <c r="A356" s="13">
        <v>353</v>
      </c>
      <c r="B356" s="25" t="s">
        <v>359</v>
      </c>
      <c r="C356" s="25"/>
      <c r="D356" s="13" t="s">
        <v>1056</v>
      </c>
      <c r="E356" s="25" t="s">
        <v>902</v>
      </c>
      <c r="F356" s="26">
        <v>0.06621527777777779</v>
      </c>
      <c r="G356" s="27" t="str">
        <f t="shared" si="18"/>
        <v>4.31/km</v>
      </c>
      <c r="H356" s="28">
        <f t="shared" si="16"/>
        <v>0.01895833333333334</v>
      </c>
      <c r="I356" s="28">
        <f t="shared" si="17"/>
        <v>0.01895833333333334</v>
      </c>
    </row>
    <row r="357" spans="1:9" ht="18" customHeight="1">
      <c r="A357" s="13">
        <v>354</v>
      </c>
      <c r="B357" s="25" t="s">
        <v>357</v>
      </c>
      <c r="C357" s="25"/>
      <c r="D357" s="13" t="s">
        <v>1053</v>
      </c>
      <c r="E357" s="25" t="s">
        <v>990</v>
      </c>
      <c r="F357" s="26">
        <v>0.06619212962962963</v>
      </c>
      <c r="G357" s="27" t="str">
        <f t="shared" si="18"/>
        <v>4.31/km</v>
      </c>
      <c r="H357" s="28">
        <f t="shared" si="16"/>
        <v>0.01893518518518518</v>
      </c>
      <c r="I357" s="28">
        <f t="shared" si="17"/>
        <v>0.017581018518518517</v>
      </c>
    </row>
    <row r="358" spans="1:9" ht="18" customHeight="1">
      <c r="A358" s="13">
        <v>355</v>
      </c>
      <c r="B358" s="25" t="s">
        <v>365</v>
      </c>
      <c r="C358" s="25"/>
      <c r="D358" s="13" t="s">
        <v>1053</v>
      </c>
      <c r="E358" s="25" t="s">
        <v>896</v>
      </c>
      <c r="F358" s="26">
        <v>0.06636574074074074</v>
      </c>
      <c r="G358" s="27" t="str">
        <f t="shared" si="18"/>
        <v>4.32/km</v>
      </c>
      <c r="H358" s="28">
        <f t="shared" si="16"/>
        <v>0.01910879629629629</v>
      </c>
      <c r="I358" s="28">
        <f t="shared" si="17"/>
        <v>0.017754629629629627</v>
      </c>
    </row>
    <row r="359" spans="1:9" ht="18" customHeight="1">
      <c r="A359" s="13">
        <v>356</v>
      </c>
      <c r="B359" s="25" t="s">
        <v>369</v>
      </c>
      <c r="C359" s="25"/>
      <c r="D359" s="13" t="s">
        <v>1053</v>
      </c>
      <c r="E359" s="25" t="s">
        <v>896</v>
      </c>
      <c r="F359" s="26">
        <v>0.06640046296296297</v>
      </c>
      <c r="G359" s="27" t="str">
        <f t="shared" si="18"/>
        <v>4.32/km</v>
      </c>
      <c r="H359" s="28">
        <f t="shared" si="16"/>
        <v>0.019143518518518518</v>
      </c>
      <c r="I359" s="28">
        <f t="shared" si="17"/>
        <v>0.017789351851851855</v>
      </c>
    </row>
    <row r="360" spans="1:9" ht="18" customHeight="1">
      <c r="A360" s="13">
        <v>357</v>
      </c>
      <c r="B360" s="25" t="s">
        <v>1076</v>
      </c>
      <c r="C360" s="25"/>
      <c r="D360" s="13" t="s">
        <v>1062</v>
      </c>
      <c r="E360" s="25" t="s">
        <v>896</v>
      </c>
      <c r="F360" s="26">
        <v>0.06640046296296297</v>
      </c>
      <c r="G360" s="27" t="str">
        <f t="shared" si="18"/>
        <v>4.32/km</v>
      </c>
      <c r="H360" s="28">
        <f t="shared" si="16"/>
        <v>0.019143518518518518</v>
      </c>
      <c r="I360" s="28">
        <f t="shared" si="17"/>
        <v>0.007245370370370381</v>
      </c>
    </row>
    <row r="361" spans="1:9" ht="18" customHeight="1">
      <c r="A361" s="13">
        <v>358</v>
      </c>
      <c r="B361" s="25" t="s">
        <v>362</v>
      </c>
      <c r="C361" s="25"/>
      <c r="D361" s="13" t="s">
        <v>1053</v>
      </c>
      <c r="E361" s="25" t="s">
        <v>913</v>
      </c>
      <c r="F361" s="26">
        <v>0.06628472222222222</v>
      </c>
      <c r="G361" s="27" t="str">
        <f t="shared" si="18"/>
        <v>4.31/km</v>
      </c>
      <c r="H361" s="28">
        <f t="shared" si="16"/>
        <v>0.01902777777777777</v>
      </c>
      <c r="I361" s="28">
        <f t="shared" si="17"/>
        <v>0.017673611111111105</v>
      </c>
    </row>
    <row r="362" spans="1:9" ht="18" customHeight="1">
      <c r="A362" s="13">
        <v>359</v>
      </c>
      <c r="B362" s="25" t="s">
        <v>364</v>
      </c>
      <c r="C362" s="25"/>
      <c r="D362" s="13" t="s">
        <v>1053</v>
      </c>
      <c r="E362" s="25" t="s">
        <v>926</v>
      </c>
      <c r="F362" s="26">
        <v>0.06635416666666666</v>
      </c>
      <c r="G362" s="27" t="str">
        <f t="shared" si="18"/>
        <v>4.32/km</v>
      </c>
      <c r="H362" s="28">
        <f t="shared" si="16"/>
        <v>0.01909722222222221</v>
      </c>
      <c r="I362" s="28">
        <f t="shared" si="17"/>
        <v>0.017743055555555547</v>
      </c>
    </row>
    <row r="363" spans="1:9" ht="18" customHeight="1">
      <c r="A363" s="13">
        <v>360</v>
      </c>
      <c r="B363" s="25" t="s">
        <v>360</v>
      </c>
      <c r="C363" s="25"/>
      <c r="D363" s="13" t="s">
        <v>11</v>
      </c>
      <c r="E363" s="25" t="s">
        <v>991</v>
      </c>
      <c r="F363" s="26">
        <v>0.06625</v>
      </c>
      <c r="G363" s="27" t="str">
        <f t="shared" si="18"/>
        <v>4.31/km</v>
      </c>
      <c r="H363" s="28">
        <f t="shared" si="16"/>
        <v>0.018993055555555555</v>
      </c>
      <c r="I363" s="28">
        <f t="shared" si="17"/>
        <v>0.009097222222222229</v>
      </c>
    </row>
    <row r="364" spans="1:9" ht="18" customHeight="1">
      <c r="A364" s="13">
        <v>361</v>
      </c>
      <c r="B364" s="25" t="s">
        <v>363</v>
      </c>
      <c r="C364" s="25"/>
      <c r="D364" s="13" t="s">
        <v>11</v>
      </c>
      <c r="E364" s="25" t="s">
        <v>908</v>
      </c>
      <c r="F364" s="26">
        <v>0.0662962962962963</v>
      </c>
      <c r="G364" s="27" t="str">
        <f t="shared" si="18"/>
        <v>4.32/km</v>
      </c>
      <c r="H364" s="28">
        <f t="shared" si="16"/>
        <v>0.01903935185185185</v>
      </c>
      <c r="I364" s="28">
        <f t="shared" si="17"/>
        <v>0.009143518518518523</v>
      </c>
    </row>
    <row r="365" spans="1:9" ht="18" customHeight="1">
      <c r="A365" s="13">
        <v>362</v>
      </c>
      <c r="B365" s="25" t="s">
        <v>366</v>
      </c>
      <c r="C365" s="25"/>
      <c r="D365" s="13" t="s">
        <v>1052</v>
      </c>
      <c r="E365" s="25" t="s">
        <v>917</v>
      </c>
      <c r="F365" s="26">
        <v>0.0663773148148148</v>
      </c>
      <c r="G365" s="27" t="str">
        <f t="shared" si="18"/>
        <v>4.32/km</v>
      </c>
      <c r="H365" s="28">
        <f t="shared" si="16"/>
        <v>0.019120370370370357</v>
      </c>
      <c r="I365" s="28">
        <f t="shared" si="17"/>
        <v>0.012094907407407395</v>
      </c>
    </row>
    <row r="366" spans="1:9" ht="18" customHeight="1">
      <c r="A366" s="13">
        <v>363</v>
      </c>
      <c r="B366" s="25" t="s">
        <v>367</v>
      </c>
      <c r="C366" s="25"/>
      <c r="D366" s="13" t="s">
        <v>1050</v>
      </c>
      <c r="E366" s="25" t="s">
        <v>953</v>
      </c>
      <c r="F366" s="26">
        <v>0.0663773148148148</v>
      </c>
      <c r="G366" s="27" t="str">
        <f t="shared" si="18"/>
        <v>4.32/km</v>
      </c>
      <c r="H366" s="28">
        <f aca="true" t="shared" si="19" ref="H366:H429">F366-$F$4</f>
        <v>0.019120370370370357</v>
      </c>
      <c r="I366" s="28">
        <f aca="true" t="shared" si="20" ref="I366:I429">F366-INDEX($F$4:$F$1170,MATCH(D366,$D$4:$D$1170,0))</f>
        <v>0.01733796296296295</v>
      </c>
    </row>
    <row r="367" spans="1:9" ht="18" customHeight="1">
      <c r="A367" s="13">
        <v>364</v>
      </c>
      <c r="B367" s="25" t="s">
        <v>370</v>
      </c>
      <c r="C367" s="25"/>
      <c r="D367" s="13" t="s">
        <v>1052</v>
      </c>
      <c r="E367" s="25" t="s">
        <v>911</v>
      </c>
      <c r="F367" s="26">
        <v>0.0664351851851852</v>
      </c>
      <c r="G367" s="27" t="str">
        <f t="shared" si="18"/>
        <v>4.32/km</v>
      </c>
      <c r="H367" s="28">
        <f t="shared" si="19"/>
        <v>0.019178240740740746</v>
      </c>
      <c r="I367" s="28">
        <f t="shared" si="20"/>
        <v>0.012152777777777783</v>
      </c>
    </row>
    <row r="368" spans="1:9" ht="18" customHeight="1">
      <c r="A368" s="13">
        <v>365</v>
      </c>
      <c r="B368" s="25" t="s">
        <v>372</v>
      </c>
      <c r="C368" s="25"/>
      <c r="D368" s="13" t="s">
        <v>1050</v>
      </c>
      <c r="E368" s="25" t="s">
        <v>900</v>
      </c>
      <c r="F368" s="26">
        <v>0.06646990740740741</v>
      </c>
      <c r="G368" s="27" t="str">
        <f t="shared" si="18"/>
        <v>4.32/km</v>
      </c>
      <c r="H368" s="28">
        <f t="shared" si="19"/>
        <v>0.01921296296296296</v>
      </c>
      <c r="I368" s="28">
        <f t="shared" si="20"/>
        <v>0.017430555555555553</v>
      </c>
    </row>
    <row r="369" spans="1:9" ht="18" customHeight="1">
      <c r="A369" s="13">
        <v>366</v>
      </c>
      <c r="B369" s="25" t="s">
        <v>371</v>
      </c>
      <c r="C369" s="25"/>
      <c r="D369" s="13" t="s">
        <v>11</v>
      </c>
      <c r="E369" s="25" t="s">
        <v>984</v>
      </c>
      <c r="F369" s="26">
        <v>0.06645833333333334</v>
      </c>
      <c r="G369" s="27" t="str">
        <f t="shared" si="18"/>
        <v>4.32/km</v>
      </c>
      <c r="H369" s="28">
        <f t="shared" si="19"/>
        <v>0.019201388888888893</v>
      </c>
      <c r="I369" s="28">
        <f t="shared" si="20"/>
        <v>0.009305555555555567</v>
      </c>
    </row>
    <row r="370" spans="1:9" ht="18" customHeight="1">
      <c r="A370" s="13">
        <v>367</v>
      </c>
      <c r="B370" s="25" t="s">
        <v>368</v>
      </c>
      <c r="C370" s="25"/>
      <c r="D370" s="13" t="s">
        <v>1052</v>
      </c>
      <c r="E370" s="25" t="s">
        <v>913</v>
      </c>
      <c r="F370" s="26">
        <v>0.06638888888888889</v>
      </c>
      <c r="G370" s="27" t="str">
        <f t="shared" si="18"/>
        <v>4.32/km</v>
      </c>
      <c r="H370" s="28">
        <f t="shared" si="19"/>
        <v>0.019131944444444438</v>
      </c>
      <c r="I370" s="28">
        <f t="shared" si="20"/>
        <v>0.012106481481481475</v>
      </c>
    </row>
    <row r="371" spans="1:9" ht="18" customHeight="1">
      <c r="A371" s="13">
        <v>368</v>
      </c>
      <c r="B371" s="25" t="s">
        <v>373</v>
      </c>
      <c r="C371" s="25"/>
      <c r="D371" s="13" t="s">
        <v>1054</v>
      </c>
      <c r="E371" s="25" t="s">
        <v>908</v>
      </c>
      <c r="F371" s="26">
        <v>0.0666550925925926</v>
      </c>
      <c r="G371" s="27" t="str">
        <f t="shared" si="18"/>
        <v>4.33/km</v>
      </c>
      <c r="H371" s="28">
        <f t="shared" si="19"/>
        <v>0.01939814814814815</v>
      </c>
      <c r="I371" s="28">
        <f t="shared" si="20"/>
        <v>0.007997685185185191</v>
      </c>
    </row>
    <row r="372" spans="1:9" ht="18" customHeight="1">
      <c r="A372" s="13">
        <v>369</v>
      </c>
      <c r="B372" s="25" t="s">
        <v>374</v>
      </c>
      <c r="C372" s="25"/>
      <c r="D372" s="13" t="s">
        <v>1057</v>
      </c>
      <c r="E372" s="25" t="s">
        <v>968</v>
      </c>
      <c r="F372" s="26">
        <v>0.06671296296296296</v>
      </c>
      <c r="G372" s="27" t="str">
        <f t="shared" si="18"/>
        <v>4.33/km</v>
      </c>
      <c r="H372" s="28">
        <f t="shared" si="19"/>
        <v>0.01945601851851851</v>
      </c>
      <c r="I372" s="28">
        <f t="shared" si="20"/>
        <v>0</v>
      </c>
    </row>
    <row r="373" spans="1:9" ht="18" customHeight="1">
      <c r="A373" s="13">
        <v>370</v>
      </c>
      <c r="B373" s="25" t="s">
        <v>377</v>
      </c>
      <c r="C373" s="25"/>
      <c r="D373" s="13" t="s">
        <v>11</v>
      </c>
      <c r="E373" s="25" t="s">
        <v>944</v>
      </c>
      <c r="F373" s="26">
        <v>0.06697916666666666</v>
      </c>
      <c r="G373" s="27" t="str">
        <f t="shared" si="18"/>
        <v>4.34/km</v>
      </c>
      <c r="H373" s="28">
        <f t="shared" si="19"/>
        <v>0.01972222222222221</v>
      </c>
      <c r="I373" s="28">
        <f t="shared" si="20"/>
        <v>0.009826388888888885</v>
      </c>
    </row>
    <row r="374" spans="1:9" ht="18" customHeight="1">
      <c r="A374" s="13">
        <v>371</v>
      </c>
      <c r="B374" s="25" t="s">
        <v>384</v>
      </c>
      <c r="C374" s="25"/>
      <c r="D374" s="13" t="s">
        <v>1050</v>
      </c>
      <c r="E374" s="25" t="s">
        <v>993</v>
      </c>
      <c r="F374" s="26">
        <v>0.06719907407407406</v>
      </c>
      <c r="G374" s="27" t="str">
        <f t="shared" si="18"/>
        <v>4.35/km</v>
      </c>
      <c r="H374" s="28">
        <f t="shared" si="19"/>
        <v>0.019942129629629615</v>
      </c>
      <c r="I374" s="28">
        <f t="shared" si="20"/>
        <v>0.01815972222222221</v>
      </c>
    </row>
    <row r="375" spans="1:9" ht="18" customHeight="1">
      <c r="A375" s="33">
        <v>372</v>
      </c>
      <c r="B375" s="34" t="s">
        <v>1077</v>
      </c>
      <c r="C375" s="34"/>
      <c r="D375" s="33" t="s">
        <v>1062</v>
      </c>
      <c r="E375" s="34" t="s">
        <v>13</v>
      </c>
      <c r="F375" s="35">
        <v>0.06678240740740742</v>
      </c>
      <c r="G375" s="36" t="str">
        <f t="shared" si="18"/>
        <v>4.33/km</v>
      </c>
      <c r="H375" s="37">
        <f t="shared" si="19"/>
        <v>0.019525462962962967</v>
      </c>
      <c r="I375" s="37">
        <f t="shared" si="20"/>
        <v>0.00762731481481483</v>
      </c>
    </row>
    <row r="376" spans="1:9" ht="18" customHeight="1">
      <c r="A376" s="13">
        <v>373</v>
      </c>
      <c r="B376" s="25" t="s">
        <v>375</v>
      </c>
      <c r="C376" s="25"/>
      <c r="D376" s="13" t="s">
        <v>11</v>
      </c>
      <c r="E376" s="25" t="s">
        <v>992</v>
      </c>
      <c r="F376" s="26">
        <v>0.06690972222222223</v>
      </c>
      <c r="G376" s="27" t="str">
        <f t="shared" si="18"/>
        <v>4.34/km</v>
      </c>
      <c r="H376" s="28">
        <f t="shared" si="19"/>
        <v>0.019652777777777783</v>
      </c>
      <c r="I376" s="28">
        <f t="shared" si="20"/>
        <v>0.009756944444444457</v>
      </c>
    </row>
    <row r="377" spans="1:9" ht="18" customHeight="1">
      <c r="A377" s="13">
        <v>374</v>
      </c>
      <c r="B377" s="25" t="s">
        <v>376</v>
      </c>
      <c r="C377" s="25"/>
      <c r="D377" s="13" t="s">
        <v>1053</v>
      </c>
      <c r="E377" s="25" t="s">
        <v>965</v>
      </c>
      <c r="F377" s="26">
        <v>0.06695601851851851</v>
      </c>
      <c r="G377" s="27" t="str">
        <f t="shared" si="18"/>
        <v>4.34/km</v>
      </c>
      <c r="H377" s="28">
        <f t="shared" si="19"/>
        <v>0.019699074074074063</v>
      </c>
      <c r="I377" s="28">
        <f t="shared" si="20"/>
        <v>0.0183449074074074</v>
      </c>
    </row>
    <row r="378" spans="1:9" ht="18" customHeight="1">
      <c r="A378" s="13">
        <v>375</v>
      </c>
      <c r="B378" s="25" t="s">
        <v>378</v>
      </c>
      <c r="C378" s="25"/>
      <c r="D378" s="13" t="s">
        <v>1052</v>
      </c>
      <c r="E378" s="25" t="s">
        <v>896</v>
      </c>
      <c r="F378" s="26">
        <v>0.06709490740740741</v>
      </c>
      <c r="G378" s="27" t="str">
        <f t="shared" si="18"/>
        <v>4.35/km</v>
      </c>
      <c r="H378" s="28">
        <f t="shared" si="19"/>
        <v>0.01983796296296296</v>
      </c>
      <c r="I378" s="28">
        <f t="shared" si="20"/>
        <v>0.012812499999999998</v>
      </c>
    </row>
    <row r="379" spans="1:9" ht="18" customHeight="1">
      <c r="A379" s="13">
        <v>376</v>
      </c>
      <c r="B379" s="25" t="s">
        <v>383</v>
      </c>
      <c r="C379" s="25"/>
      <c r="D379" s="13" t="s">
        <v>1054</v>
      </c>
      <c r="E379" s="25" t="s">
        <v>925</v>
      </c>
      <c r="F379" s="26">
        <v>0.06716435185185186</v>
      </c>
      <c r="G379" s="27" t="str">
        <f t="shared" si="18"/>
        <v>4.35/km</v>
      </c>
      <c r="H379" s="28">
        <f t="shared" si="19"/>
        <v>0.019907407407407415</v>
      </c>
      <c r="I379" s="28">
        <f t="shared" si="20"/>
        <v>0.008506944444444456</v>
      </c>
    </row>
    <row r="380" spans="1:9" ht="18" customHeight="1">
      <c r="A380" s="13">
        <v>377</v>
      </c>
      <c r="B380" s="25" t="s">
        <v>1078</v>
      </c>
      <c r="C380" s="25"/>
      <c r="D380" s="13" t="s">
        <v>1074</v>
      </c>
      <c r="E380" s="25" t="s">
        <v>974</v>
      </c>
      <c r="F380" s="26">
        <v>0.06700231481481482</v>
      </c>
      <c r="G380" s="27" t="str">
        <f t="shared" si="18"/>
        <v>4.34/km</v>
      </c>
      <c r="H380" s="28">
        <f t="shared" si="19"/>
        <v>0.01974537037037037</v>
      </c>
      <c r="I380" s="28">
        <f t="shared" si="20"/>
        <v>0.0018287037037037074</v>
      </c>
    </row>
    <row r="381" spans="1:9" ht="18" customHeight="1">
      <c r="A381" s="13">
        <v>378</v>
      </c>
      <c r="B381" s="25" t="s">
        <v>379</v>
      </c>
      <c r="C381" s="25"/>
      <c r="D381" s="13" t="s">
        <v>1053</v>
      </c>
      <c r="E381" s="25" t="s">
        <v>913</v>
      </c>
      <c r="F381" s="26">
        <v>0.06715277777777778</v>
      </c>
      <c r="G381" s="27" t="str">
        <f t="shared" si="18"/>
        <v>4.35/km</v>
      </c>
      <c r="H381" s="28">
        <f t="shared" si="19"/>
        <v>0.019895833333333335</v>
      </c>
      <c r="I381" s="28">
        <f t="shared" si="20"/>
        <v>0.01854166666666667</v>
      </c>
    </row>
    <row r="382" spans="1:9" ht="18" customHeight="1">
      <c r="A382" s="13">
        <v>379</v>
      </c>
      <c r="B382" s="25" t="s">
        <v>385</v>
      </c>
      <c r="C382" s="25"/>
      <c r="D382" s="13" t="s">
        <v>1051</v>
      </c>
      <c r="E382" s="25" t="s">
        <v>939</v>
      </c>
      <c r="F382" s="26">
        <v>0.06721064814814814</v>
      </c>
      <c r="G382" s="27" t="str">
        <f t="shared" si="18"/>
        <v>4.35/km</v>
      </c>
      <c r="H382" s="28">
        <f t="shared" si="19"/>
        <v>0.019953703703703696</v>
      </c>
      <c r="I382" s="28">
        <f t="shared" si="20"/>
        <v>0.01907407407407407</v>
      </c>
    </row>
    <row r="383" spans="1:9" ht="18" customHeight="1">
      <c r="A383" s="33">
        <v>380</v>
      </c>
      <c r="B383" s="34" t="s">
        <v>382</v>
      </c>
      <c r="C383" s="34"/>
      <c r="D383" s="33" t="s">
        <v>1053</v>
      </c>
      <c r="E383" s="34" t="s">
        <v>13</v>
      </c>
      <c r="F383" s="35">
        <v>0.06716435185185186</v>
      </c>
      <c r="G383" s="36" t="str">
        <f t="shared" si="18"/>
        <v>4.35/km</v>
      </c>
      <c r="H383" s="37">
        <f t="shared" si="19"/>
        <v>0.019907407407407415</v>
      </c>
      <c r="I383" s="37">
        <f t="shared" si="20"/>
        <v>0.018553240740740752</v>
      </c>
    </row>
    <row r="384" spans="1:9" ht="18" customHeight="1">
      <c r="A384" s="13">
        <v>381</v>
      </c>
      <c r="B384" s="25" t="s">
        <v>380</v>
      </c>
      <c r="C384" s="25"/>
      <c r="D384" s="13" t="s">
        <v>1050</v>
      </c>
      <c r="E384" s="25" t="s">
        <v>913</v>
      </c>
      <c r="F384" s="26">
        <v>0.06715277777777778</v>
      </c>
      <c r="G384" s="27" t="str">
        <f t="shared" si="18"/>
        <v>4.35/km</v>
      </c>
      <c r="H384" s="28">
        <f t="shared" si="19"/>
        <v>0.019895833333333335</v>
      </c>
      <c r="I384" s="28">
        <f t="shared" si="20"/>
        <v>0.01811342592592593</v>
      </c>
    </row>
    <row r="385" spans="1:9" ht="18" customHeight="1">
      <c r="A385" s="13">
        <v>382</v>
      </c>
      <c r="B385" s="25" t="s">
        <v>392</v>
      </c>
      <c r="C385" s="25"/>
      <c r="D385" s="13" t="s">
        <v>1050</v>
      </c>
      <c r="E385" s="25" t="s">
        <v>994</v>
      </c>
      <c r="F385" s="26">
        <v>0.06748842592592592</v>
      </c>
      <c r="G385" s="27" t="str">
        <f t="shared" si="18"/>
        <v>4.36/km</v>
      </c>
      <c r="H385" s="28">
        <f t="shared" si="19"/>
        <v>0.020231481481481475</v>
      </c>
      <c r="I385" s="28">
        <f t="shared" si="20"/>
        <v>0.01844907407407407</v>
      </c>
    </row>
    <row r="386" spans="1:9" ht="18" customHeight="1">
      <c r="A386" s="13">
        <v>383</v>
      </c>
      <c r="B386" s="25" t="s">
        <v>381</v>
      </c>
      <c r="C386" s="25"/>
      <c r="D386" s="13" t="s">
        <v>1057</v>
      </c>
      <c r="E386" s="25" t="s">
        <v>902</v>
      </c>
      <c r="F386" s="26">
        <v>0.06716435185185186</v>
      </c>
      <c r="G386" s="27" t="str">
        <f t="shared" si="18"/>
        <v>4.35/km</v>
      </c>
      <c r="H386" s="28">
        <f t="shared" si="19"/>
        <v>0.019907407407407415</v>
      </c>
      <c r="I386" s="28">
        <f t="shared" si="20"/>
        <v>0.00045138888888890394</v>
      </c>
    </row>
    <row r="387" spans="1:9" ht="18" customHeight="1">
      <c r="A387" s="13">
        <v>384</v>
      </c>
      <c r="B387" s="25" t="s">
        <v>393</v>
      </c>
      <c r="C387" s="25"/>
      <c r="D387" s="13" t="s">
        <v>11</v>
      </c>
      <c r="E387" s="25" t="s">
        <v>994</v>
      </c>
      <c r="F387" s="26">
        <v>0.0675</v>
      </c>
      <c r="G387" s="27" t="str">
        <f t="shared" si="18"/>
        <v>4.36/km</v>
      </c>
      <c r="H387" s="28">
        <f t="shared" si="19"/>
        <v>0.020243055555555556</v>
      </c>
      <c r="I387" s="28">
        <f t="shared" si="20"/>
        <v>0.01034722222222223</v>
      </c>
    </row>
    <row r="388" spans="1:9" ht="18" customHeight="1">
      <c r="A388" s="13">
        <v>385</v>
      </c>
      <c r="B388" s="25" t="s">
        <v>407</v>
      </c>
      <c r="C388" s="25"/>
      <c r="D388" s="13" t="s">
        <v>1052</v>
      </c>
      <c r="E388" s="25" t="s">
        <v>930</v>
      </c>
      <c r="F388" s="26">
        <v>0.06770833333333333</v>
      </c>
      <c r="G388" s="27" t="str">
        <f aca="true" t="shared" si="21" ref="G388:G451">TEXT(INT((HOUR(F388)*3600+MINUTE(F388)*60+SECOND(F388))/$I$2/60),"0")&amp;"."&amp;TEXT(MOD((HOUR(F388)*3600+MINUTE(F388)*60+SECOND(F388))/$I$2,60),"00")&amp;"/km"</f>
        <v>4.37/km</v>
      </c>
      <c r="H388" s="28">
        <f t="shared" si="19"/>
        <v>0.02045138888888888</v>
      </c>
      <c r="I388" s="28">
        <f t="shared" si="20"/>
        <v>0.013425925925925918</v>
      </c>
    </row>
    <row r="389" spans="1:9" ht="18" customHeight="1">
      <c r="A389" s="13">
        <v>386</v>
      </c>
      <c r="B389" s="25" t="s">
        <v>395</v>
      </c>
      <c r="C389" s="25"/>
      <c r="D389" s="13" t="s">
        <v>1053</v>
      </c>
      <c r="E389" s="25" t="s">
        <v>928</v>
      </c>
      <c r="F389" s="26">
        <v>0.06754629629629628</v>
      </c>
      <c r="G389" s="27" t="str">
        <f t="shared" si="21"/>
        <v>4.37/km</v>
      </c>
      <c r="H389" s="28">
        <f t="shared" si="19"/>
        <v>0.020289351851851836</v>
      </c>
      <c r="I389" s="28">
        <f t="shared" si="20"/>
        <v>0.018935185185185173</v>
      </c>
    </row>
    <row r="390" spans="1:9" ht="18" customHeight="1">
      <c r="A390" s="13">
        <v>387</v>
      </c>
      <c r="B390" s="25" t="s">
        <v>403</v>
      </c>
      <c r="C390" s="25"/>
      <c r="D390" s="13" t="s">
        <v>1052</v>
      </c>
      <c r="E390" s="25" t="s">
        <v>904</v>
      </c>
      <c r="F390" s="26">
        <v>0.06760416666666667</v>
      </c>
      <c r="G390" s="27" t="str">
        <f t="shared" si="21"/>
        <v>4.37/km</v>
      </c>
      <c r="H390" s="28">
        <f t="shared" si="19"/>
        <v>0.020347222222222225</v>
      </c>
      <c r="I390" s="28">
        <f t="shared" si="20"/>
        <v>0.013321759259259262</v>
      </c>
    </row>
    <row r="391" spans="1:9" ht="18" customHeight="1">
      <c r="A391" s="13">
        <v>388</v>
      </c>
      <c r="B391" s="25" t="s">
        <v>388</v>
      </c>
      <c r="C391" s="25"/>
      <c r="D391" s="13" t="s">
        <v>1053</v>
      </c>
      <c r="E391" s="25" t="s">
        <v>962</v>
      </c>
      <c r="F391" s="26">
        <v>0.06744212962962963</v>
      </c>
      <c r="G391" s="27" t="str">
        <f t="shared" si="21"/>
        <v>4.36/km</v>
      </c>
      <c r="H391" s="28">
        <f t="shared" si="19"/>
        <v>0.02018518518518518</v>
      </c>
      <c r="I391" s="28">
        <f t="shared" si="20"/>
        <v>0.018831018518518518</v>
      </c>
    </row>
    <row r="392" spans="1:9" ht="18" customHeight="1">
      <c r="A392" s="13">
        <v>389</v>
      </c>
      <c r="B392" s="25" t="s">
        <v>386</v>
      </c>
      <c r="C392" s="25"/>
      <c r="D392" s="13" t="s">
        <v>1057</v>
      </c>
      <c r="E392" s="25" t="s">
        <v>902</v>
      </c>
      <c r="F392" s="26">
        <v>0.06740740740740742</v>
      </c>
      <c r="G392" s="27" t="str">
        <f t="shared" si="21"/>
        <v>4.36/km</v>
      </c>
      <c r="H392" s="28">
        <f t="shared" si="19"/>
        <v>0.020150462962962967</v>
      </c>
      <c r="I392" s="28">
        <f t="shared" si="20"/>
        <v>0.0006944444444444559</v>
      </c>
    </row>
    <row r="393" spans="1:9" ht="18" customHeight="1">
      <c r="A393" s="13">
        <v>390</v>
      </c>
      <c r="B393" s="25" t="s">
        <v>399</v>
      </c>
      <c r="C393" s="25"/>
      <c r="D393" s="13" t="s">
        <v>1050</v>
      </c>
      <c r="E393" s="25" t="s">
        <v>902</v>
      </c>
      <c r="F393" s="26">
        <v>0.06758101851851851</v>
      </c>
      <c r="G393" s="27" t="str">
        <f t="shared" si="21"/>
        <v>4.37/km</v>
      </c>
      <c r="H393" s="28">
        <f t="shared" si="19"/>
        <v>0.020324074074074064</v>
      </c>
      <c r="I393" s="28">
        <f t="shared" si="20"/>
        <v>0.018541666666666658</v>
      </c>
    </row>
    <row r="394" spans="1:9" ht="18" customHeight="1">
      <c r="A394" s="13">
        <v>391</v>
      </c>
      <c r="B394" s="25" t="s">
        <v>400</v>
      </c>
      <c r="C394" s="25"/>
      <c r="D394" s="13" t="s">
        <v>1050</v>
      </c>
      <c r="E394" s="25" t="s">
        <v>908</v>
      </c>
      <c r="F394" s="26">
        <v>0.06758101851851851</v>
      </c>
      <c r="G394" s="27" t="str">
        <f t="shared" si="21"/>
        <v>4.37/km</v>
      </c>
      <c r="H394" s="28">
        <f t="shared" si="19"/>
        <v>0.020324074074074064</v>
      </c>
      <c r="I394" s="28">
        <f t="shared" si="20"/>
        <v>0.018541666666666658</v>
      </c>
    </row>
    <row r="395" spans="1:9" ht="18" customHeight="1">
      <c r="A395" s="13">
        <v>392</v>
      </c>
      <c r="B395" s="25" t="s">
        <v>387</v>
      </c>
      <c r="C395" s="25"/>
      <c r="D395" s="13" t="s">
        <v>1053</v>
      </c>
      <c r="E395" s="25" t="s">
        <v>956</v>
      </c>
      <c r="F395" s="26">
        <v>0.06743055555555556</v>
      </c>
      <c r="G395" s="27" t="str">
        <f t="shared" si="21"/>
        <v>4.36/km</v>
      </c>
      <c r="H395" s="28">
        <f t="shared" si="19"/>
        <v>0.020173611111111114</v>
      </c>
      <c r="I395" s="28">
        <f t="shared" si="20"/>
        <v>0.01881944444444445</v>
      </c>
    </row>
    <row r="396" spans="1:9" ht="18" customHeight="1">
      <c r="A396" s="13">
        <v>393</v>
      </c>
      <c r="B396" s="25" t="s">
        <v>389</v>
      </c>
      <c r="C396" s="25"/>
      <c r="D396" s="13" t="s">
        <v>1053</v>
      </c>
      <c r="E396" s="25" t="s">
        <v>890</v>
      </c>
      <c r="F396" s="26">
        <v>0.06746527777777778</v>
      </c>
      <c r="G396" s="27" t="str">
        <f t="shared" si="21"/>
        <v>4.36/km</v>
      </c>
      <c r="H396" s="28">
        <f t="shared" si="19"/>
        <v>0.020208333333333328</v>
      </c>
      <c r="I396" s="28">
        <f t="shared" si="20"/>
        <v>0.018854166666666665</v>
      </c>
    </row>
    <row r="397" spans="1:9" ht="18" customHeight="1">
      <c r="A397" s="13">
        <v>394</v>
      </c>
      <c r="B397" s="25" t="s">
        <v>391</v>
      </c>
      <c r="C397" s="25"/>
      <c r="D397" s="13" t="s">
        <v>1050</v>
      </c>
      <c r="E397" s="25" t="s">
        <v>904</v>
      </c>
      <c r="F397" s="26">
        <v>0.06747685185185186</v>
      </c>
      <c r="G397" s="27" t="str">
        <f t="shared" si="21"/>
        <v>4.36/km</v>
      </c>
      <c r="H397" s="28">
        <f t="shared" si="19"/>
        <v>0.02021990740740741</v>
      </c>
      <c r="I397" s="28">
        <f t="shared" si="20"/>
        <v>0.018437500000000002</v>
      </c>
    </row>
    <row r="398" spans="1:9" ht="18" customHeight="1">
      <c r="A398" s="13">
        <v>395</v>
      </c>
      <c r="B398" s="25" t="s">
        <v>402</v>
      </c>
      <c r="C398" s="25"/>
      <c r="D398" s="13" t="s">
        <v>1051</v>
      </c>
      <c r="E398" s="25" t="s">
        <v>996</v>
      </c>
      <c r="F398" s="26">
        <v>0.06759259259259259</v>
      </c>
      <c r="G398" s="27" t="str">
        <f t="shared" si="21"/>
        <v>4.37/km</v>
      </c>
      <c r="H398" s="28">
        <f t="shared" si="19"/>
        <v>0.020335648148148144</v>
      </c>
      <c r="I398" s="28">
        <f t="shared" si="20"/>
        <v>0.01945601851851852</v>
      </c>
    </row>
    <row r="399" spans="1:9" ht="18" customHeight="1">
      <c r="A399" s="13">
        <v>396</v>
      </c>
      <c r="B399" s="25" t="s">
        <v>390</v>
      </c>
      <c r="C399" s="25"/>
      <c r="D399" s="13" t="s">
        <v>1055</v>
      </c>
      <c r="E399" s="25" t="s">
        <v>986</v>
      </c>
      <c r="F399" s="26">
        <v>0.06746527777777778</v>
      </c>
      <c r="G399" s="27" t="str">
        <f t="shared" si="21"/>
        <v>4.36/km</v>
      </c>
      <c r="H399" s="28">
        <f t="shared" si="19"/>
        <v>0.020208333333333328</v>
      </c>
      <c r="I399" s="28">
        <f t="shared" si="20"/>
        <v>0.003969907407407408</v>
      </c>
    </row>
    <row r="400" spans="1:9" ht="18" customHeight="1">
      <c r="A400" s="13">
        <v>397</v>
      </c>
      <c r="B400" s="25" t="s">
        <v>1079</v>
      </c>
      <c r="C400" s="25"/>
      <c r="D400" s="13" t="s">
        <v>1062</v>
      </c>
      <c r="E400" s="25" t="s">
        <v>922</v>
      </c>
      <c r="F400" s="26">
        <v>0.06768518518518518</v>
      </c>
      <c r="G400" s="27" t="str">
        <f t="shared" si="21"/>
        <v>4.37/km</v>
      </c>
      <c r="H400" s="28">
        <f t="shared" si="19"/>
        <v>0.020428240740740733</v>
      </c>
      <c r="I400" s="28">
        <f t="shared" si="20"/>
        <v>0.008530092592592596</v>
      </c>
    </row>
    <row r="401" spans="1:9" ht="18" customHeight="1">
      <c r="A401" s="13">
        <v>398</v>
      </c>
      <c r="B401" s="25" t="s">
        <v>396</v>
      </c>
      <c r="C401" s="25"/>
      <c r="D401" s="13" t="s">
        <v>1053</v>
      </c>
      <c r="E401" s="25" t="s">
        <v>904</v>
      </c>
      <c r="F401" s="26">
        <v>0.06755787037037037</v>
      </c>
      <c r="G401" s="27" t="str">
        <f t="shared" si="21"/>
        <v>4.37/km</v>
      </c>
      <c r="H401" s="28">
        <f t="shared" si="19"/>
        <v>0.020300925925925917</v>
      </c>
      <c r="I401" s="28">
        <f t="shared" si="20"/>
        <v>0.018946759259259253</v>
      </c>
    </row>
    <row r="402" spans="1:9" ht="18" customHeight="1">
      <c r="A402" s="13">
        <v>399</v>
      </c>
      <c r="B402" s="25" t="s">
        <v>394</v>
      </c>
      <c r="C402" s="25"/>
      <c r="D402" s="13" t="s">
        <v>1052</v>
      </c>
      <c r="E402" s="25" t="s">
        <v>995</v>
      </c>
      <c r="F402" s="26">
        <v>0.06754629629629628</v>
      </c>
      <c r="G402" s="27" t="str">
        <f t="shared" si="21"/>
        <v>4.37/km</v>
      </c>
      <c r="H402" s="28">
        <f t="shared" si="19"/>
        <v>0.020289351851851836</v>
      </c>
      <c r="I402" s="28">
        <f t="shared" si="20"/>
        <v>0.013263888888888874</v>
      </c>
    </row>
    <row r="403" spans="1:9" ht="18" customHeight="1">
      <c r="A403" s="13">
        <v>400</v>
      </c>
      <c r="B403" s="25" t="s">
        <v>397</v>
      </c>
      <c r="C403" s="25"/>
      <c r="D403" s="13" t="s">
        <v>1055</v>
      </c>
      <c r="E403" s="25" t="s">
        <v>953</v>
      </c>
      <c r="F403" s="26">
        <v>0.06755787037037037</v>
      </c>
      <c r="G403" s="27" t="str">
        <f t="shared" si="21"/>
        <v>4.37/km</v>
      </c>
      <c r="H403" s="28">
        <f t="shared" si="19"/>
        <v>0.020300925925925917</v>
      </c>
      <c r="I403" s="28">
        <f t="shared" si="20"/>
        <v>0.004062499999999997</v>
      </c>
    </row>
    <row r="404" spans="1:9" ht="18" customHeight="1">
      <c r="A404" s="13">
        <v>401</v>
      </c>
      <c r="B404" s="25" t="s">
        <v>398</v>
      </c>
      <c r="C404" s="25"/>
      <c r="D404" s="13" t="s">
        <v>1050</v>
      </c>
      <c r="E404" s="25" t="s">
        <v>936</v>
      </c>
      <c r="F404" s="26">
        <v>0.06756944444444445</v>
      </c>
      <c r="G404" s="27" t="str">
        <f t="shared" si="21"/>
        <v>4.37/km</v>
      </c>
      <c r="H404" s="28">
        <f t="shared" si="19"/>
        <v>0.020312499999999997</v>
      </c>
      <c r="I404" s="28">
        <f t="shared" si="20"/>
        <v>0.01853009259259259</v>
      </c>
    </row>
    <row r="405" spans="1:9" ht="18" customHeight="1">
      <c r="A405" s="13">
        <v>402</v>
      </c>
      <c r="B405" s="25" t="s">
        <v>409</v>
      </c>
      <c r="C405" s="25"/>
      <c r="D405" s="13" t="s">
        <v>1053</v>
      </c>
      <c r="E405" s="25" t="s">
        <v>903</v>
      </c>
      <c r="F405" s="26">
        <v>0.06777777777777778</v>
      </c>
      <c r="G405" s="27" t="str">
        <f t="shared" si="21"/>
        <v>4.38/km</v>
      </c>
      <c r="H405" s="28">
        <f t="shared" si="19"/>
        <v>0.020520833333333335</v>
      </c>
      <c r="I405" s="28">
        <f t="shared" si="20"/>
        <v>0.019166666666666672</v>
      </c>
    </row>
    <row r="406" spans="1:9" ht="18" customHeight="1">
      <c r="A406" s="13">
        <v>403</v>
      </c>
      <c r="B406" s="25" t="s">
        <v>401</v>
      </c>
      <c r="C406" s="25"/>
      <c r="D406" s="13" t="s">
        <v>1053</v>
      </c>
      <c r="E406" s="25" t="s">
        <v>942</v>
      </c>
      <c r="F406" s="26">
        <v>0.06759259259259259</v>
      </c>
      <c r="G406" s="27" t="str">
        <f t="shared" si="21"/>
        <v>4.37/km</v>
      </c>
      <c r="H406" s="28">
        <f t="shared" si="19"/>
        <v>0.020335648148148144</v>
      </c>
      <c r="I406" s="28">
        <f t="shared" si="20"/>
        <v>0.01898148148148148</v>
      </c>
    </row>
    <row r="407" spans="1:9" ht="18" customHeight="1">
      <c r="A407" s="13">
        <v>404</v>
      </c>
      <c r="B407" s="25" t="s">
        <v>405</v>
      </c>
      <c r="C407" s="25"/>
      <c r="D407" s="13" t="s">
        <v>1052</v>
      </c>
      <c r="E407" s="25" t="s">
        <v>924</v>
      </c>
      <c r="F407" s="26">
        <v>0.06767361111111111</v>
      </c>
      <c r="G407" s="27" t="str">
        <f t="shared" si="21"/>
        <v>4.37/km</v>
      </c>
      <c r="H407" s="28">
        <f t="shared" si="19"/>
        <v>0.020416666666666666</v>
      </c>
      <c r="I407" s="28">
        <f t="shared" si="20"/>
        <v>0.013391203703703704</v>
      </c>
    </row>
    <row r="408" spans="1:9" ht="18" customHeight="1">
      <c r="A408" s="13">
        <v>405</v>
      </c>
      <c r="B408" s="25" t="s">
        <v>415</v>
      </c>
      <c r="C408" s="25"/>
      <c r="D408" s="13" t="s">
        <v>1055</v>
      </c>
      <c r="E408" s="25" t="s">
        <v>926</v>
      </c>
      <c r="F408" s="26">
        <v>0.0678587962962963</v>
      </c>
      <c r="G408" s="27" t="str">
        <f t="shared" si="21"/>
        <v>4.38/km</v>
      </c>
      <c r="H408" s="28">
        <f t="shared" si="19"/>
        <v>0.020601851851851857</v>
      </c>
      <c r="I408" s="28">
        <f t="shared" si="20"/>
        <v>0.004363425925925937</v>
      </c>
    </row>
    <row r="409" spans="1:9" ht="18" customHeight="1">
      <c r="A409" s="13">
        <v>406</v>
      </c>
      <c r="B409" s="25" t="s">
        <v>410</v>
      </c>
      <c r="C409" s="25"/>
      <c r="D409" s="13" t="s">
        <v>1053</v>
      </c>
      <c r="E409" s="25" t="s">
        <v>908</v>
      </c>
      <c r="F409" s="26">
        <v>0.06778935185185185</v>
      </c>
      <c r="G409" s="27" t="str">
        <f t="shared" si="21"/>
        <v>4.38/km</v>
      </c>
      <c r="H409" s="28">
        <f t="shared" si="19"/>
        <v>0.020532407407407402</v>
      </c>
      <c r="I409" s="28">
        <f t="shared" si="20"/>
        <v>0.01917824074074074</v>
      </c>
    </row>
    <row r="410" spans="1:9" ht="18" customHeight="1">
      <c r="A410" s="13">
        <v>407</v>
      </c>
      <c r="B410" s="25" t="s">
        <v>416</v>
      </c>
      <c r="C410" s="25"/>
      <c r="D410" s="13" t="s">
        <v>1051</v>
      </c>
      <c r="E410" s="25" t="s">
        <v>915</v>
      </c>
      <c r="F410" s="26">
        <v>0.06788194444444444</v>
      </c>
      <c r="G410" s="27" t="str">
        <f t="shared" si="21"/>
        <v>4.38/km</v>
      </c>
      <c r="H410" s="28">
        <f t="shared" si="19"/>
        <v>0.02062499999999999</v>
      </c>
      <c r="I410" s="28">
        <f t="shared" si="20"/>
        <v>0.019745370370370365</v>
      </c>
    </row>
    <row r="411" spans="1:9" ht="18" customHeight="1">
      <c r="A411" s="13">
        <v>408</v>
      </c>
      <c r="B411" s="25" t="s">
        <v>404</v>
      </c>
      <c r="C411" s="25"/>
      <c r="D411" s="13" t="s">
        <v>1053</v>
      </c>
      <c r="E411" s="25" t="s">
        <v>926</v>
      </c>
      <c r="F411" s="26">
        <v>0.06763888888888889</v>
      </c>
      <c r="G411" s="27" t="str">
        <f t="shared" si="21"/>
        <v>4.37/km</v>
      </c>
      <c r="H411" s="28">
        <f t="shared" si="19"/>
        <v>0.02038194444444444</v>
      </c>
      <c r="I411" s="28">
        <f t="shared" si="20"/>
        <v>0.019027777777777775</v>
      </c>
    </row>
    <row r="412" spans="1:9" ht="18" customHeight="1">
      <c r="A412" s="13">
        <v>409</v>
      </c>
      <c r="B412" s="25" t="s">
        <v>408</v>
      </c>
      <c r="C412" s="25"/>
      <c r="D412" s="13" t="s">
        <v>1053</v>
      </c>
      <c r="E412" s="25" t="s">
        <v>989</v>
      </c>
      <c r="F412" s="26">
        <v>0.06773148148148149</v>
      </c>
      <c r="G412" s="27" t="str">
        <f t="shared" si="21"/>
        <v>4.37/km</v>
      </c>
      <c r="H412" s="28">
        <f t="shared" si="19"/>
        <v>0.02047453703703704</v>
      </c>
      <c r="I412" s="28">
        <f t="shared" si="20"/>
        <v>0.019120370370370378</v>
      </c>
    </row>
    <row r="413" spans="1:9" ht="18" customHeight="1">
      <c r="A413" s="13">
        <v>410</v>
      </c>
      <c r="B413" s="25" t="s">
        <v>406</v>
      </c>
      <c r="C413" s="25"/>
      <c r="D413" s="13" t="s">
        <v>1050</v>
      </c>
      <c r="E413" s="25" t="s">
        <v>997</v>
      </c>
      <c r="F413" s="26">
        <v>0.06768518518518518</v>
      </c>
      <c r="G413" s="27" t="str">
        <f t="shared" si="21"/>
        <v>4.37/km</v>
      </c>
      <c r="H413" s="28">
        <f t="shared" si="19"/>
        <v>0.020428240740740733</v>
      </c>
      <c r="I413" s="28">
        <f t="shared" si="20"/>
        <v>0.018645833333333327</v>
      </c>
    </row>
    <row r="414" spans="1:9" ht="18" customHeight="1">
      <c r="A414" s="13">
        <v>411</v>
      </c>
      <c r="B414" s="25" t="s">
        <v>417</v>
      </c>
      <c r="C414" s="25"/>
      <c r="D414" s="13" t="s">
        <v>1052</v>
      </c>
      <c r="E414" s="25" t="s">
        <v>967</v>
      </c>
      <c r="F414" s="26">
        <v>0.06789351851851852</v>
      </c>
      <c r="G414" s="27" t="str">
        <f t="shared" si="21"/>
        <v>4.38/km</v>
      </c>
      <c r="H414" s="28">
        <f t="shared" si="19"/>
        <v>0.02063657407407407</v>
      </c>
      <c r="I414" s="28">
        <f t="shared" si="20"/>
        <v>0.013611111111111109</v>
      </c>
    </row>
    <row r="415" spans="1:9" ht="18" customHeight="1">
      <c r="A415" s="13">
        <v>412</v>
      </c>
      <c r="B415" s="25" t="s">
        <v>411</v>
      </c>
      <c r="C415" s="25"/>
      <c r="D415" s="13" t="s">
        <v>1052</v>
      </c>
      <c r="E415" s="25" t="s">
        <v>962</v>
      </c>
      <c r="F415" s="26">
        <v>0.06780092592592592</v>
      </c>
      <c r="G415" s="27" t="str">
        <f t="shared" si="21"/>
        <v>4.38/km</v>
      </c>
      <c r="H415" s="28">
        <f t="shared" si="19"/>
        <v>0.02054398148148147</v>
      </c>
      <c r="I415" s="28">
        <f t="shared" si="20"/>
        <v>0.013518518518518506</v>
      </c>
    </row>
    <row r="416" spans="1:9" ht="18" customHeight="1">
      <c r="A416" s="13">
        <v>413</v>
      </c>
      <c r="B416" s="25" t="s">
        <v>413</v>
      </c>
      <c r="C416" s="25"/>
      <c r="D416" s="13" t="s">
        <v>1053</v>
      </c>
      <c r="E416" s="25" t="s">
        <v>921</v>
      </c>
      <c r="F416" s="26">
        <v>0.06783564814814814</v>
      </c>
      <c r="G416" s="27" t="str">
        <f t="shared" si="21"/>
        <v>4.38/km</v>
      </c>
      <c r="H416" s="28">
        <f t="shared" si="19"/>
        <v>0.020578703703703696</v>
      </c>
      <c r="I416" s="28">
        <f t="shared" si="20"/>
        <v>0.019224537037037033</v>
      </c>
    </row>
    <row r="417" spans="1:9" ht="18" customHeight="1">
      <c r="A417" s="13">
        <v>414</v>
      </c>
      <c r="B417" s="25" t="s">
        <v>418</v>
      </c>
      <c r="C417" s="25"/>
      <c r="D417" s="13" t="s">
        <v>1050</v>
      </c>
      <c r="E417" s="25" t="s">
        <v>892</v>
      </c>
      <c r="F417" s="26">
        <v>0.06790509259259259</v>
      </c>
      <c r="G417" s="27" t="str">
        <f t="shared" si="21"/>
        <v>4.38/km</v>
      </c>
      <c r="H417" s="28">
        <f t="shared" si="19"/>
        <v>0.020648148148148138</v>
      </c>
      <c r="I417" s="28">
        <f t="shared" si="20"/>
        <v>0.01886574074074073</v>
      </c>
    </row>
    <row r="418" spans="1:9" ht="18" customHeight="1">
      <c r="A418" s="13">
        <v>415</v>
      </c>
      <c r="B418" s="25" t="s">
        <v>421</v>
      </c>
      <c r="C418" s="25"/>
      <c r="D418" s="13" t="s">
        <v>11</v>
      </c>
      <c r="E418" s="25" t="s">
        <v>913</v>
      </c>
      <c r="F418" s="26">
        <v>0.06798611111111111</v>
      </c>
      <c r="G418" s="27" t="str">
        <f t="shared" si="21"/>
        <v>4.38/km</v>
      </c>
      <c r="H418" s="28">
        <f t="shared" si="19"/>
        <v>0.02072916666666666</v>
      </c>
      <c r="I418" s="28">
        <f t="shared" si="20"/>
        <v>0.010833333333333334</v>
      </c>
    </row>
    <row r="419" spans="1:9" ht="18" customHeight="1">
      <c r="A419" s="13">
        <v>416</v>
      </c>
      <c r="B419" s="25" t="s">
        <v>412</v>
      </c>
      <c r="C419" s="25"/>
      <c r="D419" s="13" t="s">
        <v>1052</v>
      </c>
      <c r="E419" s="25" t="s">
        <v>998</v>
      </c>
      <c r="F419" s="26">
        <v>0.06783564814814814</v>
      </c>
      <c r="G419" s="27" t="str">
        <f t="shared" si="21"/>
        <v>4.38/km</v>
      </c>
      <c r="H419" s="28">
        <f t="shared" si="19"/>
        <v>0.020578703703703696</v>
      </c>
      <c r="I419" s="28">
        <f t="shared" si="20"/>
        <v>0.013553240740740734</v>
      </c>
    </row>
    <row r="420" spans="1:9" ht="18" customHeight="1">
      <c r="A420" s="13">
        <v>417</v>
      </c>
      <c r="B420" s="25" t="s">
        <v>414</v>
      </c>
      <c r="C420" s="25"/>
      <c r="D420" s="13" t="s">
        <v>11</v>
      </c>
      <c r="E420" s="25" t="s">
        <v>999</v>
      </c>
      <c r="F420" s="26">
        <v>0.0678587962962963</v>
      </c>
      <c r="G420" s="27" t="str">
        <f t="shared" si="21"/>
        <v>4.38/km</v>
      </c>
      <c r="H420" s="28">
        <f t="shared" si="19"/>
        <v>0.020601851851851857</v>
      </c>
      <c r="I420" s="28">
        <f t="shared" si="20"/>
        <v>0.010706018518518531</v>
      </c>
    </row>
    <row r="421" spans="1:9" ht="18" customHeight="1">
      <c r="A421" s="13">
        <v>418</v>
      </c>
      <c r="B421" s="25" t="s">
        <v>419</v>
      </c>
      <c r="C421" s="25"/>
      <c r="D421" s="13" t="s">
        <v>1050</v>
      </c>
      <c r="E421" s="25" t="s">
        <v>892</v>
      </c>
      <c r="F421" s="26">
        <v>0.06796296296296296</v>
      </c>
      <c r="G421" s="27" t="str">
        <f t="shared" si="21"/>
        <v>4.38/km</v>
      </c>
      <c r="H421" s="28">
        <f t="shared" si="19"/>
        <v>0.020706018518518512</v>
      </c>
      <c r="I421" s="28">
        <f t="shared" si="20"/>
        <v>0.018923611111111106</v>
      </c>
    </row>
    <row r="422" spans="1:9" ht="18" customHeight="1">
      <c r="A422" s="13">
        <v>419</v>
      </c>
      <c r="B422" s="25" t="s">
        <v>426</v>
      </c>
      <c r="C422" s="25"/>
      <c r="D422" s="13" t="s">
        <v>1053</v>
      </c>
      <c r="E422" s="25" t="s">
        <v>14</v>
      </c>
      <c r="F422" s="26">
        <v>0.068125</v>
      </c>
      <c r="G422" s="27" t="str">
        <f t="shared" si="21"/>
        <v>4.39/km</v>
      </c>
      <c r="H422" s="28">
        <f t="shared" si="19"/>
        <v>0.020868055555555556</v>
      </c>
      <c r="I422" s="28">
        <f t="shared" si="20"/>
        <v>0.019513888888888893</v>
      </c>
    </row>
    <row r="423" spans="1:9" ht="18" customHeight="1">
      <c r="A423" s="13">
        <v>420</v>
      </c>
      <c r="B423" s="25" t="s">
        <v>423</v>
      </c>
      <c r="C423" s="25"/>
      <c r="D423" s="13" t="s">
        <v>1053</v>
      </c>
      <c r="E423" s="25" t="s">
        <v>908</v>
      </c>
      <c r="F423" s="26">
        <v>0.06809027777777778</v>
      </c>
      <c r="G423" s="27" t="str">
        <f t="shared" si="21"/>
        <v>4.39/km</v>
      </c>
      <c r="H423" s="28">
        <f t="shared" si="19"/>
        <v>0.02083333333333333</v>
      </c>
      <c r="I423" s="28">
        <f t="shared" si="20"/>
        <v>0.019479166666666665</v>
      </c>
    </row>
    <row r="424" spans="1:9" ht="18" customHeight="1">
      <c r="A424" s="13">
        <v>421</v>
      </c>
      <c r="B424" s="25" t="s">
        <v>425</v>
      </c>
      <c r="C424" s="25"/>
      <c r="D424" s="13" t="s">
        <v>1051</v>
      </c>
      <c r="E424" s="25" t="s">
        <v>1000</v>
      </c>
      <c r="F424" s="26">
        <v>0.06811342592592594</v>
      </c>
      <c r="G424" s="27" t="str">
        <f t="shared" si="21"/>
        <v>4.39/km</v>
      </c>
      <c r="H424" s="28">
        <f t="shared" si="19"/>
        <v>0.02085648148148149</v>
      </c>
      <c r="I424" s="28">
        <f t="shared" si="20"/>
        <v>0.019976851851851864</v>
      </c>
    </row>
    <row r="425" spans="1:9" ht="18" customHeight="1">
      <c r="A425" s="13">
        <v>422</v>
      </c>
      <c r="B425" s="25" t="s">
        <v>427</v>
      </c>
      <c r="C425" s="25"/>
      <c r="D425" s="13" t="s">
        <v>1054</v>
      </c>
      <c r="E425" s="25" t="s">
        <v>923</v>
      </c>
      <c r="F425" s="26">
        <v>0.06813657407407407</v>
      </c>
      <c r="G425" s="27" t="str">
        <f t="shared" si="21"/>
        <v>4.39/km</v>
      </c>
      <c r="H425" s="28">
        <f t="shared" si="19"/>
        <v>0.020879629629629623</v>
      </c>
      <c r="I425" s="28">
        <f t="shared" si="20"/>
        <v>0.009479166666666664</v>
      </c>
    </row>
    <row r="426" spans="1:9" ht="18" customHeight="1">
      <c r="A426" s="13">
        <v>423</v>
      </c>
      <c r="B426" s="25" t="s">
        <v>429</v>
      </c>
      <c r="C426" s="25"/>
      <c r="D426" s="13" t="s">
        <v>11</v>
      </c>
      <c r="E426" s="25" t="s">
        <v>903</v>
      </c>
      <c r="F426" s="26">
        <v>0.06818287037037037</v>
      </c>
      <c r="G426" s="27" t="str">
        <f t="shared" si="21"/>
        <v>4.39/km</v>
      </c>
      <c r="H426" s="28">
        <f t="shared" si="19"/>
        <v>0.020925925925925917</v>
      </c>
      <c r="I426" s="28">
        <f t="shared" si="20"/>
        <v>0.011030092592592591</v>
      </c>
    </row>
    <row r="427" spans="1:9" ht="18" customHeight="1">
      <c r="A427" s="13">
        <v>424</v>
      </c>
      <c r="B427" s="25" t="s">
        <v>50</v>
      </c>
      <c r="C427" s="25"/>
      <c r="D427" s="13" t="s">
        <v>1053</v>
      </c>
      <c r="E427" s="25" t="s">
        <v>939</v>
      </c>
      <c r="F427" s="26">
        <v>0.06807870370370371</v>
      </c>
      <c r="G427" s="27" t="str">
        <f t="shared" si="21"/>
        <v>4.39/km</v>
      </c>
      <c r="H427" s="28">
        <f t="shared" si="19"/>
        <v>0.020821759259259262</v>
      </c>
      <c r="I427" s="28">
        <f t="shared" si="20"/>
        <v>0.0194675925925926</v>
      </c>
    </row>
    <row r="428" spans="1:9" ht="18" customHeight="1">
      <c r="A428" s="13">
        <v>425</v>
      </c>
      <c r="B428" s="25" t="s">
        <v>420</v>
      </c>
      <c r="C428" s="25"/>
      <c r="D428" s="13" t="s">
        <v>1052</v>
      </c>
      <c r="E428" s="25" t="s">
        <v>911</v>
      </c>
      <c r="F428" s="26">
        <v>0.06798611111111111</v>
      </c>
      <c r="G428" s="27" t="str">
        <f t="shared" si="21"/>
        <v>4.38/km</v>
      </c>
      <c r="H428" s="28">
        <f t="shared" si="19"/>
        <v>0.02072916666666666</v>
      </c>
      <c r="I428" s="28">
        <f t="shared" si="20"/>
        <v>0.013703703703703697</v>
      </c>
    </row>
    <row r="429" spans="1:9" ht="18" customHeight="1">
      <c r="A429" s="13">
        <v>426</v>
      </c>
      <c r="B429" s="25" t="s">
        <v>422</v>
      </c>
      <c r="C429" s="25"/>
      <c r="D429" s="13" t="s">
        <v>1052</v>
      </c>
      <c r="E429" s="25" t="s">
        <v>974</v>
      </c>
      <c r="F429" s="26">
        <v>0.06805555555555555</v>
      </c>
      <c r="G429" s="27" t="str">
        <f t="shared" si="21"/>
        <v>4.39/km</v>
      </c>
      <c r="H429" s="28">
        <f t="shared" si="19"/>
        <v>0.0207986111111111</v>
      </c>
      <c r="I429" s="28">
        <f t="shared" si="20"/>
        <v>0.013773148148148139</v>
      </c>
    </row>
    <row r="430" spans="1:9" ht="18" customHeight="1">
      <c r="A430" s="13">
        <v>427</v>
      </c>
      <c r="B430" s="25" t="s">
        <v>424</v>
      </c>
      <c r="C430" s="25"/>
      <c r="D430" s="13" t="s">
        <v>1054</v>
      </c>
      <c r="E430" s="25" t="s">
        <v>906</v>
      </c>
      <c r="F430" s="26">
        <v>0.06811342592592594</v>
      </c>
      <c r="G430" s="27" t="str">
        <f t="shared" si="21"/>
        <v>4.39/km</v>
      </c>
      <c r="H430" s="28">
        <f aca="true" t="shared" si="22" ref="H430:H493">F430-$F$4</f>
        <v>0.02085648148148149</v>
      </c>
      <c r="I430" s="28">
        <f aca="true" t="shared" si="23" ref="I430:I493">F430-INDEX($F$4:$F$1170,MATCH(D430,$D$4:$D$1170,0))</f>
        <v>0.00945601851851853</v>
      </c>
    </row>
    <row r="431" spans="1:9" ht="18" customHeight="1">
      <c r="A431" s="13">
        <v>428</v>
      </c>
      <c r="B431" s="25" t="s">
        <v>432</v>
      </c>
      <c r="C431" s="25"/>
      <c r="D431" s="13" t="s">
        <v>11</v>
      </c>
      <c r="E431" s="25" t="s">
        <v>962</v>
      </c>
      <c r="F431" s="26">
        <v>0.06827546296296295</v>
      </c>
      <c r="G431" s="27" t="str">
        <f t="shared" si="21"/>
        <v>4.40/km</v>
      </c>
      <c r="H431" s="28">
        <f t="shared" si="22"/>
        <v>0.021018518518518506</v>
      </c>
      <c r="I431" s="28">
        <f t="shared" si="23"/>
        <v>0.01112268518518518</v>
      </c>
    </row>
    <row r="432" spans="1:9" ht="18" customHeight="1">
      <c r="A432" s="13">
        <v>429</v>
      </c>
      <c r="B432" s="25" t="s">
        <v>435</v>
      </c>
      <c r="C432" s="25"/>
      <c r="D432" s="13" t="s">
        <v>1057</v>
      </c>
      <c r="E432" s="25" t="s">
        <v>1002</v>
      </c>
      <c r="F432" s="26">
        <v>0.06833333333333334</v>
      </c>
      <c r="G432" s="27" t="str">
        <f t="shared" si="21"/>
        <v>4.40/km</v>
      </c>
      <c r="H432" s="28">
        <f t="shared" si="22"/>
        <v>0.021076388888888895</v>
      </c>
      <c r="I432" s="28">
        <f t="shared" si="23"/>
        <v>0.0016203703703703831</v>
      </c>
    </row>
    <row r="433" spans="1:9" ht="18" customHeight="1">
      <c r="A433" s="13">
        <v>430</v>
      </c>
      <c r="B433" s="25" t="s">
        <v>1080</v>
      </c>
      <c r="C433" s="25"/>
      <c r="D433" s="13" t="s">
        <v>1069</v>
      </c>
      <c r="E433" s="25" t="s">
        <v>902</v>
      </c>
      <c r="F433" s="26">
        <v>0.06806712962962963</v>
      </c>
      <c r="G433" s="27" t="str">
        <f t="shared" si="21"/>
        <v>4.39/km</v>
      </c>
      <c r="H433" s="28">
        <f t="shared" si="22"/>
        <v>0.02081018518518518</v>
      </c>
      <c r="I433" s="28">
        <f t="shared" si="23"/>
        <v>0.0038194444444444448</v>
      </c>
    </row>
    <row r="434" spans="1:9" ht="18" customHeight="1">
      <c r="A434" s="13">
        <v>431</v>
      </c>
      <c r="B434" s="25" t="s">
        <v>433</v>
      </c>
      <c r="C434" s="25"/>
      <c r="D434" s="13" t="s">
        <v>1055</v>
      </c>
      <c r="E434" s="25" t="s">
        <v>941</v>
      </c>
      <c r="F434" s="26">
        <v>0.06829861111111112</v>
      </c>
      <c r="G434" s="27" t="str">
        <f t="shared" si="21"/>
        <v>4.40/km</v>
      </c>
      <c r="H434" s="28">
        <f t="shared" si="22"/>
        <v>0.021041666666666667</v>
      </c>
      <c r="I434" s="28">
        <f t="shared" si="23"/>
        <v>0.004803240740740747</v>
      </c>
    </row>
    <row r="435" spans="1:9" ht="18" customHeight="1">
      <c r="A435" s="13">
        <v>432</v>
      </c>
      <c r="B435" s="25" t="s">
        <v>436</v>
      </c>
      <c r="C435" s="25"/>
      <c r="D435" s="13" t="s">
        <v>1052</v>
      </c>
      <c r="E435" s="25" t="s">
        <v>1003</v>
      </c>
      <c r="F435" s="26">
        <v>0.06837962962962964</v>
      </c>
      <c r="G435" s="27" t="str">
        <f t="shared" si="21"/>
        <v>4.40/km</v>
      </c>
      <c r="H435" s="28">
        <f t="shared" si="22"/>
        <v>0.02112268518518519</v>
      </c>
      <c r="I435" s="28">
        <f t="shared" si="23"/>
        <v>0.014097222222222226</v>
      </c>
    </row>
    <row r="436" spans="1:9" ht="18" customHeight="1">
      <c r="A436" s="13">
        <v>433</v>
      </c>
      <c r="B436" s="25" t="s">
        <v>428</v>
      </c>
      <c r="C436" s="25"/>
      <c r="D436" s="13" t="s">
        <v>1053</v>
      </c>
      <c r="E436" s="25" t="s">
        <v>911</v>
      </c>
      <c r="F436" s="26">
        <v>0.06815972222222222</v>
      </c>
      <c r="G436" s="27" t="str">
        <f t="shared" si="21"/>
        <v>4.39/km</v>
      </c>
      <c r="H436" s="28">
        <f t="shared" si="22"/>
        <v>0.02090277777777777</v>
      </c>
      <c r="I436" s="28">
        <f t="shared" si="23"/>
        <v>0.019548611111111107</v>
      </c>
    </row>
    <row r="437" spans="1:9" ht="18" customHeight="1">
      <c r="A437" s="13">
        <v>434</v>
      </c>
      <c r="B437" s="25" t="s">
        <v>434</v>
      </c>
      <c r="C437" s="25"/>
      <c r="D437" s="13" t="s">
        <v>11</v>
      </c>
      <c r="E437" s="25" t="s">
        <v>902</v>
      </c>
      <c r="F437" s="26">
        <v>0.06832175925925926</v>
      </c>
      <c r="G437" s="27" t="str">
        <f t="shared" si="21"/>
        <v>4.40/km</v>
      </c>
      <c r="H437" s="28">
        <f t="shared" si="22"/>
        <v>0.021064814814814814</v>
      </c>
      <c r="I437" s="28">
        <f t="shared" si="23"/>
        <v>0.011168981481481488</v>
      </c>
    </row>
    <row r="438" spans="1:9" ht="18" customHeight="1">
      <c r="A438" s="13">
        <v>435</v>
      </c>
      <c r="B438" s="25" t="s">
        <v>440</v>
      </c>
      <c r="C438" s="25"/>
      <c r="D438" s="13" t="s">
        <v>1050</v>
      </c>
      <c r="E438" s="25" t="s">
        <v>1004</v>
      </c>
      <c r="F438" s="26">
        <v>0.06853009259259259</v>
      </c>
      <c r="G438" s="27" t="str">
        <f t="shared" si="21"/>
        <v>4.41/km</v>
      </c>
      <c r="H438" s="28">
        <f t="shared" si="22"/>
        <v>0.021273148148148138</v>
      </c>
      <c r="I438" s="28">
        <f t="shared" si="23"/>
        <v>0.019490740740740732</v>
      </c>
    </row>
    <row r="439" spans="1:9" ht="18" customHeight="1">
      <c r="A439" s="13">
        <v>436</v>
      </c>
      <c r="B439" s="25" t="s">
        <v>430</v>
      </c>
      <c r="C439" s="25"/>
      <c r="D439" s="13" t="s">
        <v>1054</v>
      </c>
      <c r="E439" s="25" t="s">
        <v>902</v>
      </c>
      <c r="F439" s="26">
        <v>0.06826388888888889</v>
      </c>
      <c r="G439" s="27" t="str">
        <f t="shared" si="21"/>
        <v>4.40/km</v>
      </c>
      <c r="H439" s="28">
        <f t="shared" si="22"/>
        <v>0.02100694444444444</v>
      </c>
      <c r="I439" s="28">
        <f t="shared" si="23"/>
        <v>0.00960648148148148</v>
      </c>
    </row>
    <row r="440" spans="1:9" ht="18" customHeight="1">
      <c r="A440" s="13">
        <v>437</v>
      </c>
      <c r="B440" s="25" t="s">
        <v>431</v>
      </c>
      <c r="C440" s="25"/>
      <c r="D440" s="13" t="s">
        <v>1050</v>
      </c>
      <c r="E440" s="25" t="s">
        <v>1001</v>
      </c>
      <c r="F440" s="26">
        <v>0.06827546296296295</v>
      </c>
      <c r="G440" s="27" t="str">
        <f t="shared" si="21"/>
        <v>4.40/km</v>
      </c>
      <c r="H440" s="28">
        <f t="shared" si="22"/>
        <v>0.021018518518518506</v>
      </c>
      <c r="I440" s="28">
        <f t="shared" si="23"/>
        <v>0.0192361111111111</v>
      </c>
    </row>
    <row r="441" spans="1:9" ht="18" customHeight="1">
      <c r="A441" s="13">
        <v>438</v>
      </c>
      <c r="B441" s="25" t="s">
        <v>437</v>
      </c>
      <c r="C441" s="25"/>
      <c r="D441" s="13" t="s">
        <v>11</v>
      </c>
      <c r="E441" s="25" t="s">
        <v>936</v>
      </c>
      <c r="F441" s="26">
        <v>0.0683912037037037</v>
      </c>
      <c r="G441" s="27" t="str">
        <f t="shared" si="21"/>
        <v>4.40/km</v>
      </c>
      <c r="H441" s="28">
        <f t="shared" si="22"/>
        <v>0.021134259259259255</v>
      </c>
      <c r="I441" s="28">
        <f t="shared" si="23"/>
        <v>0.01123842592592593</v>
      </c>
    </row>
    <row r="442" spans="1:9" ht="18" customHeight="1">
      <c r="A442" s="13">
        <v>439</v>
      </c>
      <c r="B442" s="25" t="s">
        <v>438</v>
      </c>
      <c r="C442" s="25"/>
      <c r="D442" s="13" t="s">
        <v>1050</v>
      </c>
      <c r="E442" s="25" t="s">
        <v>899</v>
      </c>
      <c r="F442" s="26">
        <v>0.06844907407407408</v>
      </c>
      <c r="G442" s="27" t="str">
        <f t="shared" si="21"/>
        <v>4.40/km</v>
      </c>
      <c r="H442" s="28">
        <f t="shared" si="22"/>
        <v>0.02119212962962963</v>
      </c>
      <c r="I442" s="28">
        <f t="shared" si="23"/>
        <v>0.019409722222222224</v>
      </c>
    </row>
    <row r="443" spans="1:9" ht="18" customHeight="1">
      <c r="A443" s="13">
        <v>440</v>
      </c>
      <c r="B443" s="25" t="s">
        <v>446</v>
      </c>
      <c r="C443" s="25"/>
      <c r="D443" s="13" t="s">
        <v>1055</v>
      </c>
      <c r="E443" s="25" t="s">
        <v>914</v>
      </c>
      <c r="F443" s="26">
        <v>0.06868055555555556</v>
      </c>
      <c r="G443" s="27" t="str">
        <f t="shared" si="21"/>
        <v>4.41/km</v>
      </c>
      <c r="H443" s="28">
        <f t="shared" si="22"/>
        <v>0.021423611111111115</v>
      </c>
      <c r="I443" s="28">
        <f t="shared" si="23"/>
        <v>0.0051851851851851954</v>
      </c>
    </row>
    <row r="444" spans="1:9" ht="18" customHeight="1">
      <c r="A444" s="13">
        <v>441</v>
      </c>
      <c r="B444" s="25" t="s">
        <v>439</v>
      </c>
      <c r="C444" s="25"/>
      <c r="D444" s="13" t="s">
        <v>1053</v>
      </c>
      <c r="E444" s="25" t="s">
        <v>901</v>
      </c>
      <c r="F444" s="26">
        <v>0.06850694444444444</v>
      </c>
      <c r="G444" s="27" t="str">
        <f t="shared" si="21"/>
        <v>4.41/km</v>
      </c>
      <c r="H444" s="28">
        <f t="shared" si="22"/>
        <v>0.02124999999999999</v>
      </c>
      <c r="I444" s="28">
        <f t="shared" si="23"/>
        <v>0.019895833333333328</v>
      </c>
    </row>
    <row r="445" spans="1:9" ht="18" customHeight="1">
      <c r="A445" s="13">
        <v>442</v>
      </c>
      <c r="B445" s="25" t="s">
        <v>441</v>
      </c>
      <c r="C445" s="25"/>
      <c r="D445" s="13" t="s">
        <v>1054</v>
      </c>
      <c r="E445" s="25" t="s">
        <v>894</v>
      </c>
      <c r="F445" s="26">
        <v>0.0685763888888889</v>
      </c>
      <c r="G445" s="27" t="str">
        <f t="shared" si="21"/>
        <v>4.41/km</v>
      </c>
      <c r="H445" s="28">
        <f t="shared" si="22"/>
        <v>0.021319444444444446</v>
      </c>
      <c r="I445" s="28">
        <f t="shared" si="23"/>
        <v>0.009918981481481487</v>
      </c>
    </row>
    <row r="446" spans="1:9" ht="18" customHeight="1">
      <c r="A446" s="13">
        <v>443</v>
      </c>
      <c r="B446" s="25" t="s">
        <v>444</v>
      </c>
      <c r="C446" s="25"/>
      <c r="D446" s="13" t="s">
        <v>1054</v>
      </c>
      <c r="E446" s="25" t="s">
        <v>1005</v>
      </c>
      <c r="F446" s="26">
        <v>0.06863425925925926</v>
      </c>
      <c r="G446" s="27" t="str">
        <f t="shared" si="21"/>
        <v>4.41/km</v>
      </c>
      <c r="H446" s="28">
        <f t="shared" si="22"/>
        <v>0.021377314814814807</v>
      </c>
      <c r="I446" s="28">
        <f t="shared" si="23"/>
        <v>0.009976851851851848</v>
      </c>
    </row>
    <row r="447" spans="1:9" ht="18" customHeight="1">
      <c r="A447" s="13">
        <v>444</v>
      </c>
      <c r="B447" s="25" t="s">
        <v>443</v>
      </c>
      <c r="C447" s="25"/>
      <c r="D447" s="13" t="s">
        <v>1053</v>
      </c>
      <c r="E447" s="25" t="s">
        <v>917</v>
      </c>
      <c r="F447" s="26">
        <v>0.06859953703703704</v>
      </c>
      <c r="G447" s="27" t="str">
        <f t="shared" si="21"/>
        <v>4.41/km</v>
      </c>
      <c r="H447" s="28">
        <f t="shared" si="22"/>
        <v>0.021342592592592594</v>
      </c>
      <c r="I447" s="28">
        <f t="shared" si="23"/>
        <v>0.01998842592592593</v>
      </c>
    </row>
    <row r="448" spans="1:9" ht="18" customHeight="1">
      <c r="A448" s="13">
        <v>445</v>
      </c>
      <c r="B448" s="25" t="s">
        <v>442</v>
      </c>
      <c r="C448" s="25"/>
      <c r="D448" s="13" t="s">
        <v>1052</v>
      </c>
      <c r="E448" s="25" t="s">
        <v>903</v>
      </c>
      <c r="F448" s="26">
        <v>0.0685763888888889</v>
      </c>
      <c r="G448" s="27" t="str">
        <f t="shared" si="21"/>
        <v>4.41/km</v>
      </c>
      <c r="H448" s="28">
        <f t="shared" si="22"/>
        <v>0.021319444444444446</v>
      </c>
      <c r="I448" s="28">
        <f t="shared" si="23"/>
        <v>0.014293981481481484</v>
      </c>
    </row>
    <row r="449" spans="1:9" ht="18" customHeight="1">
      <c r="A449" s="13">
        <v>446</v>
      </c>
      <c r="B449" s="25" t="s">
        <v>448</v>
      </c>
      <c r="C449" s="25"/>
      <c r="D449" s="13" t="s">
        <v>1053</v>
      </c>
      <c r="E449" s="25" t="s">
        <v>942</v>
      </c>
      <c r="F449" s="26">
        <v>0.06875</v>
      </c>
      <c r="G449" s="27" t="str">
        <f t="shared" si="21"/>
        <v>4.42/km</v>
      </c>
      <c r="H449" s="28">
        <f t="shared" si="22"/>
        <v>0.021493055555555557</v>
      </c>
      <c r="I449" s="28">
        <f t="shared" si="23"/>
        <v>0.020138888888888894</v>
      </c>
    </row>
    <row r="450" spans="1:9" ht="18" customHeight="1">
      <c r="A450" s="13">
        <v>447</v>
      </c>
      <c r="B450" s="25" t="s">
        <v>445</v>
      </c>
      <c r="C450" s="25"/>
      <c r="D450" s="13" t="s">
        <v>1053</v>
      </c>
      <c r="E450" s="25" t="s">
        <v>904</v>
      </c>
      <c r="F450" s="26">
        <v>0.06866898148148148</v>
      </c>
      <c r="G450" s="27" t="str">
        <f t="shared" si="21"/>
        <v>4.41/km</v>
      </c>
      <c r="H450" s="28">
        <f t="shared" si="22"/>
        <v>0.021412037037037035</v>
      </c>
      <c r="I450" s="28">
        <f t="shared" si="23"/>
        <v>0.020057870370370372</v>
      </c>
    </row>
    <row r="451" spans="1:9" ht="18" customHeight="1">
      <c r="A451" s="13">
        <v>448</v>
      </c>
      <c r="B451" s="25" t="s">
        <v>450</v>
      </c>
      <c r="C451" s="25"/>
      <c r="D451" s="13" t="s">
        <v>11</v>
      </c>
      <c r="E451" s="25" t="s">
        <v>944</v>
      </c>
      <c r="F451" s="26">
        <v>0.0688425925925926</v>
      </c>
      <c r="G451" s="27" t="str">
        <f t="shared" si="21"/>
        <v>4.42/km</v>
      </c>
      <c r="H451" s="28">
        <f t="shared" si="22"/>
        <v>0.021585648148148145</v>
      </c>
      <c r="I451" s="28">
        <f t="shared" si="23"/>
        <v>0.01168981481481482</v>
      </c>
    </row>
    <row r="452" spans="1:9" ht="18" customHeight="1">
      <c r="A452" s="13">
        <v>449</v>
      </c>
      <c r="B452" s="25" t="s">
        <v>454</v>
      </c>
      <c r="C452" s="25"/>
      <c r="D452" s="13" t="s">
        <v>1050</v>
      </c>
      <c r="E452" s="25" t="s">
        <v>915</v>
      </c>
      <c r="F452" s="26">
        <v>0.0690162037037037</v>
      </c>
      <c r="G452" s="27" t="str">
        <f aca="true" t="shared" si="24" ref="G452:G515">TEXT(INT((HOUR(F452)*3600+MINUTE(F452)*60+SECOND(F452))/$I$2/60),"0")&amp;"."&amp;TEXT(MOD((HOUR(F452)*3600+MINUTE(F452)*60+SECOND(F452))/$I$2,60),"00")&amp;"/km"</f>
        <v>4.43/km</v>
      </c>
      <c r="H452" s="28">
        <f t="shared" si="22"/>
        <v>0.021759259259259256</v>
      </c>
      <c r="I452" s="28">
        <f t="shared" si="23"/>
        <v>0.01997685185185185</v>
      </c>
    </row>
    <row r="453" spans="1:9" ht="18" customHeight="1">
      <c r="A453" s="13">
        <v>450</v>
      </c>
      <c r="B453" s="25" t="s">
        <v>452</v>
      </c>
      <c r="C453" s="25"/>
      <c r="D453" s="13" t="s">
        <v>1052</v>
      </c>
      <c r="E453" s="25" t="s">
        <v>1007</v>
      </c>
      <c r="F453" s="26">
        <v>0.06898148148148148</v>
      </c>
      <c r="G453" s="27" t="str">
        <f t="shared" si="24"/>
        <v>4.43/km</v>
      </c>
      <c r="H453" s="28">
        <f t="shared" si="22"/>
        <v>0.02172453703703703</v>
      </c>
      <c r="I453" s="28">
        <f t="shared" si="23"/>
        <v>0.014699074074074066</v>
      </c>
    </row>
    <row r="454" spans="1:9" ht="18" customHeight="1">
      <c r="A454" s="13">
        <v>451</v>
      </c>
      <c r="B454" s="25" t="s">
        <v>447</v>
      </c>
      <c r="C454" s="25"/>
      <c r="D454" s="13" t="s">
        <v>1053</v>
      </c>
      <c r="E454" s="25" t="s">
        <v>957</v>
      </c>
      <c r="F454" s="26">
        <v>0.06869212962962963</v>
      </c>
      <c r="G454" s="27" t="str">
        <f t="shared" si="24"/>
        <v>4.41/km</v>
      </c>
      <c r="H454" s="28">
        <f t="shared" si="22"/>
        <v>0.021435185185185182</v>
      </c>
      <c r="I454" s="28">
        <f t="shared" si="23"/>
        <v>0.02008101851851852</v>
      </c>
    </row>
    <row r="455" spans="1:9" ht="18" customHeight="1">
      <c r="A455" s="13">
        <v>452</v>
      </c>
      <c r="B455" s="25" t="s">
        <v>455</v>
      </c>
      <c r="C455" s="25"/>
      <c r="D455" s="13" t="s">
        <v>1052</v>
      </c>
      <c r="E455" s="25" t="s">
        <v>980</v>
      </c>
      <c r="F455" s="26">
        <v>0.06903935185185185</v>
      </c>
      <c r="G455" s="27" t="str">
        <f t="shared" si="24"/>
        <v>4.43/km</v>
      </c>
      <c r="H455" s="28">
        <f t="shared" si="22"/>
        <v>0.021782407407407403</v>
      </c>
      <c r="I455" s="28">
        <f t="shared" si="23"/>
        <v>0.01475694444444444</v>
      </c>
    </row>
    <row r="456" spans="1:9" ht="18" customHeight="1">
      <c r="A456" s="13">
        <v>453</v>
      </c>
      <c r="B456" s="25" t="s">
        <v>456</v>
      </c>
      <c r="C456" s="25"/>
      <c r="D456" s="13" t="s">
        <v>1050</v>
      </c>
      <c r="E456" s="25" t="s">
        <v>904</v>
      </c>
      <c r="F456" s="26">
        <v>0.06905092592592592</v>
      </c>
      <c r="G456" s="27" t="str">
        <f t="shared" si="24"/>
        <v>4.43/km</v>
      </c>
      <c r="H456" s="28">
        <f t="shared" si="22"/>
        <v>0.02179398148148147</v>
      </c>
      <c r="I456" s="28">
        <f t="shared" si="23"/>
        <v>0.020011574074074064</v>
      </c>
    </row>
    <row r="457" spans="1:9" ht="18" customHeight="1">
      <c r="A457" s="13">
        <v>454</v>
      </c>
      <c r="B457" s="25" t="s">
        <v>449</v>
      </c>
      <c r="C457" s="25"/>
      <c r="D457" s="13" t="s">
        <v>1053</v>
      </c>
      <c r="E457" s="25" t="s">
        <v>936</v>
      </c>
      <c r="F457" s="26">
        <v>0.06877314814814815</v>
      </c>
      <c r="G457" s="27" t="str">
        <f t="shared" si="24"/>
        <v>4.42/km</v>
      </c>
      <c r="H457" s="28">
        <f t="shared" si="22"/>
        <v>0.021516203703703704</v>
      </c>
      <c r="I457" s="28">
        <f t="shared" si="23"/>
        <v>0.02016203703703704</v>
      </c>
    </row>
    <row r="458" spans="1:9" ht="18" customHeight="1">
      <c r="A458" s="13">
        <v>455</v>
      </c>
      <c r="B458" s="25" t="s">
        <v>457</v>
      </c>
      <c r="C458" s="25"/>
      <c r="D458" s="13" t="s">
        <v>1053</v>
      </c>
      <c r="E458" s="25" t="s">
        <v>1009</v>
      </c>
      <c r="F458" s="26">
        <v>0.0690625</v>
      </c>
      <c r="G458" s="27" t="str">
        <f t="shared" si="24"/>
        <v>4.43/km</v>
      </c>
      <c r="H458" s="28">
        <f t="shared" si="22"/>
        <v>0.02180555555555555</v>
      </c>
      <c r="I458" s="28">
        <f t="shared" si="23"/>
        <v>0.020451388888888887</v>
      </c>
    </row>
    <row r="459" spans="1:9" ht="18" customHeight="1">
      <c r="A459" s="13">
        <v>456</v>
      </c>
      <c r="B459" s="25" t="s">
        <v>461</v>
      </c>
      <c r="C459" s="25"/>
      <c r="D459" s="13" t="s">
        <v>1050</v>
      </c>
      <c r="E459" s="25" t="s">
        <v>904</v>
      </c>
      <c r="F459" s="26">
        <v>0.06909722222222221</v>
      </c>
      <c r="G459" s="27" t="str">
        <f t="shared" si="24"/>
        <v>4.43/km</v>
      </c>
      <c r="H459" s="28">
        <f t="shared" si="22"/>
        <v>0.021840277777777764</v>
      </c>
      <c r="I459" s="28">
        <f t="shared" si="23"/>
        <v>0.020057870370370358</v>
      </c>
    </row>
    <row r="460" spans="1:9" ht="18" customHeight="1">
      <c r="A460" s="13">
        <v>457</v>
      </c>
      <c r="B460" s="25" t="s">
        <v>451</v>
      </c>
      <c r="C460" s="25"/>
      <c r="D460" s="13" t="s">
        <v>1053</v>
      </c>
      <c r="E460" s="25" t="s">
        <v>1006</v>
      </c>
      <c r="F460" s="26">
        <v>0.06886574074074074</v>
      </c>
      <c r="G460" s="27" t="str">
        <f t="shared" si="24"/>
        <v>4.42/km</v>
      </c>
      <c r="H460" s="28">
        <f t="shared" si="22"/>
        <v>0.021608796296296293</v>
      </c>
      <c r="I460" s="28">
        <f t="shared" si="23"/>
        <v>0.02025462962962963</v>
      </c>
    </row>
    <row r="461" spans="1:9" ht="18" customHeight="1">
      <c r="A461" s="13">
        <v>458</v>
      </c>
      <c r="B461" s="25" t="s">
        <v>462</v>
      </c>
      <c r="C461" s="25"/>
      <c r="D461" s="13" t="s">
        <v>1056</v>
      </c>
      <c r="E461" s="25" t="s">
        <v>953</v>
      </c>
      <c r="F461" s="26">
        <v>0.06909722222222221</v>
      </c>
      <c r="G461" s="27" t="str">
        <f t="shared" si="24"/>
        <v>4.43/km</v>
      </c>
      <c r="H461" s="28">
        <f t="shared" si="22"/>
        <v>0.021840277777777764</v>
      </c>
      <c r="I461" s="28">
        <f t="shared" si="23"/>
        <v>0.021840277777777764</v>
      </c>
    </row>
    <row r="462" spans="1:9" ht="18" customHeight="1">
      <c r="A462" s="13">
        <v>459</v>
      </c>
      <c r="B462" s="25" t="s">
        <v>459</v>
      </c>
      <c r="C462" s="25"/>
      <c r="D462" s="13" t="s">
        <v>11</v>
      </c>
      <c r="E462" s="25" t="s">
        <v>956</v>
      </c>
      <c r="F462" s="26">
        <v>0.06908564814814815</v>
      </c>
      <c r="G462" s="27" t="str">
        <f t="shared" si="24"/>
        <v>4.43/km</v>
      </c>
      <c r="H462" s="28">
        <f t="shared" si="22"/>
        <v>0.021828703703703697</v>
      </c>
      <c r="I462" s="28">
        <f t="shared" si="23"/>
        <v>0.011932870370370371</v>
      </c>
    </row>
    <row r="463" spans="1:9" ht="18" customHeight="1">
      <c r="A463" s="13">
        <v>460</v>
      </c>
      <c r="B463" s="25" t="s">
        <v>465</v>
      </c>
      <c r="C463" s="25"/>
      <c r="D463" s="13" t="s">
        <v>1053</v>
      </c>
      <c r="E463" s="25" t="s">
        <v>1011</v>
      </c>
      <c r="F463" s="26">
        <v>0.06930555555555555</v>
      </c>
      <c r="G463" s="27" t="str">
        <f t="shared" si="24"/>
        <v>4.44/km</v>
      </c>
      <c r="H463" s="28">
        <f t="shared" si="22"/>
        <v>0.022048611111111102</v>
      </c>
      <c r="I463" s="28">
        <f t="shared" si="23"/>
        <v>0.02069444444444444</v>
      </c>
    </row>
    <row r="464" spans="1:9" ht="18" customHeight="1">
      <c r="A464" s="13">
        <v>461</v>
      </c>
      <c r="B464" s="25" t="s">
        <v>453</v>
      </c>
      <c r="C464" s="25"/>
      <c r="D464" s="13" t="s">
        <v>1058</v>
      </c>
      <c r="E464" s="25" t="s">
        <v>1008</v>
      </c>
      <c r="F464" s="26">
        <v>0.06899305555555556</v>
      </c>
      <c r="G464" s="27" t="str">
        <f t="shared" si="24"/>
        <v>4.43/km</v>
      </c>
      <c r="H464" s="28">
        <f t="shared" si="22"/>
        <v>0.02173611111111111</v>
      </c>
      <c r="I464" s="28">
        <f t="shared" si="23"/>
        <v>0</v>
      </c>
    </row>
    <row r="465" spans="1:9" ht="18" customHeight="1">
      <c r="A465" s="13">
        <v>462</v>
      </c>
      <c r="B465" s="25" t="s">
        <v>467</v>
      </c>
      <c r="C465" s="25"/>
      <c r="D465" s="13" t="s">
        <v>1052</v>
      </c>
      <c r="E465" s="25" t="s">
        <v>902</v>
      </c>
      <c r="F465" s="26">
        <v>0.06938657407407407</v>
      </c>
      <c r="G465" s="27" t="str">
        <f t="shared" si="24"/>
        <v>4.44/km</v>
      </c>
      <c r="H465" s="28">
        <f t="shared" si="22"/>
        <v>0.022129629629629624</v>
      </c>
      <c r="I465" s="28">
        <f t="shared" si="23"/>
        <v>0.015104166666666662</v>
      </c>
    </row>
    <row r="466" spans="1:9" ht="18" customHeight="1">
      <c r="A466" s="13">
        <v>463</v>
      </c>
      <c r="B466" s="25" t="s">
        <v>469</v>
      </c>
      <c r="C466" s="25"/>
      <c r="D466" s="13" t="s">
        <v>1050</v>
      </c>
      <c r="E466" s="25" t="s">
        <v>986</v>
      </c>
      <c r="F466" s="26">
        <v>0.06940972222222223</v>
      </c>
      <c r="G466" s="27" t="str">
        <f t="shared" si="24"/>
        <v>4.44/km</v>
      </c>
      <c r="H466" s="28">
        <f t="shared" si="22"/>
        <v>0.022152777777777785</v>
      </c>
      <c r="I466" s="28">
        <f t="shared" si="23"/>
        <v>0.02037037037037038</v>
      </c>
    </row>
    <row r="467" spans="1:9" ht="18" customHeight="1">
      <c r="A467" s="13">
        <v>464</v>
      </c>
      <c r="B467" s="25" t="s">
        <v>460</v>
      </c>
      <c r="C467" s="25"/>
      <c r="D467" s="13" t="s">
        <v>1053</v>
      </c>
      <c r="E467" s="25" t="s">
        <v>906</v>
      </c>
      <c r="F467" s="26">
        <v>0.06908564814814815</v>
      </c>
      <c r="G467" s="27" t="str">
        <f t="shared" si="24"/>
        <v>4.43/km</v>
      </c>
      <c r="H467" s="28">
        <f t="shared" si="22"/>
        <v>0.021828703703703697</v>
      </c>
      <c r="I467" s="28">
        <f t="shared" si="23"/>
        <v>0.020474537037037034</v>
      </c>
    </row>
    <row r="468" spans="1:9" ht="18" customHeight="1">
      <c r="A468" s="13">
        <v>465</v>
      </c>
      <c r="B468" s="25" t="s">
        <v>458</v>
      </c>
      <c r="C468" s="25"/>
      <c r="D468" s="13" t="s">
        <v>1052</v>
      </c>
      <c r="E468" s="25" t="s">
        <v>908</v>
      </c>
      <c r="F468" s="26">
        <v>0.06907407407407408</v>
      </c>
      <c r="G468" s="27" t="str">
        <f t="shared" si="24"/>
        <v>4.43/km</v>
      </c>
      <c r="H468" s="28">
        <f t="shared" si="22"/>
        <v>0.02181712962962963</v>
      </c>
      <c r="I468" s="28">
        <f t="shared" si="23"/>
        <v>0.014791666666666668</v>
      </c>
    </row>
    <row r="469" spans="1:9" ht="18" customHeight="1">
      <c r="A469" s="13">
        <v>466</v>
      </c>
      <c r="B469" s="25" t="s">
        <v>1081</v>
      </c>
      <c r="C469" s="25"/>
      <c r="D469" s="13" t="s">
        <v>1065</v>
      </c>
      <c r="E469" s="25" t="s">
        <v>986</v>
      </c>
      <c r="F469" s="26">
        <v>0.0694675925925926</v>
      </c>
      <c r="G469" s="27" t="str">
        <f t="shared" si="24"/>
        <v>4.44/km</v>
      </c>
      <c r="H469" s="28">
        <f t="shared" si="22"/>
        <v>0.022210648148148146</v>
      </c>
      <c r="I469" s="28">
        <f t="shared" si="23"/>
        <v>0.009085648148148148</v>
      </c>
    </row>
    <row r="470" spans="1:9" ht="18" customHeight="1">
      <c r="A470" s="13">
        <v>467</v>
      </c>
      <c r="B470" s="25" t="s">
        <v>464</v>
      </c>
      <c r="C470" s="25"/>
      <c r="D470" s="13" t="s">
        <v>1052</v>
      </c>
      <c r="E470" s="25" t="s">
        <v>912</v>
      </c>
      <c r="F470" s="26">
        <v>0.06922453703703703</v>
      </c>
      <c r="G470" s="27" t="str">
        <f t="shared" si="24"/>
        <v>4.44/km</v>
      </c>
      <c r="H470" s="28">
        <f t="shared" si="22"/>
        <v>0.02196759259259258</v>
      </c>
      <c r="I470" s="28">
        <f t="shared" si="23"/>
        <v>0.014942129629629618</v>
      </c>
    </row>
    <row r="471" spans="1:9" ht="18" customHeight="1">
      <c r="A471" s="13">
        <v>468</v>
      </c>
      <c r="B471" s="25" t="s">
        <v>466</v>
      </c>
      <c r="C471" s="25"/>
      <c r="D471" s="13" t="s">
        <v>1053</v>
      </c>
      <c r="E471" s="25" t="s">
        <v>898</v>
      </c>
      <c r="F471" s="26">
        <v>0.069375</v>
      </c>
      <c r="G471" s="27" t="str">
        <f t="shared" si="24"/>
        <v>4.44/km</v>
      </c>
      <c r="H471" s="28">
        <f t="shared" si="22"/>
        <v>0.022118055555555557</v>
      </c>
      <c r="I471" s="28">
        <f t="shared" si="23"/>
        <v>0.020763888888888894</v>
      </c>
    </row>
    <row r="472" spans="1:9" ht="18" customHeight="1">
      <c r="A472" s="13">
        <v>469</v>
      </c>
      <c r="B472" s="25" t="s">
        <v>1082</v>
      </c>
      <c r="C472" s="25"/>
      <c r="D472" s="13" t="s">
        <v>10</v>
      </c>
      <c r="E472" s="25" t="s">
        <v>965</v>
      </c>
      <c r="F472" s="26">
        <v>0.06918981481481482</v>
      </c>
      <c r="G472" s="27" t="str">
        <f t="shared" si="24"/>
        <v>4.43/km</v>
      </c>
      <c r="H472" s="28">
        <f t="shared" si="22"/>
        <v>0.021932870370370366</v>
      </c>
      <c r="I472" s="28">
        <f t="shared" si="23"/>
        <v>0.01594907407407408</v>
      </c>
    </row>
    <row r="473" spans="1:9" ht="18" customHeight="1">
      <c r="A473" s="13">
        <v>470</v>
      </c>
      <c r="B473" s="25" t="s">
        <v>463</v>
      </c>
      <c r="C473" s="25"/>
      <c r="D473" s="13" t="s">
        <v>1053</v>
      </c>
      <c r="E473" s="25" t="s">
        <v>1010</v>
      </c>
      <c r="F473" s="26">
        <v>0.06920138888888888</v>
      </c>
      <c r="G473" s="27" t="str">
        <f t="shared" si="24"/>
        <v>4.43/km</v>
      </c>
      <c r="H473" s="28">
        <f t="shared" si="22"/>
        <v>0.021944444444444433</v>
      </c>
      <c r="I473" s="28">
        <f t="shared" si="23"/>
        <v>0.02059027777777777</v>
      </c>
    </row>
    <row r="474" spans="1:9" ht="18" customHeight="1">
      <c r="A474" s="13">
        <v>471</v>
      </c>
      <c r="B474" s="25" t="s">
        <v>1083</v>
      </c>
      <c r="C474" s="25"/>
      <c r="D474" s="13" t="s">
        <v>1074</v>
      </c>
      <c r="E474" s="25" t="s">
        <v>921</v>
      </c>
      <c r="F474" s="26">
        <v>0.06925925925925926</v>
      </c>
      <c r="G474" s="27" t="str">
        <f t="shared" si="24"/>
        <v>4.44/km</v>
      </c>
      <c r="H474" s="28">
        <f t="shared" si="22"/>
        <v>0.022002314814814808</v>
      </c>
      <c r="I474" s="28">
        <f t="shared" si="23"/>
        <v>0.004085648148148144</v>
      </c>
    </row>
    <row r="475" spans="1:9" ht="18" customHeight="1">
      <c r="A475" s="13">
        <v>472</v>
      </c>
      <c r="B475" s="25" t="s">
        <v>474</v>
      </c>
      <c r="C475" s="25"/>
      <c r="D475" s="13" t="s">
        <v>1052</v>
      </c>
      <c r="E475" s="25" t="s">
        <v>1002</v>
      </c>
      <c r="F475" s="26">
        <v>0.06957175925925925</v>
      </c>
      <c r="G475" s="27" t="str">
        <f t="shared" si="24"/>
        <v>4.45/km</v>
      </c>
      <c r="H475" s="28">
        <f t="shared" si="22"/>
        <v>0.0223148148148148</v>
      </c>
      <c r="I475" s="28">
        <f t="shared" si="23"/>
        <v>0.015289351851851839</v>
      </c>
    </row>
    <row r="476" spans="1:9" ht="18" customHeight="1">
      <c r="A476" s="13">
        <v>473</v>
      </c>
      <c r="B476" s="25" t="s">
        <v>470</v>
      </c>
      <c r="C476" s="25"/>
      <c r="D476" s="13" t="s">
        <v>1052</v>
      </c>
      <c r="E476" s="25" t="s">
        <v>898</v>
      </c>
      <c r="F476" s="26">
        <v>0.06950231481481482</v>
      </c>
      <c r="G476" s="27" t="str">
        <f t="shared" si="24"/>
        <v>4.45/km</v>
      </c>
      <c r="H476" s="28">
        <f t="shared" si="22"/>
        <v>0.022245370370370374</v>
      </c>
      <c r="I476" s="28">
        <f t="shared" si="23"/>
        <v>0.015219907407407411</v>
      </c>
    </row>
    <row r="477" spans="1:9" ht="18" customHeight="1">
      <c r="A477" s="13">
        <v>474</v>
      </c>
      <c r="B477" s="25" t="s">
        <v>1084</v>
      </c>
      <c r="C477" s="25"/>
      <c r="D477" s="13" t="s">
        <v>1065</v>
      </c>
      <c r="E477" s="25" t="s">
        <v>926</v>
      </c>
      <c r="F477" s="26">
        <v>0.06930555555555555</v>
      </c>
      <c r="G477" s="27" t="str">
        <f t="shared" si="24"/>
        <v>4.44/km</v>
      </c>
      <c r="H477" s="28">
        <f t="shared" si="22"/>
        <v>0.022048611111111102</v>
      </c>
      <c r="I477" s="28">
        <f t="shared" si="23"/>
        <v>0.008923611111111104</v>
      </c>
    </row>
    <row r="478" spans="1:9" ht="18" customHeight="1">
      <c r="A478" s="13">
        <v>475</v>
      </c>
      <c r="B478" s="25" t="s">
        <v>468</v>
      </c>
      <c r="C478" s="25"/>
      <c r="D478" s="13" t="s">
        <v>11</v>
      </c>
      <c r="E478" s="25" t="s">
        <v>997</v>
      </c>
      <c r="F478" s="26">
        <v>0.06939814814814814</v>
      </c>
      <c r="G478" s="27" t="str">
        <f t="shared" si="24"/>
        <v>4.44/km</v>
      </c>
      <c r="H478" s="28">
        <f t="shared" si="22"/>
        <v>0.02214120370370369</v>
      </c>
      <c r="I478" s="28">
        <f t="shared" si="23"/>
        <v>0.012245370370370365</v>
      </c>
    </row>
    <row r="479" spans="1:9" ht="18" customHeight="1">
      <c r="A479" s="13">
        <v>476</v>
      </c>
      <c r="B479" s="25" t="s">
        <v>475</v>
      </c>
      <c r="C479" s="25"/>
      <c r="D479" s="13" t="s">
        <v>1054</v>
      </c>
      <c r="E479" s="25" t="s">
        <v>944</v>
      </c>
      <c r="F479" s="26">
        <v>0.06959490740740741</v>
      </c>
      <c r="G479" s="27" t="str">
        <f t="shared" si="24"/>
        <v>4.45/km</v>
      </c>
      <c r="H479" s="28">
        <f t="shared" si="22"/>
        <v>0.022337962962962962</v>
      </c>
      <c r="I479" s="28">
        <f t="shared" si="23"/>
        <v>0.010937500000000003</v>
      </c>
    </row>
    <row r="480" spans="1:9" ht="18" customHeight="1">
      <c r="A480" s="13">
        <v>477</v>
      </c>
      <c r="B480" s="25" t="s">
        <v>473</v>
      </c>
      <c r="C480" s="25"/>
      <c r="D480" s="13" t="s">
        <v>1053</v>
      </c>
      <c r="E480" s="25" t="s">
        <v>930</v>
      </c>
      <c r="F480" s="26">
        <v>0.06953703703703704</v>
      </c>
      <c r="G480" s="27" t="str">
        <f t="shared" si="24"/>
        <v>4.45/km</v>
      </c>
      <c r="H480" s="28">
        <f t="shared" si="22"/>
        <v>0.022280092592592587</v>
      </c>
      <c r="I480" s="28">
        <f t="shared" si="23"/>
        <v>0.020925925925925924</v>
      </c>
    </row>
    <row r="481" spans="1:9" ht="18" customHeight="1">
      <c r="A481" s="13">
        <v>478</v>
      </c>
      <c r="B481" s="25" t="s">
        <v>471</v>
      </c>
      <c r="C481" s="25"/>
      <c r="D481" s="13" t="s">
        <v>1054</v>
      </c>
      <c r="E481" s="25" t="s">
        <v>1012</v>
      </c>
      <c r="F481" s="26">
        <v>0.06951388888888889</v>
      </c>
      <c r="G481" s="27" t="str">
        <f t="shared" si="24"/>
        <v>4.45/km</v>
      </c>
      <c r="H481" s="28">
        <f t="shared" si="22"/>
        <v>0.02225694444444444</v>
      </c>
      <c r="I481" s="28">
        <f t="shared" si="23"/>
        <v>0.01085648148148148</v>
      </c>
    </row>
    <row r="482" spans="1:9" ht="18" customHeight="1">
      <c r="A482" s="13">
        <v>479</v>
      </c>
      <c r="B482" s="25" t="s">
        <v>476</v>
      </c>
      <c r="C482" s="25"/>
      <c r="D482" s="13" t="s">
        <v>1052</v>
      </c>
      <c r="E482" s="25" t="s">
        <v>939</v>
      </c>
      <c r="F482" s="26">
        <v>0.06960648148148148</v>
      </c>
      <c r="G482" s="27" t="str">
        <f t="shared" si="24"/>
        <v>4.45/km</v>
      </c>
      <c r="H482" s="28">
        <f t="shared" si="22"/>
        <v>0.02234953703703703</v>
      </c>
      <c r="I482" s="28">
        <f t="shared" si="23"/>
        <v>0.015324074074074066</v>
      </c>
    </row>
    <row r="483" spans="1:9" ht="18" customHeight="1">
      <c r="A483" s="13">
        <v>480</v>
      </c>
      <c r="B483" s="25" t="s">
        <v>481</v>
      </c>
      <c r="C483" s="25"/>
      <c r="D483" s="13" t="s">
        <v>1051</v>
      </c>
      <c r="E483" s="25" t="s">
        <v>983</v>
      </c>
      <c r="F483" s="26">
        <v>0.06986111111111111</v>
      </c>
      <c r="G483" s="27" t="str">
        <f t="shared" si="24"/>
        <v>4.46/km</v>
      </c>
      <c r="H483" s="28">
        <f t="shared" si="22"/>
        <v>0.02260416666666666</v>
      </c>
      <c r="I483" s="28">
        <f t="shared" si="23"/>
        <v>0.021724537037037035</v>
      </c>
    </row>
    <row r="484" spans="1:9" ht="18" customHeight="1">
      <c r="A484" s="13">
        <v>481</v>
      </c>
      <c r="B484" s="25" t="s">
        <v>472</v>
      </c>
      <c r="C484" s="25"/>
      <c r="D484" s="13" t="s">
        <v>11</v>
      </c>
      <c r="E484" s="25" t="s">
        <v>926</v>
      </c>
      <c r="F484" s="26">
        <v>0.06953703703703704</v>
      </c>
      <c r="G484" s="27" t="str">
        <f t="shared" si="24"/>
        <v>4.45/km</v>
      </c>
      <c r="H484" s="28">
        <f t="shared" si="22"/>
        <v>0.022280092592592587</v>
      </c>
      <c r="I484" s="28">
        <f t="shared" si="23"/>
        <v>0.012384259259259262</v>
      </c>
    </row>
    <row r="485" spans="1:9" ht="18" customHeight="1">
      <c r="A485" s="13">
        <v>482</v>
      </c>
      <c r="B485" s="25" t="s">
        <v>477</v>
      </c>
      <c r="C485" s="25"/>
      <c r="D485" s="13" t="s">
        <v>1052</v>
      </c>
      <c r="E485" s="25" t="s">
        <v>902</v>
      </c>
      <c r="F485" s="26">
        <v>0.06965277777777777</v>
      </c>
      <c r="G485" s="27" t="str">
        <f t="shared" si="24"/>
        <v>4.45/km</v>
      </c>
      <c r="H485" s="28">
        <f t="shared" si="22"/>
        <v>0.022395833333333323</v>
      </c>
      <c r="I485" s="28">
        <f t="shared" si="23"/>
        <v>0.01537037037037036</v>
      </c>
    </row>
    <row r="486" spans="1:9" ht="18" customHeight="1">
      <c r="A486" s="13">
        <v>483</v>
      </c>
      <c r="B486" s="25" t="s">
        <v>1085</v>
      </c>
      <c r="C486" s="25"/>
      <c r="D486" s="13" t="s">
        <v>1065</v>
      </c>
      <c r="E486" s="25" t="s">
        <v>948</v>
      </c>
      <c r="F486" s="26">
        <v>0.06971064814814815</v>
      </c>
      <c r="G486" s="27" t="str">
        <f t="shared" si="24"/>
        <v>4.45/km</v>
      </c>
      <c r="H486" s="28">
        <f t="shared" si="22"/>
        <v>0.022453703703703698</v>
      </c>
      <c r="I486" s="28">
        <f t="shared" si="23"/>
        <v>0.0093287037037037</v>
      </c>
    </row>
    <row r="487" spans="1:9" ht="18" customHeight="1">
      <c r="A487" s="13">
        <v>484</v>
      </c>
      <c r="B487" s="25" t="s">
        <v>478</v>
      </c>
      <c r="C487" s="25"/>
      <c r="D487" s="13" t="s">
        <v>1054</v>
      </c>
      <c r="E487" s="25" t="s">
        <v>904</v>
      </c>
      <c r="F487" s="26">
        <v>0.0697337962962963</v>
      </c>
      <c r="G487" s="27" t="str">
        <f t="shared" si="24"/>
        <v>4.46/km</v>
      </c>
      <c r="H487" s="28">
        <f t="shared" si="22"/>
        <v>0.022476851851851845</v>
      </c>
      <c r="I487" s="28">
        <f t="shared" si="23"/>
        <v>0.011076388888888886</v>
      </c>
    </row>
    <row r="488" spans="1:9" ht="18" customHeight="1">
      <c r="A488" s="13">
        <v>485</v>
      </c>
      <c r="B488" s="25" t="s">
        <v>483</v>
      </c>
      <c r="C488" s="25"/>
      <c r="D488" s="13" t="s">
        <v>1051</v>
      </c>
      <c r="E488" s="25" t="s">
        <v>980</v>
      </c>
      <c r="F488" s="26">
        <v>0.06991898148148147</v>
      </c>
      <c r="G488" s="27" t="str">
        <f t="shared" si="24"/>
        <v>4.46/km</v>
      </c>
      <c r="H488" s="28">
        <f t="shared" si="22"/>
        <v>0.022662037037037022</v>
      </c>
      <c r="I488" s="28">
        <f t="shared" si="23"/>
        <v>0.021782407407407396</v>
      </c>
    </row>
    <row r="489" spans="1:9" ht="18" customHeight="1">
      <c r="A489" s="13">
        <v>486</v>
      </c>
      <c r="B489" s="25" t="s">
        <v>479</v>
      </c>
      <c r="C489" s="25"/>
      <c r="D489" s="13" t="s">
        <v>1053</v>
      </c>
      <c r="E489" s="25" t="s">
        <v>942</v>
      </c>
      <c r="F489" s="26">
        <v>0.06974537037037037</v>
      </c>
      <c r="G489" s="27" t="str">
        <f t="shared" si="24"/>
        <v>4.46/km</v>
      </c>
      <c r="H489" s="28">
        <f t="shared" si="22"/>
        <v>0.022488425925925926</v>
      </c>
      <c r="I489" s="28">
        <f t="shared" si="23"/>
        <v>0.021134259259259262</v>
      </c>
    </row>
    <row r="490" spans="1:9" ht="18" customHeight="1">
      <c r="A490" s="13">
        <v>487</v>
      </c>
      <c r="B490" s="25" t="s">
        <v>487</v>
      </c>
      <c r="C490" s="25"/>
      <c r="D490" s="13" t="s">
        <v>1050</v>
      </c>
      <c r="E490" s="25" t="s">
        <v>1013</v>
      </c>
      <c r="F490" s="26">
        <v>0.06997685185185186</v>
      </c>
      <c r="G490" s="27" t="str">
        <f t="shared" si="24"/>
        <v>4.47/km</v>
      </c>
      <c r="H490" s="28">
        <f t="shared" si="22"/>
        <v>0.02271990740740741</v>
      </c>
      <c r="I490" s="28">
        <f t="shared" si="23"/>
        <v>0.020937500000000005</v>
      </c>
    </row>
    <row r="491" spans="1:9" ht="18" customHeight="1">
      <c r="A491" s="13">
        <v>488</v>
      </c>
      <c r="B491" s="25" t="s">
        <v>480</v>
      </c>
      <c r="C491" s="25"/>
      <c r="D491" s="13" t="s">
        <v>1050</v>
      </c>
      <c r="E491" s="25" t="s">
        <v>928</v>
      </c>
      <c r="F491" s="26">
        <v>0.06980324074074074</v>
      </c>
      <c r="G491" s="27" t="str">
        <f t="shared" si="24"/>
        <v>4.46/km</v>
      </c>
      <c r="H491" s="28">
        <f t="shared" si="22"/>
        <v>0.022546296296296287</v>
      </c>
      <c r="I491" s="28">
        <f t="shared" si="23"/>
        <v>0.02076388888888888</v>
      </c>
    </row>
    <row r="492" spans="1:9" ht="18" customHeight="1">
      <c r="A492" s="13">
        <v>489</v>
      </c>
      <c r="B492" s="25" t="s">
        <v>486</v>
      </c>
      <c r="C492" s="25"/>
      <c r="D492" s="13" t="s">
        <v>11</v>
      </c>
      <c r="E492" s="25" t="s">
        <v>898</v>
      </c>
      <c r="F492" s="26">
        <v>0.0699537037037037</v>
      </c>
      <c r="G492" s="27" t="str">
        <f t="shared" si="24"/>
        <v>4.46/km</v>
      </c>
      <c r="H492" s="28">
        <f t="shared" si="22"/>
        <v>0.02269675925925925</v>
      </c>
      <c r="I492" s="28">
        <f t="shared" si="23"/>
        <v>0.012800925925925924</v>
      </c>
    </row>
    <row r="493" spans="1:9" ht="18" customHeight="1">
      <c r="A493" s="13">
        <v>490</v>
      </c>
      <c r="B493" s="25" t="s">
        <v>485</v>
      </c>
      <c r="C493" s="25"/>
      <c r="D493" s="13" t="s">
        <v>1050</v>
      </c>
      <c r="E493" s="25" t="s">
        <v>898</v>
      </c>
      <c r="F493" s="26">
        <v>0.0699537037037037</v>
      </c>
      <c r="G493" s="27" t="str">
        <f t="shared" si="24"/>
        <v>4.46/km</v>
      </c>
      <c r="H493" s="28">
        <f t="shared" si="22"/>
        <v>0.02269675925925925</v>
      </c>
      <c r="I493" s="28">
        <f t="shared" si="23"/>
        <v>0.020914351851851844</v>
      </c>
    </row>
    <row r="494" spans="1:9" ht="18" customHeight="1">
      <c r="A494" s="33">
        <v>491</v>
      </c>
      <c r="B494" s="34" t="s">
        <v>482</v>
      </c>
      <c r="C494" s="34"/>
      <c r="D494" s="33" t="s">
        <v>1053</v>
      </c>
      <c r="E494" s="34" t="s">
        <v>13</v>
      </c>
      <c r="F494" s="35">
        <v>0.06988425925925926</v>
      </c>
      <c r="G494" s="36" t="str">
        <f t="shared" si="24"/>
        <v>4.46/km</v>
      </c>
      <c r="H494" s="37">
        <f aca="true" t="shared" si="25" ref="H494:H557">F494-$F$4</f>
        <v>0.02262731481481481</v>
      </c>
      <c r="I494" s="37">
        <f aca="true" t="shared" si="26" ref="I494:I557">F494-INDEX($F$4:$F$1170,MATCH(D494,$D$4:$D$1170,0))</f>
        <v>0.021273148148148145</v>
      </c>
    </row>
    <row r="495" spans="1:9" ht="18" customHeight="1">
      <c r="A495" s="13">
        <v>492</v>
      </c>
      <c r="B495" s="25" t="s">
        <v>484</v>
      </c>
      <c r="C495" s="25"/>
      <c r="D495" s="13" t="s">
        <v>1050</v>
      </c>
      <c r="E495" s="25" t="s">
        <v>965</v>
      </c>
      <c r="F495" s="26">
        <v>0.06993055555555555</v>
      </c>
      <c r="G495" s="27" t="str">
        <f t="shared" si="24"/>
        <v>4.46/km</v>
      </c>
      <c r="H495" s="28">
        <f t="shared" si="25"/>
        <v>0.022673611111111103</v>
      </c>
      <c r="I495" s="28">
        <f t="shared" si="26"/>
        <v>0.020891203703703697</v>
      </c>
    </row>
    <row r="496" spans="1:9" ht="18" customHeight="1">
      <c r="A496" s="13">
        <v>493</v>
      </c>
      <c r="B496" s="25" t="s">
        <v>1086</v>
      </c>
      <c r="C496" s="25"/>
      <c r="D496" s="13" t="s">
        <v>1074</v>
      </c>
      <c r="E496" s="25" t="s">
        <v>903</v>
      </c>
      <c r="F496" s="26">
        <v>0.07016203703703704</v>
      </c>
      <c r="G496" s="27" t="str">
        <f t="shared" si="24"/>
        <v>4.47/km</v>
      </c>
      <c r="H496" s="28">
        <f t="shared" si="25"/>
        <v>0.022905092592592588</v>
      </c>
      <c r="I496" s="28">
        <f t="shared" si="26"/>
        <v>0.004988425925925924</v>
      </c>
    </row>
    <row r="497" spans="1:9" ht="18" customHeight="1">
      <c r="A497" s="13">
        <v>494</v>
      </c>
      <c r="B497" s="25" t="s">
        <v>489</v>
      </c>
      <c r="C497" s="25"/>
      <c r="D497" s="13" t="s">
        <v>1050</v>
      </c>
      <c r="E497" s="25" t="s">
        <v>1014</v>
      </c>
      <c r="F497" s="26">
        <v>0.07020833333333333</v>
      </c>
      <c r="G497" s="27" t="str">
        <f t="shared" si="24"/>
        <v>4.48/km</v>
      </c>
      <c r="H497" s="28">
        <f t="shared" si="25"/>
        <v>0.022951388888888882</v>
      </c>
      <c r="I497" s="28">
        <f t="shared" si="26"/>
        <v>0.021168981481481476</v>
      </c>
    </row>
    <row r="498" spans="1:9" ht="18" customHeight="1">
      <c r="A498" s="13">
        <v>495</v>
      </c>
      <c r="B498" s="25" t="s">
        <v>492</v>
      </c>
      <c r="C498" s="25"/>
      <c r="D498" s="13" t="s">
        <v>1050</v>
      </c>
      <c r="E498" s="25" t="s">
        <v>921</v>
      </c>
      <c r="F498" s="26">
        <v>0.07023148148148149</v>
      </c>
      <c r="G498" s="27" t="str">
        <f t="shared" si="24"/>
        <v>4.48/km</v>
      </c>
      <c r="H498" s="28">
        <f t="shared" si="25"/>
        <v>0.022974537037037043</v>
      </c>
      <c r="I498" s="28">
        <f t="shared" si="26"/>
        <v>0.021192129629629637</v>
      </c>
    </row>
    <row r="499" spans="1:9" ht="18" customHeight="1">
      <c r="A499" s="13">
        <v>496</v>
      </c>
      <c r="B499" s="25" t="s">
        <v>490</v>
      </c>
      <c r="C499" s="25"/>
      <c r="D499" s="13" t="s">
        <v>1051</v>
      </c>
      <c r="E499" s="25" t="s">
        <v>930</v>
      </c>
      <c r="F499" s="26">
        <v>0.07020833333333333</v>
      </c>
      <c r="G499" s="27" t="str">
        <f t="shared" si="24"/>
        <v>4.48/km</v>
      </c>
      <c r="H499" s="28">
        <f t="shared" si="25"/>
        <v>0.022951388888888882</v>
      </c>
      <c r="I499" s="28">
        <f t="shared" si="26"/>
        <v>0.022071759259259256</v>
      </c>
    </row>
    <row r="500" spans="1:9" ht="18" customHeight="1">
      <c r="A500" s="13">
        <v>497</v>
      </c>
      <c r="B500" s="25" t="s">
        <v>498</v>
      </c>
      <c r="C500" s="25"/>
      <c r="D500" s="13" t="s">
        <v>1052</v>
      </c>
      <c r="E500" s="25" t="s">
        <v>1017</v>
      </c>
      <c r="F500" s="26">
        <v>0.07041666666666667</v>
      </c>
      <c r="G500" s="27" t="str">
        <f t="shared" si="24"/>
        <v>4.48/km</v>
      </c>
      <c r="H500" s="28">
        <f t="shared" si="25"/>
        <v>0.02315972222222222</v>
      </c>
      <c r="I500" s="28">
        <f t="shared" si="26"/>
        <v>0.016134259259259258</v>
      </c>
    </row>
    <row r="501" spans="1:9" ht="18" customHeight="1">
      <c r="A501" s="13">
        <v>498</v>
      </c>
      <c r="B501" s="25" t="s">
        <v>488</v>
      </c>
      <c r="C501" s="25"/>
      <c r="D501" s="13" t="s">
        <v>11</v>
      </c>
      <c r="E501" s="25" t="s">
        <v>936</v>
      </c>
      <c r="F501" s="26">
        <v>0.07019675925925926</v>
      </c>
      <c r="G501" s="27" t="str">
        <f t="shared" si="24"/>
        <v>4.47/km</v>
      </c>
      <c r="H501" s="28">
        <f t="shared" si="25"/>
        <v>0.022939814814814816</v>
      </c>
      <c r="I501" s="28">
        <f t="shared" si="26"/>
        <v>0.01304398148148149</v>
      </c>
    </row>
    <row r="502" spans="1:9" ht="18" customHeight="1">
      <c r="A502" s="13">
        <v>499</v>
      </c>
      <c r="B502" s="25" t="s">
        <v>494</v>
      </c>
      <c r="C502" s="25"/>
      <c r="D502" s="13" t="s">
        <v>1055</v>
      </c>
      <c r="E502" s="25" t="s">
        <v>1015</v>
      </c>
      <c r="F502" s="26">
        <v>0.0703125</v>
      </c>
      <c r="G502" s="27" t="str">
        <f t="shared" si="24"/>
        <v>4.48/km</v>
      </c>
      <c r="H502" s="28">
        <f t="shared" si="25"/>
        <v>0.02305555555555555</v>
      </c>
      <c r="I502" s="28">
        <f t="shared" si="26"/>
        <v>0.006817129629629631</v>
      </c>
    </row>
    <row r="503" spans="1:9" ht="18" customHeight="1">
      <c r="A503" s="13">
        <v>500</v>
      </c>
      <c r="B503" s="25" t="s">
        <v>497</v>
      </c>
      <c r="C503" s="25"/>
      <c r="D503" s="13" t="s">
        <v>1054</v>
      </c>
      <c r="E503" s="25" t="s">
        <v>925</v>
      </c>
      <c r="F503" s="26">
        <v>0.07041666666666667</v>
      </c>
      <c r="G503" s="27" t="str">
        <f t="shared" si="24"/>
        <v>4.48/km</v>
      </c>
      <c r="H503" s="28">
        <f t="shared" si="25"/>
        <v>0.02315972222222222</v>
      </c>
      <c r="I503" s="28">
        <f t="shared" si="26"/>
        <v>0.011759259259259261</v>
      </c>
    </row>
    <row r="504" spans="1:9" ht="18" customHeight="1">
      <c r="A504" s="13">
        <v>501</v>
      </c>
      <c r="B504" s="25" t="s">
        <v>499</v>
      </c>
      <c r="C504" s="25"/>
      <c r="D504" s="13" t="s">
        <v>1055</v>
      </c>
      <c r="E504" s="25" t="s">
        <v>967</v>
      </c>
      <c r="F504" s="26">
        <v>0.0704513888888889</v>
      </c>
      <c r="G504" s="27" t="str">
        <f t="shared" si="24"/>
        <v>4.49/km</v>
      </c>
      <c r="H504" s="28">
        <f t="shared" si="25"/>
        <v>0.023194444444444448</v>
      </c>
      <c r="I504" s="28">
        <f t="shared" si="26"/>
        <v>0.006956018518518528</v>
      </c>
    </row>
    <row r="505" spans="1:9" ht="18" customHeight="1">
      <c r="A505" s="13">
        <v>502</v>
      </c>
      <c r="B505" s="25" t="s">
        <v>500</v>
      </c>
      <c r="C505" s="25"/>
      <c r="D505" s="13" t="s">
        <v>11</v>
      </c>
      <c r="E505" s="25" t="s">
        <v>967</v>
      </c>
      <c r="F505" s="26">
        <v>0.0704513888888889</v>
      </c>
      <c r="G505" s="27" t="str">
        <f t="shared" si="24"/>
        <v>4.49/km</v>
      </c>
      <c r="H505" s="28">
        <f t="shared" si="25"/>
        <v>0.023194444444444448</v>
      </c>
      <c r="I505" s="28">
        <f t="shared" si="26"/>
        <v>0.013298611111111122</v>
      </c>
    </row>
    <row r="506" spans="1:9" ht="18" customHeight="1">
      <c r="A506" s="13">
        <v>503</v>
      </c>
      <c r="B506" s="25" t="s">
        <v>493</v>
      </c>
      <c r="C506" s="25"/>
      <c r="D506" s="13" t="s">
        <v>1050</v>
      </c>
      <c r="E506" s="25" t="s">
        <v>921</v>
      </c>
      <c r="F506" s="26">
        <v>0.07024305555555556</v>
      </c>
      <c r="G506" s="27" t="str">
        <f t="shared" si="24"/>
        <v>4.48/km</v>
      </c>
      <c r="H506" s="28">
        <f t="shared" si="25"/>
        <v>0.02298611111111111</v>
      </c>
      <c r="I506" s="28">
        <f t="shared" si="26"/>
        <v>0.021203703703703704</v>
      </c>
    </row>
    <row r="507" spans="1:9" ht="18" customHeight="1">
      <c r="A507" s="13">
        <v>504</v>
      </c>
      <c r="B507" s="25" t="s">
        <v>495</v>
      </c>
      <c r="C507" s="25"/>
      <c r="D507" s="13" t="s">
        <v>1052</v>
      </c>
      <c r="E507" s="25" t="s">
        <v>1016</v>
      </c>
      <c r="F507" s="26">
        <v>0.07032407407407408</v>
      </c>
      <c r="G507" s="27" t="str">
        <f t="shared" si="24"/>
        <v>4.48/km</v>
      </c>
      <c r="H507" s="28">
        <f t="shared" si="25"/>
        <v>0.023067129629629632</v>
      </c>
      <c r="I507" s="28">
        <f t="shared" si="26"/>
        <v>0.01604166666666667</v>
      </c>
    </row>
    <row r="508" spans="1:9" ht="18" customHeight="1">
      <c r="A508" s="13">
        <v>505</v>
      </c>
      <c r="B508" s="25" t="s">
        <v>491</v>
      </c>
      <c r="C508" s="25"/>
      <c r="D508" s="13" t="s">
        <v>11</v>
      </c>
      <c r="E508" s="25" t="s">
        <v>942</v>
      </c>
      <c r="F508" s="26">
        <v>0.07023148148148149</v>
      </c>
      <c r="G508" s="27" t="str">
        <f t="shared" si="24"/>
        <v>4.48/km</v>
      </c>
      <c r="H508" s="28">
        <f t="shared" si="25"/>
        <v>0.022974537037037043</v>
      </c>
      <c r="I508" s="28">
        <f t="shared" si="26"/>
        <v>0.013078703703703717</v>
      </c>
    </row>
    <row r="509" spans="1:9" ht="18" customHeight="1">
      <c r="A509" s="13">
        <v>506</v>
      </c>
      <c r="B509" s="25" t="s">
        <v>496</v>
      </c>
      <c r="C509" s="25"/>
      <c r="D509" s="13" t="s">
        <v>1053</v>
      </c>
      <c r="E509" s="25" t="s">
        <v>930</v>
      </c>
      <c r="F509" s="26">
        <v>0.07037037037037037</v>
      </c>
      <c r="G509" s="27" t="str">
        <f t="shared" si="24"/>
        <v>4.48/km</v>
      </c>
      <c r="H509" s="28">
        <f t="shared" si="25"/>
        <v>0.023113425925925926</v>
      </c>
      <c r="I509" s="28">
        <f t="shared" si="26"/>
        <v>0.021759259259259263</v>
      </c>
    </row>
    <row r="510" spans="1:9" ht="18" customHeight="1">
      <c r="A510" s="13">
        <v>507</v>
      </c>
      <c r="B510" s="25" t="s">
        <v>502</v>
      </c>
      <c r="C510" s="25"/>
      <c r="D510" s="13" t="s">
        <v>11</v>
      </c>
      <c r="E510" s="25" t="s">
        <v>904</v>
      </c>
      <c r="F510" s="26">
        <v>0.07046296296296296</v>
      </c>
      <c r="G510" s="27" t="str">
        <f t="shared" si="24"/>
        <v>4.49/km</v>
      </c>
      <c r="H510" s="28">
        <f t="shared" si="25"/>
        <v>0.023206018518518515</v>
      </c>
      <c r="I510" s="28">
        <f t="shared" si="26"/>
        <v>0.013310185185185189</v>
      </c>
    </row>
    <row r="511" spans="1:9" ht="18" customHeight="1">
      <c r="A511" s="13">
        <v>508</v>
      </c>
      <c r="B511" s="25" t="s">
        <v>501</v>
      </c>
      <c r="C511" s="25"/>
      <c r="D511" s="13" t="s">
        <v>11</v>
      </c>
      <c r="E511" s="25" t="s">
        <v>905</v>
      </c>
      <c r="F511" s="26">
        <v>0.0704513888888889</v>
      </c>
      <c r="G511" s="27" t="str">
        <f t="shared" si="24"/>
        <v>4.49/km</v>
      </c>
      <c r="H511" s="28">
        <f t="shared" si="25"/>
        <v>0.023194444444444448</v>
      </c>
      <c r="I511" s="28">
        <f t="shared" si="26"/>
        <v>0.013298611111111122</v>
      </c>
    </row>
    <row r="512" spans="1:9" ht="18" customHeight="1">
      <c r="A512" s="13">
        <v>509</v>
      </c>
      <c r="B512" s="25" t="s">
        <v>505</v>
      </c>
      <c r="C512" s="25"/>
      <c r="D512" s="13" t="s">
        <v>1051</v>
      </c>
      <c r="E512" s="25" t="s">
        <v>1018</v>
      </c>
      <c r="F512" s="26">
        <v>0.07049768518518519</v>
      </c>
      <c r="G512" s="27" t="str">
        <f t="shared" si="24"/>
        <v>4.49/km</v>
      </c>
      <c r="H512" s="28">
        <f t="shared" si="25"/>
        <v>0.023240740740740742</v>
      </c>
      <c r="I512" s="28">
        <f t="shared" si="26"/>
        <v>0.022361111111111116</v>
      </c>
    </row>
    <row r="513" spans="1:9" ht="18" customHeight="1">
      <c r="A513" s="13">
        <v>510</v>
      </c>
      <c r="B513" s="25" t="s">
        <v>510</v>
      </c>
      <c r="C513" s="25"/>
      <c r="D513" s="13" t="s">
        <v>1053</v>
      </c>
      <c r="E513" s="25" t="s">
        <v>942</v>
      </c>
      <c r="F513" s="26">
        <v>0.07069444444444445</v>
      </c>
      <c r="G513" s="27" t="str">
        <f t="shared" si="24"/>
        <v>4.50/km</v>
      </c>
      <c r="H513" s="28">
        <f t="shared" si="25"/>
        <v>0.0234375</v>
      </c>
      <c r="I513" s="28">
        <f t="shared" si="26"/>
        <v>0.022083333333333337</v>
      </c>
    </row>
    <row r="514" spans="1:9" ht="18" customHeight="1">
      <c r="A514" s="13">
        <v>511</v>
      </c>
      <c r="B514" s="25" t="s">
        <v>503</v>
      </c>
      <c r="C514" s="25"/>
      <c r="D514" s="13" t="s">
        <v>11</v>
      </c>
      <c r="E514" s="25" t="s">
        <v>904</v>
      </c>
      <c r="F514" s="26">
        <v>0.07046296296296296</v>
      </c>
      <c r="G514" s="27" t="str">
        <f t="shared" si="24"/>
        <v>4.49/km</v>
      </c>
      <c r="H514" s="28">
        <f t="shared" si="25"/>
        <v>0.023206018518518515</v>
      </c>
      <c r="I514" s="28">
        <f t="shared" si="26"/>
        <v>0.013310185185185189</v>
      </c>
    </row>
    <row r="515" spans="1:9" ht="18" customHeight="1">
      <c r="A515" s="13">
        <v>512</v>
      </c>
      <c r="B515" s="25" t="s">
        <v>504</v>
      </c>
      <c r="C515" s="25"/>
      <c r="D515" s="13" t="s">
        <v>1053</v>
      </c>
      <c r="E515" s="25" t="s">
        <v>968</v>
      </c>
      <c r="F515" s="26">
        <v>0.07046296296296296</v>
      </c>
      <c r="G515" s="27" t="str">
        <f t="shared" si="24"/>
        <v>4.49/km</v>
      </c>
      <c r="H515" s="28">
        <f t="shared" si="25"/>
        <v>0.023206018518518515</v>
      </c>
      <c r="I515" s="28">
        <f t="shared" si="26"/>
        <v>0.02185185185185185</v>
      </c>
    </row>
    <row r="516" spans="1:9" ht="18" customHeight="1">
      <c r="A516" s="13">
        <v>513</v>
      </c>
      <c r="B516" s="25" t="s">
        <v>507</v>
      </c>
      <c r="C516" s="25"/>
      <c r="D516" s="13" t="s">
        <v>1053</v>
      </c>
      <c r="E516" s="25" t="s">
        <v>911</v>
      </c>
      <c r="F516" s="26">
        <v>0.07055555555555555</v>
      </c>
      <c r="G516" s="27" t="str">
        <f aca="true" t="shared" si="27" ref="G516:G579">TEXT(INT((HOUR(F516)*3600+MINUTE(F516)*60+SECOND(F516))/$I$2/60),"0")&amp;"."&amp;TEXT(MOD((HOUR(F516)*3600+MINUTE(F516)*60+SECOND(F516))/$I$2,60),"00")&amp;"/km"</f>
        <v>4.49/km</v>
      </c>
      <c r="H516" s="28">
        <f t="shared" si="25"/>
        <v>0.023298611111111103</v>
      </c>
      <c r="I516" s="28">
        <f t="shared" si="26"/>
        <v>0.02194444444444444</v>
      </c>
    </row>
    <row r="517" spans="1:9" ht="18" customHeight="1">
      <c r="A517" s="13">
        <v>514</v>
      </c>
      <c r="B517" s="25" t="s">
        <v>1087</v>
      </c>
      <c r="C517" s="25"/>
      <c r="D517" s="13" t="s">
        <v>1065</v>
      </c>
      <c r="E517" s="25" t="s">
        <v>953</v>
      </c>
      <c r="F517" s="26">
        <v>0.07046296296296296</v>
      </c>
      <c r="G517" s="27" t="str">
        <f t="shared" si="27"/>
        <v>4.49/km</v>
      </c>
      <c r="H517" s="28">
        <f t="shared" si="25"/>
        <v>0.023206018518518515</v>
      </c>
      <c r="I517" s="28">
        <f t="shared" si="26"/>
        <v>0.010081018518518517</v>
      </c>
    </row>
    <row r="518" spans="1:9" ht="18" customHeight="1">
      <c r="A518" s="13">
        <v>515</v>
      </c>
      <c r="B518" s="25" t="s">
        <v>509</v>
      </c>
      <c r="C518" s="25"/>
      <c r="D518" s="13" t="s">
        <v>1053</v>
      </c>
      <c r="E518" s="25" t="s">
        <v>973</v>
      </c>
      <c r="F518" s="26">
        <v>0.07060185185185185</v>
      </c>
      <c r="G518" s="27" t="str">
        <f t="shared" si="27"/>
        <v>4.49/km</v>
      </c>
      <c r="H518" s="28">
        <f t="shared" si="25"/>
        <v>0.023344907407407398</v>
      </c>
      <c r="I518" s="28">
        <f t="shared" si="26"/>
        <v>0.021990740740740734</v>
      </c>
    </row>
    <row r="519" spans="1:9" ht="18" customHeight="1">
      <c r="A519" s="13">
        <v>516</v>
      </c>
      <c r="B519" s="25" t="s">
        <v>511</v>
      </c>
      <c r="C519" s="25"/>
      <c r="D519" s="13" t="s">
        <v>1053</v>
      </c>
      <c r="E519" s="25" t="s">
        <v>961</v>
      </c>
      <c r="F519" s="26">
        <v>0.07070601851851853</v>
      </c>
      <c r="G519" s="27" t="str">
        <f t="shared" si="27"/>
        <v>4.50/km</v>
      </c>
      <c r="H519" s="28">
        <f t="shared" si="25"/>
        <v>0.02344907407407408</v>
      </c>
      <c r="I519" s="28">
        <f t="shared" si="26"/>
        <v>0.022094907407407417</v>
      </c>
    </row>
    <row r="520" spans="1:9" ht="18" customHeight="1">
      <c r="A520" s="13">
        <v>517</v>
      </c>
      <c r="B520" s="25" t="s">
        <v>508</v>
      </c>
      <c r="C520" s="25"/>
      <c r="D520" s="13" t="s">
        <v>1053</v>
      </c>
      <c r="E520" s="25" t="s">
        <v>902</v>
      </c>
      <c r="F520" s="26">
        <v>0.07057870370370371</v>
      </c>
      <c r="G520" s="27" t="str">
        <f t="shared" si="27"/>
        <v>4.49/km</v>
      </c>
      <c r="H520" s="28">
        <f t="shared" si="25"/>
        <v>0.023321759259259264</v>
      </c>
      <c r="I520" s="28">
        <f t="shared" si="26"/>
        <v>0.0219675925925926</v>
      </c>
    </row>
    <row r="521" spans="1:9" ht="18" customHeight="1">
      <c r="A521" s="13">
        <v>518</v>
      </c>
      <c r="B521" s="25" t="s">
        <v>1088</v>
      </c>
      <c r="C521" s="25"/>
      <c r="D521" s="13" t="s">
        <v>1069</v>
      </c>
      <c r="E521" s="25" t="s">
        <v>894</v>
      </c>
      <c r="F521" s="26">
        <v>0.07054398148148149</v>
      </c>
      <c r="G521" s="27" t="str">
        <f t="shared" si="27"/>
        <v>4.49/km</v>
      </c>
      <c r="H521" s="28">
        <f t="shared" si="25"/>
        <v>0.023287037037037037</v>
      </c>
      <c r="I521" s="28">
        <f t="shared" si="26"/>
        <v>0.0062962962962963</v>
      </c>
    </row>
    <row r="522" spans="1:9" ht="18" customHeight="1">
      <c r="A522" s="13">
        <v>519</v>
      </c>
      <c r="B522" s="25" t="s">
        <v>506</v>
      </c>
      <c r="C522" s="25"/>
      <c r="D522" s="13" t="s">
        <v>11</v>
      </c>
      <c r="E522" s="25" t="s">
        <v>969</v>
      </c>
      <c r="F522" s="26">
        <v>0.07055555555555555</v>
      </c>
      <c r="G522" s="27" t="str">
        <f t="shared" si="27"/>
        <v>4.49/km</v>
      </c>
      <c r="H522" s="28">
        <f t="shared" si="25"/>
        <v>0.023298611111111103</v>
      </c>
      <c r="I522" s="28">
        <f t="shared" si="26"/>
        <v>0.013402777777777777</v>
      </c>
    </row>
    <row r="523" spans="1:9" ht="18" customHeight="1">
      <c r="A523" s="13">
        <v>520</v>
      </c>
      <c r="B523" s="25" t="s">
        <v>513</v>
      </c>
      <c r="C523" s="25"/>
      <c r="D523" s="13" t="s">
        <v>1050</v>
      </c>
      <c r="E523" s="25" t="s">
        <v>898</v>
      </c>
      <c r="F523" s="26">
        <v>0.07090277777777777</v>
      </c>
      <c r="G523" s="27" t="str">
        <f t="shared" si="27"/>
        <v>4.50/km</v>
      </c>
      <c r="H523" s="28">
        <f t="shared" si="25"/>
        <v>0.023645833333333324</v>
      </c>
      <c r="I523" s="28">
        <f t="shared" si="26"/>
        <v>0.021863425925925918</v>
      </c>
    </row>
    <row r="524" spans="1:9" ht="18" customHeight="1">
      <c r="A524" s="13">
        <v>521</v>
      </c>
      <c r="B524" s="25" t="s">
        <v>515</v>
      </c>
      <c r="C524" s="25"/>
      <c r="D524" s="13" t="s">
        <v>11</v>
      </c>
      <c r="E524" s="25" t="s">
        <v>936</v>
      </c>
      <c r="F524" s="26">
        <v>0.07097222222222223</v>
      </c>
      <c r="G524" s="27" t="str">
        <f t="shared" si="27"/>
        <v>4.51/km</v>
      </c>
      <c r="H524" s="28">
        <f t="shared" si="25"/>
        <v>0.02371527777777778</v>
      </c>
      <c r="I524" s="28">
        <f t="shared" si="26"/>
        <v>0.013819444444444454</v>
      </c>
    </row>
    <row r="525" spans="1:9" ht="18" customHeight="1">
      <c r="A525" s="13">
        <v>522</v>
      </c>
      <c r="B525" s="25" t="s">
        <v>517</v>
      </c>
      <c r="C525" s="25"/>
      <c r="D525" s="13" t="s">
        <v>1051</v>
      </c>
      <c r="E525" s="25" t="s">
        <v>936</v>
      </c>
      <c r="F525" s="26">
        <v>0.07104166666666667</v>
      </c>
      <c r="G525" s="27" t="str">
        <f t="shared" si="27"/>
        <v>4.51/km</v>
      </c>
      <c r="H525" s="28">
        <f t="shared" si="25"/>
        <v>0.02378472222222222</v>
      </c>
      <c r="I525" s="28">
        <f t="shared" si="26"/>
        <v>0.022905092592592595</v>
      </c>
    </row>
    <row r="526" spans="1:9" ht="18" customHeight="1">
      <c r="A526" s="13">
        <v>523</v>
      </c>
      <c r="B526" s="25" t="s">
        <v>518</v>
      </c>
      <c r="C526" s="25"/>
      <c r="D526" s="13" t="s">
        <v>1054</v>
      </c>
      <c r="E526" s="25" t="s">
        <v>1019</v>
      </c>
      <c r="F526" s="26">
        <v>0.07112268518518518</v>
      </c>
      <c r="G526" s="27" t="str">
        <f t="shared" si="27"/>
        <v>4.51/km</v>
      </c>
      <c r="H526" s="28">
        <f t="shared" si="25"/>
        <v>0.02386574074074073</v>
      </c>
      <c r="I526" s="28">
        <f t="shared" si="26"/>
        <v>0.01246527777777777</v>
      </c>
    </row>
    <row r="527" spans="1:9" ht="18" customHeight="1">
      <c r="A527" s="13">
        <v>524</v>
      </c>
      <c r="B527" s="25" t="s">
        <v>514</v>
      </c>
      <c r="C527" s="25"/>
      <c r="D527" s="13" t="s">
        <v>1052</v>
      </c>
      <c r="E527" s="25" t="s">
        <v>942</v>
      </c>
      <c r="F527" s="26">
        <v>0.07094907407407407</v>
      </c>
      <c r="G527" s="27" t="str">
        <f t="shared" si="27"/>
        <v>4.51/km</v>
      </c>
      <c r="H527" s="28">
        <f t="shared" si="25"/>
        <v>0.02369212962962962</v>
      </c>
      <c r="I527" s="28">
        <f t="shared" si="26"/>
        <v>0.016666666666666656</v>
      </c>
    </row>
    <row r="528" spans="1:9" ht="18" customHeight="1">
      <c r="A528" s="13">
        <v>525</v>
      </c>
      <c r="B528" s="25" t="s">
        <v>520</v>
      </c>
      <c r="C528" s="25"/>
      <c r="D528" s="13" t="s">
        <v>1051</v>
      </c>
      <c r="E528" s="25" t="s">
        <v>936</v>
      </c>
      <c r="F528" s="26">
        <v>0.07119212962962963</v>
      </c>
      <c r="G528" s="27" t="str">
        <f t="shared" si="27"/>
        <v>4.52/km</v>
      </c>
      <c r="H528" s="28">
        <f t="shared" si="25"/>
        <v>0.023935185185185184</v>
      </c>
      <c r="I528" s="28">
        <f t="shared" si="26"/>
        <v>0.02305555555555556</v>
      </c>
    </row>
    <row r="529" spans="1:9" ht="18" customHeight="1">
      <c r="A529" s="13">
        <v>526</v>
      </c>
      <c r="B529" s="25" t="s">
        <v>519</v>
      </c>
      <c r="C529" s="25"/>
      <c r="D529" s="13" t="s">
        <v>1050</v>
      </c>
      <c r="E529" s="25" t="s">
        <v>963</v>
      </c>
      <c r="F529" s="26">
        <v>0.07116898148148149</v>
      </c>
      <c r="G529" s="27" t="str">
        <f t="shared" si="27"/>
        <v>4.51/km</v>
      </c>
      <c r="H529" s="28">
        <f t="shared" si="25"/>
        <v>0.023912037037037037</v>
      </c>
      <c r="I529" s="28">
        <f t="shared" si="26"/>
        <v>0.02212962962962963</v>
      </c>
    </row>
    <row r="530" spans="1:9" ht="18" customHeight="1">
      <c r="A530" s="13">
        <v>527</v>
      </c>
      <c r="B530" s="25" t="s">
        <v>516</v>
      </c>
      <c r="C530" s="25"/>
      <c r="D530" s="13" t="s">
        <v>1053</v>
      </c>
      <c r="E530" s="25" t="s">
        <v>902</v>
      </c>
      <c r="F530" s="26">
        <v>0.07100694444444444</v>
      </c>
      <c r="G530" s="27" t="str">
        <f t="shared" si="27"/>
        <v>4.51/km</v>
      </c>
      <c r="H530" s="28">
        <f t="shared" si="25"/>
        <v>0.023749999999999993</v>
      </c>
      <c r="I530" s="28">
        <f t="shared" si="26"/>
        <v>0.02239583333333333</v>
      </c>
    </row>
    <row r="531" spans="1:9" ht="18" customHeight="1">
      <c r="A531" s="13">
        <v>528</v>
      </c>
      <c r="B531" s="25" t="s">
        <v>512</v>
      </c>
      <c r="C531" s="25"/>
      <c r="D531" s="13" t="s">
        <v>11</v>
      </c>
      <c r="E531" s="25" t="s">
        <v>902</v>
      </c>
      <c r="F531" s="26">
        <v>0.07083333333333333</v>
      </c>
      <c r="G531" s="27" t="str">
        <f t="shared" si="27"/>
        <v>4.50/km</v>
      </c>
      <c r="H531" s="28">
        <f t="shared" si="25"/>
        <v>0.023576388888888883</v>
      </c>
      <c r="I531" s="28">
        <f t="shared" si="26"/>
        <v>0.013680555555555557</v>
      </c>
    </row>
    <row r="532" spans="1:9" ht="18" customHeight="1">
      <c r="A532" s="13">
        <v>529</v>
      </c>
      <c r="B532" s="25" t="s">
        <v>525</v>
      </c>
      <c r="C532" s="25"/>
      <c r="D532" s="13" t="s">
        <v>11</v>
      </c>
      <c r="E532" s="25" t="s">
        <v>942</v>
      </c>
      <c r="F532" s="26">
        <v>0.07133101851851852</v>
      </c>
      <c r="G532" s="27" t="str">
        <f t="shared" si="27"/>
        <v>4.52/km</v>
      </c>
      <c r="H532" s="28">
        <f t="shared" si="25"/>
        <v>0.024074074074074067</v>
      </c>
      <c r="I532" s="28">
        <f t="shared" si="26"/>
        <v>0.014178240740740741</v>
      </c>
    </row>
    <row r="533" spans="1:9" ht="18" customHeight="1">
      <c r="A533" s="13">
        <v>530</v>
      </c>
      <c r="B533" s="25" t="s">
        <v>522</v>
      </c>
      <c r="C533" s="25"/>
      <c r="D533" s="13" t="s">
        <v>1050</v>
      </c>
      <c r="E533" s="25" t="s">
        <v>961</v>
      </c>
      <c r="F533" s="26">
        <v>0.07122685185185186</v>
      </c>
      <c r="G533" s="27" t="str">
        <f t="shared" si="27"/>
        <v>4.52/km</v>
      </c>
      <c r="H533" s="28">
        <f t="shared" si="25"/>
        <v>0.023969907407407412</v>
      </c>
      <c r="I533" s="28">
        <f t="shared" si="26"/>
        <v>0.022187500000000006</v>
      </c>
    </row>
    <row r="534" spans="1:9" ht="18" customHeight="1">
      <c r="A534" s="13">
        <v>531</v>
      </c>
      <c r="B534" s="25" t="s">
        <v>524</v>
      </c>
      <c r="C534" s="25"/>
      <c r="D534" s="13" t="s">
        <v>1050</v>
      </c>
      <c r="E534" s="25" t="s">
        <v>930</v>
      </c>
      <c r="F534" s="26">
        <v>0.07131944444444445</v>
      </c>
      <c r="G534" s="27" t="str">
        <f t="shared" si="27"/>
        <v>4.52/km</v>
      </c>
      <c r="H534" s="28">
        <f t="shared" si="25"/>
        <v>0.0240625</v>
      </c>
      <c r="I534" s="28">
        <f t="shared" si="26"/>
        <v>0.022280092592592594</v>
      </c>
    </row>
    <row r="535" spans="1:9" ht="18" customHeight="1">
      <c r="A535" s="13">
        <v>532</v>
      </c>
      <c r="B535" s="25" t="s">
        <v>537</v>
      </c>
      <c r="C535" s="25"/>
      <c r="D535" s="13" t="s">
        <v>1054</v>
      </c>
      <c r="E535" s="25" t="s">
        <v>894</v>
      </c>
      <c r="F535" s="26">
        <v>0.07166666666666667</v>
      </c>
      <c r="G535" s="27" t="str">
        <f t="shared" si="27"/>
        <v>4.54/km</v>
      </c>
      <c r="H535" s="28">
        <f t="shared" si="25"/>
        <v>0.02440972222222222</v>
      </c>
      <c r="I535" s="28">
        <f t="shared" si="26"/>
        <v>0.013009259259259262</v>
      </c>
    </row>
    <row r="536" spans="1:9" ht="18" customHeight="1">
      <c r="A536" s="13">
        <v>533</v>
      </c>
      <c r="B536" s="25" t="s">
        <v>523</v>
      </c>
      <c r="C536" s="25"/>
      <c r="D536" s="13" t="s">
        <v>1055</v>
      </c>
      <c r="E536" s="25" t="s">
        <v>953</v>
      </c>
      <c r="F536" s="26">
        <v>0.07128472222222222</v>
      </c>
      <c r="G536" s="27" t="str">
        <f t="shared" si="27"/>
        <v>4.52/km</v>
      </c>
      <c r="H536" s="28">
        <f t="shared" si="25"/>
        <v>0.024027777777777773</v>
      </c>
      <c r="I536" s="28">
        <f t="shared" si="26"/>
        <v>0.007789351851851853</v>
      </c>
    </row>
    <row r="537" spans="1:9" ht="18" customHeight="1">
      <c r="A537" s="13">
        <v>534</v>
      </c>
      <c r="B537" s="25" t="s">
        <v>533</v>
      </c>
      <c r="C537" s="25"/>
      <c r="D537" s="13" t="s">
        <v>1052</v>
      </c>
      <c r="E537" s="25" t="s">
        <v>930</v>
      </c>
      <c r="F537" s="26">
        <v>0.0716087962962963</v>
      </c>
      <c r="G537" s="27" t="str">
        <f t="shared" si="27"/>
        <v>4.53/km</v>
      </c>
      <c r="H537" s="28">
        <f t="shared" si="25"/>
        <v>0.024351851851851847</v>
      </c>
      <c r="I537" s="28">
        <f t="shared" si="26"/>
        <v>0.017326388888888884</v>
      </c>
    </row>
    <row r="538" spans="1:9" ht="18" customHeight="1">
      <c r="A538" s="13">
        <v>535</v>
      </c>
      <c r="B538" s="25" t="s">
        <v>521</v>
      </c>
      <c r="C538" s="25"/>
      <c r="D538" s="13" t="s">
        <v>1054</v>
      </c>
      <c r="E538" s="25" t="s">
        <v>923</v>
      </c>
      <c r="F538" s="26">
        <v>0.0712037037037037</v>
      </c>
      <c r="G538" s="27" t="str">
        <f t="shared" si="27"/>
        <v>4.52/km</v>
      </c>
      <c r="H538" s="28">
        <f t="shared" si="25"/>
        <v>0.02394675925925925</v>
      </c>
      <c r="I538" s="28">
        <f t="shared" si="26"/>
        <v>0.012546296296296292</v>
      </c>
    </row>
    <row r="539" spans="1:9" ht="18" customHeight="1">
      <c r="A539" s="13">
        <v>536</v>
      </c>
      <c r="B539" s="25" t="s">
        <v>532</v>
      </c>
      <c r="C539" s="25"/>
      <c r="D539" s="13" t="s">
        <v>1051</v>
      </c>
      <c r="E539" s="25" t="s">
        <v>902</v>
      </c>
      <c r="F539" s="26">
        <v>0.07152777777777779</v>
      </c>
      <c r="G539" s="27" t="str">
        <f t="shared" si="27"/>
        <v>4.53/km</v>
      </c>
      <c r="H539" s="28">
        <f t="shared" si="25"/>
        <v>0.02427083333333334</v>
      </c>
      <c r="I539" s="28">
        <f t="shared" si="26"/>
        <v>0.023391203703703713</v>
      </c>
    </row>
    <row r="540" spans="1:9" ht="18" customHeight="1">
      <c r="A540" s="13">
        <v>537</v>
      </c>
      <c r="B540" s="25" t="s">
        <v>526</v>
      </c>
      <c r="C540" s="25"/>
      <c r="D540" s="13" t="s">
        <v>1056</v>
      </c>
      <c r="E540" s="25" t="s">
        <v>926</v>
      </c>
      <c r="F540" s="26">
        <v>0.07136574074074074</v>
      </c>
      <c r="G540" s="27" t="str">
        <f t="shared" si="27"/>
        <v>4.52/km</v>
      </c>
      <c r="H540" s="28">
        <f t="shared" si="25"/>
        <v>0.024108796296296295</v>
      </c>
      <c r="I540" s="28">
        <f t="shared" si="26"/>
        <v>0.024108796296296295</v>
      </c>
    </row>
    <row r="541" spans="1:9" ht="18" customHeight="1">
      <c r="A541" s="13">
        <v>538</v>
      </c>
      <c r="B541" s="25" t="s">
        <v>527</v>
      </c>
      <c r="C541" s="25"/>
      <c r="D541" s="13" t="s">
        <v>1056</v>
      </c>
      <c r="E541" s="25" t="s">
        <v>939</v>
      </c>
      <c r="F541" s="26">
        <v>0.07140046296296297</v>
      </c>
      <c r="G541" s="27" t="str">
        <f t="shared" si="27"/>
        <v>4.52/km</v>
      </c>
      <c r="H541" s="28">
        <f t="shared" si="25"/>
        <v>0.024143518518518522</v>
      </c>
      <c r="I541" s="28">
        <f t="shared" si="26"/>
        <v>0.024143518518518522</v>
      </c>
    </row>
    <row r="542" spans="1:9" ht="18" customHeight="1">
      <c r="A542" s="13">
        <v>539</v>
      </c>
      <c r="B542" s="25" t="s">
        <v>528</v>
      </c>
      <c r="C542" s="25"/>
      <c r="D542" s="13" t="s">
        <v>1054</v>
      </c>
      <c r="E542" s="25" t="s">
        <v>981</v>
      </c>
      <c r="F542" s="26">
        <v>0.07142361111111112</v>
      </c>
      <c r="G542" s="27" t="str">
        <f t="shared" si="27"/>
        <v>4.53/km</v>
      </c>
      <c r="H542" s="28">
        <f t="shared" si="25"/>
        <v>0.02416666666666667</v>
      </c>
      <c r="I542" s="28">
        <f t="shared" si="26"/>
        <v>0.01276620370370371</v>
      </c>
    </row>
    <row r="543" spans="1:9" ht="18" customHeight="1">
      <c r="A543" s="13">
        <v>540</v>
      </c>
      <c r="B543" s="25" t="s">
        <v>531</v>
      </c>
      <c r="C543" s="25"/>
      <c r="D543" s="13" t="s">
        <v>1052</v>
      </c>
      <c r="E543" s="25" t="s">
        <v>1020</v>
      </c>
      <c r="F543" s="26">
        <v>0.07149305555555556</v>
      </c>
      <c r="G543" s="27" t="str">
        <f t="shared" si="27"/>
        <v>4.53/km</v>
      </c>
      <c r="H543" s="28">
        <f t="shared" si="25"/>
        <v>0.02423611111111111</v>
      </c>
      <c r="I543" s="28">
        <f t="shared" si="26"/>
        <v>0.01721064814814815</v>
      </c>
    </row>
    <row r="544" spans="1:9" ht="18" customHeight="1">
      <c r="A544" s="13">
        <v>541</v>
      </c>
      <c r="B544" s="25" t="s">
        <v>530</v>
      </c>
      <c r="C544" s="25"/>
      <c r="D544" s="13" t="s">
        <v>1051</v>
      </c>
      <c r="E544" s="25" t="s">
        <v>904</v>
      </c>
      <c r="F544" s="26">
        <v>0.07148148148148148</v>
      </c>
      <c r="G544" s="27" t="str">
        <f t="shared" si="27"/>
        <v>4.53/km</v>
      </c>
      <c r="H544" s="28">
        <f t="shared" si="25"/>
        <v>0.02422453703703703</v>
      </c>
      <c r="I544" s="28">
        <f t="shared" si="26"/>
        <v>0.023344907407407404</v>
      </c>
    </row>
    <row r="545" spans="1:9" ht="18" customHeight="1">
      <c r="A545" s="13">
        <v>542</v>
      </c>
      <c r="B545" s="25" t="s">
        <v>536</v>
      </c>
      <c r="C545" s="25"/>
      <c r="D545" s="13" t="s">
        <v>1053</v>
      </c>
      <c r="E545" s="25" t="s">
        <v>974</v>
      </c>
      <c r="F545" s="26">
        <v>0.07166666666666667</v>
      </c>
      <c r="G545" s="27" t="str">
        <f t="shared" si="27"/>
        <v>4.54/km</v>
      </c>
      <c r="H545" s="28">
        <f t="shared" si="25"/>
        <v>0.02440972222222222</v>
      </c>
      <c r="I545" s="28">
        <f t="shared" si="26"/>
        <v>0.02305555555555556</v>
      </c>
    </row>
    <row r="546" spans="1:9" ht="18" customHeight="1">
      <c r="A546" s="13">
        <v>543</v>
      </c>
      <c r="B546" s="25" t="s">
        <v>535</v>
      </c>
      <c r="C546" s="25"/>
      <c r="D546" s="13" t="s">
        <v>1053</v>
      </c>
      <c r="E546" s="25" t="s">
        <v>902</v>
      </c>
      <c r="F546" s="26">
        <v>0.07166666666666667</v>
      </c>
      <c r="G546" s="27" t="str">
        <f t="shared" si="27"/>
        <v>4.54/km</v>
      </c>
      <c r="H546" s="28">
        <f t="shared" si="25"/>
        <v>0.02440972222222222</v>
      </c>
      <c r="I546" s="28">
        <f t="shared" si="26"/>
        <v>0.02305555555555556</v>
      </c>
    </row>
    <row r="547" spans="1:9" ht="18" customHeight="1">
      <c r="A547" s="13">
        <v>544</v>
      </c>
      <c r="B547" s="25" t="s">
        <v>529</v>
      </c>
      <c r="C547" s="25"/>
      <c r="D547" s="13" t="s">
        <v>1057</v>
      </c>
      <c r="E547" s="25" t="s">
        <v>981</v>
      </c>
      <c r="F547" s="26">
        <v>0.07142361111111112</v>
      </c>
      <c r="G547" s="27" t="str">
        <f t="shared" si="27"/>
        <v>4.53/km</v>
      </c>
      <c r="H547" s="28">
        <f t="shared" si="25"/>
        <v>0.02416666666666667</v>
      </c>
      <c r="I547" s="28">
        <f t="shared" si="26"/>
        <v>0.004710648148148158</v>
      </c>
    </row>
    <row r="548" spans="1:9" ht="18" customHeight="1">
      <c r="A548" s="13">
        <v>545</v>
      </c>
      <c r="B548" s="25" t="s">
        <v>541</v>
      </c>
      <c r="C548" s="25"/>
      <c r="D548" s="13" t="s">
        <v>1053</v>
      </c>
      <c r="E548" s="25" t="s">
        <v>904</v>
      </c>
      <c r="F548" s="26">
        <v>0.07184027777777778</v>
      </c>
      <c r="G548" s="27" t="str">
        <f t="shared" si="27"/>
        <v>4.54/km</v>
      </c>
      <c r="H548" s="28">
        <f t="shared" si="25"/>
        <v>0.024583333333333332</v>
      </c>
      <c r="I548" s="28">
        <f t="shared" si="26"/>
        <v>0.02322916666666667</v>
      </c>
    </row>
    <row r="549" spans="1:9" ht="18" customHeight="1">
      <c r="A549" s="13">
        <v>546</v>
      </c>
      <c r="B549" s="25" t="s">
        <v>534</v>
      </c>
      <c r="C549" s="25"/>
      <c r="D549" s="13" t="s">
        <v>1053</v>
      </c>
      <c r="E549" s="25" t="s">
        <v>926</v>
      </c>
      <c r="F549" s="26">
        <v>0.07165509259259259</v>
      </c>
      <c r="G549" s="27" t="str">
        <f t="shared" si="27"/>
        <v>4.53/km</v>
      </c>
      <c r="H549" s="28">
        <f t="shared" si="25"/>
        <v>0.02439814814814814</v>
      </c>
      <c r="I549" s="28">
        <f t="shared" si="26"/>
        <v>0.023043981481481478</v>
      </c>
    </row>
    <row r="550" spans="1:9" ht="18" customHeight="1">
      <c r="A550" s="13">
        <v>547</v>
      </c>
      <c r="B550" s="25" t="s">
        <v>538</v>
      </c>
      <c r="C550" s="25"/>
      <c r="D550" s="13" t="s">
        <v>1053</v>
      </c>
      <c r="E550" s="25" t="s">
        <v>904</v>
      </c>
      <c r="F550" s="26">
        <v>0.07171296296296296</v>
      </c>
      <c r="G550" s="27" t="str">
        <f t="shared" si="27"/>
        <v>4.54/km</v>
      </c>
      <c r="H550" s="28">
        <f t="shared" si="25"/>
        <v>0.024456018518518516</v>
      </c>
      <c r="I550" s="28">
        <f t="shared" si="26"/>
        <v>0.023101851851851853</v>
      </c>
    </row>
    <row r="551" spans="1:9" ht="18" customHeight="1">
      <c r="A551" s="13">
        <v>548</v>
      </c>
      <c r="B551" s="25" t="s">
        <v>540</v>
      </c>
      <c r="C551" s="25"/>
      <c r="D551" s="13" t="s">
        <v>1051</v>
      </c>
      <c r="E551" s="25" t="s">
        <v>898</v>
      </c>
      <c r="F551" s="26">
        <v>0.07180555555555555</v>
      </c>
      <c r="G551" s="27" t="str">
        <f t="shared" si="27"/>
        <v>4.54/km</v>
      </c>
      <c r="H551" s="28">
        <f t="shared" si="25"/>
        <v>0.024548611111111104</v>
      </c>
      <c r="I551" s="28">
        <f t="shared" si="26"/>
        <v>0.02366898148148148</v>
      </c>
    </row>
    <row r="552" spans="1:9" ht="18" customHeight="1">
      <c r="A552" s="13">
        <v>549</v>
      </c>
      <c r="B552" s="25" t="s">
        <v>539</v>
      </c>
      <c r="C552" s="25"/>
      <c r="D552" s="13" t="s">
        <v>1050</v>
      </c>
      <c r="E552" s="25" t="s">
        <v>939</v>
      </c>
      <c r="F552" s="26">
        <v>0.07175925925925926</v>
      </c>
      <c r="G552" s="27" t="str">
        <f t="shared" si="27"/>
        <v>4.54/km</v>
      </c>
      <c r="H552" s="28">
        <f t="shared" si="25"/>
        <v>0.02450231481481481</v>
      </c>
      <c r="I552" s="28">
        <f t="shared" si="26"/>
        <v>0.022719907407407404</v>
      </c>
    </row>
    <row r="553" spans="1:9" ht="18" customHeight="1">
      <c r="A553" s="13">
        <v>550</v>
      </c>
      <c r="B553" s="25" t="s">
        <v>545</v>
      </c>
      <c r="C553" s="25"/>
      <c r="D553" s="13" t="s">
        <v>11</v>
      </c>
      <c r="E553" s="25" t="s">
        <v>942</v>
      </c>
      <c r="F553" s="26">
        <v>0.07202546296296296</v>
      </c>
      <c r="G553" s="27" t="str">
        <f t="shared" si="27"/>
        <v>4.55/km</v>
      </c>
      <c r="H553" s="28">
        <f t="shared" si="25"/>
        <v>0.02476851851851851</v>
      </c>
      <c r="I553" s="28">
        <f t="shared" si="26"/>
        <v>0.014872685185185183</v>
      </c>
    </row>
    <row r="554" spans="1:9" ht="18" customHeight="1">
      <c r="A554" s="13">
        <v>551</v>
      </c>
      <c r="B554" s="25" t="s">
        <v>544</v>
      </c>
      <c r="C554" s="25"/>
      <c r="D554" s="13" t="s">
        <v>1050</v>
      </c>
      <c r="E554" s="25" t="s">
        <v>898</v>
      </c>
      <c r="F554" s="26">
        <v>0.07201388888888889</v>
      </c>
      <c r="G554" s="27" t="str">
        <f t="shared" si="27"/>
        <v>4.55/km</v>
      </c>
      <c r="H554" s="28">
        <f t="shared" si="25"/>
        <v>0.024756944444444443</v>
      </c>
      <c r="I554" s="28">
        <f t="shared" si="26"/>
        <v>0.022974537037037036</v>
      </c>
    </row>
    <row r="555" spans="1:9" ht="18" customHeight="1">
      <c r="A555" s="13">
        <v>552</v>
      </c>
      <c r="B555" s="25" t="s">
        <v>542</v>
      </c>
      <c r="C555" s="25"/>
      <c r="D555" s="13" t="s">
        <v>1050</v>
      </c>
      <c r="E555" s="25" t="s">
        <v>936</v>
      </c>
      <c r="F555" s="26">
        <v>0.07186342592592593</v>
      </c>
      <c r="G555" s="27" t="str">
        <f t="shared" si="27"/>
        <v>4.54/km</v>
      </c>
      <c r="H555" s="28">
        <f t="shared" si="25"/>
        <v>0.02460648148148148</v>
      </c>
      <c r="I555" s="28">
        <f t="shared" si="26"/>
        <v>0.022824074074074073</v>
      </c>
    </row>
    <row r="556" spans="1:9" ht="18" customHeight="1">
      <c r="A556" s="13">
        <v>553</v>
      </c>
      <c r="B556" s="25" t="s">
        <v>543</v>
      </c>
      <c r="C556" s="25"/>
      <c r="D556" s="13" t="s">
        <v>11</v>
      </c>
      <c r="E556" s="25" t="s">
        <v>1015</v>
      </c>
      <c r="F556" s="26">
        <v>0.07197916666666666</v>
      </c>
      <c r="G556" s="27" t="str">
        <f t="shared" si="27"/>
        <v>4.55/km</v>
      </c>
      <c r="H556" s="28">
        <f t="shared" si="25"/>
        <v>0.024722222222222215</v>
      </c>
      <c r="I556" s="28">
        <f t="shared" si="26"/>
        <v>0.014826388888888889</v>
      </c>
    </row>
    <row r="557" spans="1:9" ht="18" customHeight="1">
      <c r="A557" s="13">
        <v>554</v>
      </c>
      <c r="B557" s="25" t="s">
        <v>547</v>
      </c>
      <c r="C557" s="25"/>
      <c r="D557" s="13" t="s">
        <v>1052</v>
      </c>
      <c r="E557" s="25" t="s">
        <v>904</v>
      </c>
      <c r="F557" s="26">
        <v>0.07207175925925925</v>
      </c>
      <c r="G557" s="27" t="str">
        <f t="shared" si="27"/>
        <v>4.55/km</v>
      </c>
      <c r="H557" s="28">
        <f t="shared" si="25"/>
        <v>0.024814814814814803</v>
      </c>
      <c r="I557" s="28">
        <f t="shared" si="26"/>
        <v>0.01778935185185184</v>
      </c>
    </row>
    <row r="558" spans="1:9" ht="18" customHeight="1">
      <c r="A558" s="13">
        <v>555</v>
      </c>
      <c r="B558" s="25" t="s">
        <v>548</v>
      </c>
      <c r="C558" s="25"/>
      <c r="D558" s="13" t="s">
        <v>11</v>
      </c>
      <c r="E558" s="25" t="s">
        <v>908</v>
      </c>
      <c r="F558" s="26">
        <v>0.07215277777777777</v>
      </c>
      <c r="G558" s="27" t="str">
        <f t="shared" si="27"/>
        <v>4.55/km</v>
      </c>
      <c r="H558" s="28">
        <f aca="true" t="shared" si="28" ref="H558:H621">F558-$F$4</f>
        <v>0.024895833333333325</v>
      </c>
      <c r="I558" s="28">
        <f aca="true" t="shared" si="29" ref="I558:I621">F558-INDEX($F$4:$F$1170,MATCH(D558,$D$4:$D$1170,0))</f>
        <v>0.015</v>
      </c>
    </row>
    <row r="559" spans="1:9" ht="18" customHeight="1">
      <c r="A559" s="13">
        <v>556</v>
      </c>
      <c r="B559" s="25" t="s">
        <v>546</v>
      </c>
      <c r="C559" s="25"/>
      <c r="D559" s="13" t="s">
        <v>1053</v>
      </c>
      <c r="E559" s="25" t="s">
        <v>969</v>
      </c>
      <c r="F559" s="26">
        <v>0.07203703703703704</v>
      </c>
      <c r="G559" s="27" t="str">
        <f t="shared" si="27"/>
        <v>4.55/km</v>
      </c>
      <c r="H559" s="28">
        <f t="shared" si="28"/>
        <v>0.02478009259259259</v>
      </c>
      <c r="I559" s="28">
        <f t="shared" si="29"/>
        <v>0.023425925925925926</v>
      </c>
    </row>
    <row r="560" spans="1:9" ht="18" customHeight="1">
      <c r="A560" s="13">
        <v>557</v>
      </c>
      <c r="B560" s="25" t="s">
        <v>549</v>
      </c>
      <c r="C560" s="25"/>
      <c r="D560" s="13" t="s">
        <v>1052</v>
      </c>
      <c r="E560" s="25" t="s">
        <v>1021</v>
      </c>
      <c r="F560" s="26">
        <v>0.0722337962962963</v>
      </c>
      <c r="G560" s="27" t="str">
        <f t="shared" si="27"/>
        <v>4.56/km</v>
      </c>
      <c r="H560" s="28">
        <f t="shared" si="28"/>
        <v>0.024976851851851847</v>
      </c>
      <c r="I560" s="28">
        <f t="shared" si="29"/>
        <v>0.017951388888888885</v>
      </c>
    </row>
    <row r="561" spans="1:9" ht="18" customHeight="1">
      <c r="A561" s="13">
        <v>558</v>
      </c>
      <c r="B561" s="25" t="s">
        <v>550</v>
      </c>
      <c r="C561" s="25"/>
      <c r="D561" s="13" t="s">
        <v>1050</v>
      </c>
      <c r="E561" s="25" t="s">
        <v>908</v>
      </c>
      <c r="F561" s="26">
        <v>0.07230324074074074</v>
      </c>
      <c r="G561" s="27" t="str">
        <f t="shared" si="27"/>
        <v>4.56/km</v>
      </c>
      <c r="H561" s="28">
        <f t="shared" si="28"/>
        <v>0.02504629629629629</v>
      </c>
      <c r="I561" s="28">
        <f t="shared" si="29"/>
        <v>0.023263888888888883</v>
      </c>
    </row>
    <row r="562" spans="1:9" ht="18" customHeight="1">
      <c r="A562" s="13">
        <v>559</v>
      </c>
      <c r="B562" s="25" t="s">
        <v>1089</v>
      </c>
      <c r="C562" s="25"/>
      <c r="D562" s="13" t="s">
        <v>1090</v>
      </c>
      <c r="E562" s="25" t="s">
        <v>1003</v>
      </c>
      <c r="F562" s="26">
        <v>0.07216435185185184</v>
      </c>
      <c r="G562" s="27" t="str">
        <f t="shared" si="27"/>
        <v>4.56/km</v>
      </c>
      <c r="H562" s="28">
        <f t="shared" si="28"/>
        <v>0.024907407407407392</v>
      </c>
      <c r="I562" s="28">
        <f t="shared" si="29"/>
        <v>0</v>
      </c>
    </row>
    <row r="563" spans="1:9" ht="18" customHeight="1">
      <c r="A563" s="13">
        <v>560</v>
      </c>
      <c r="B563" s="25" t="s">
        <v>552</v>
      </c>
      <c r="C563" s="25"/>
      <c r="D563" s="13" t="s">
        <v>1055</v>
      </c>
      <c r="E563" s="25" t="s">
        <v>928</v>
      </c>
      <c r="F563" s="26">
        <v>0.07233796296296297</v>
      </c>
      <c r="G563" s="27" t="str">
        <f t="shared" si="27"/>
        <v>4.56/km</v>
      </c>
      <c r="H563" s="28">
        <f t="shared" si="28"/>
        <v>0.025081018518518516</v>
      </c>
      <c r="I563" s="28">
        <f t="shared" si="29"/>
        <v>0.008842592592592596</v>
      </c>
    </row>
    <row r="564" spans="1:9" ht="18" customHeight="1">
      <c r="A564" s="13">
        <v>561</v>
      </c>
      <c r="B564" s="25" t="s">
        <v>555</v>
      </c>
      <c r="C564" s="25"/>
      <c r="D564" s="13" t="s">
        <v>1050</v>
      </c>
      <c r="E564" s="25" t="s">
        <v>970</v>
      </c>
      <c r="F564" s="26">
        <v>0.07247685185185186</v>
      </c>
      <c r="G564" s="27" t="str">
        <f t="shared" si="27"/>
        <v>4.57/km</v>
      </c>
      <c r="H564" s="28">
        <f t="shared" si="28"/>
        <v>0.025219907407407413</v>
      </c>
      <c r="I564" s="28">
        <f t="shared" si="29"/>
        <v>0.023437500000000007</v>
      </c>
    </row>
    <row r="565" spans="1:9" ht="18" customHeight="1">
      <c r="A565" s="13">
        <v>562</v>
      </c>
      <c r="B565" s="25" t="s">
        <v>560</v>
      </c>
      <c r="C565" s="25"/>
      <c r="D565" s="13" t="s">
        <v>1051</v>
      </c>
      <c r="E565" s="25" t="s">
        <v>892</v>
      </c>
      <c r="F565" s="26">
        <v>0.07255787037037037</v>
      </c>
      <c r="G565" s="27" t="str">
        <f t="shared" si="27"/>
        <v>4.57/km</v>
      </c>
      <c r="H565" s="28">
        <f t="shared" si="28"/>
        <v>0.02530092592592592</v>
      </c>
      <c r="I565" s="28">
        <f t="shared" si="29"/>
        <v>0.024421296296296295</v>
      </c>
    </row>
    <row r="566" spans="1:9" ht="18" customHeight="1">
      <c r="A566" s="13">
        <v>563</v>
      </c>
      <c r="B566" s="25" t="s">
        <v>559</v>
      </c>
      <c r="C566" s="25"/>
      <c r="D566" s="13" t="s">
        <v>1052</v>
      </c>
      <c r="E566" s="25" t="s">
        <v>892</v>
      </c>
      <c r="F566" s="26">
        <v>0.07255787037037037</v>
      </c>
      <c r="G566" s="27" t="str">
        <f t="shared" si="27"/>
        <v>4.57/km</v>
      </c>
      <c r="H566" s="28">
        <f t="shared" si="28"/>
        <v>0.02530092592592592</v>
      </c>
      <c r="I566" s="28">
        <f t="shared" si="29"/>
        <v>0.01827546296296296</v>
      </c>
    </row>
    <row r="567" spans="1:9" ht="18" customHeight="1">
      <c r="A567" s="13">
        <v>564</v>
      </c>
      <c r="B567" s="25" t="s">
        <v>556</v>
      </c>
      <c r="C567" s="25"/>
      <c r="D567" s="13" t="s">
        <v>1052</v>
      </c>
      <c r="E567" s="25" t="s">
        <v>944</v>
      </c>
      <c r="F567" s="26">
        <v>0.07251157407407406</v>
      </c>
      <c r="G567" s="27" t="str">
        <f t="shared" si="27"/>
        <v>4.57/km</v>
      </c>
      <c r="H567" s="28">
        <f t="shared" si="28"/>
        <v>0.025254629629629613</v>
      </c>
      <c r="I567" s="28">
        <f t="shared" si="29"/>
        <v>0.01822916666666665</v>
      </c>
    </row>
    <row r="568" spans="1:9" ht="18" customHeight="1">
      <c r="A568" s="13">
        <v>565</v>
      </c>
      <c r="B568" s="25" t="s">
        <v>551</v>
      </c>
      <c r="C568" s="25"/>
      <c r="D568" s="13" t="s">
        <v>1057</v>
      </c>
      <c r="E568" s="25" t="s">
        <v>921</v>
      </c>
      <c r="F568" s="26">
        <v>0.07232638888888888</v>
      </c>
      <c r="G568" s="27" t="str">
        <f t="shared" si="27"/>
        <v>4.56/km</v>
      </c>
      <c r="H568" s="28">
        <f t="shared" si="28"/>
        <v>0.025069444444444436</v>
      </c>
      <c r="I568" s="28">
        <f t="shared" si="29"/>
        <v>0.0056134259259259245</v>
      </c>
    </row>
    <row r="569" spans="1:9" ht="18" customHeight="1">
      <c r="A569" s="13">
        <v>566</v>
      </c>
      <c r="B569" s="25" t="s">
        <v>565</v>
      </c>
      <c r="C569" s="25"/>
      <c r="D569" s="13" t="s">
        <v>1050</v>
      </c>
      <c r="E569" s="25" t="s">
        <v>926</v>
      </c>
      <c r="F569" s="26">
        <v>0.07269675925925927</v>
      </c>
      <c r="G569" s="27" t="str">
        <f t="shared" si="27"/>
        <v>4.58/km</v>
      </c>
      <c r="H569" s="28">
        <f t="shared" si="28"/>
        <v>0.025439814814814818</v>
      </c>
      <c r="I569" s="28">
        <f t="shared" si="29"/>
        <v>0.02365740740740741</v>
      </c>
    </row>
    <row r="570" spans="1:9" ht="18" customHeight="1">
      <c r="A570" s="13">
        <v>567</v>
      </c>
      <c r="B570" s="25" t="s">
        <v>553</v>
      </c>
      <c r="C570" s="25"/>
      <c r="D570" s="13" t="s">
        <v>11</v>
      </c>
      <c r="E570" s="25" t="s">
        <v>953</v>
      </c>
      <c r="F570" s="26">
        <v>0.07243055555555555</v>
      </c>
      <c r="G570" s="27" t="str">
        <f t="shared" si="27"/>
        <v>4.57/km</v>
      </c>
      <c r="H570" s="28">
        <f t="shared" si="28"/>
        <v>0.025173611111111105</v>
      </c>
      <c r="I570" s="28">
        <f t="shared" si="29"/>
        <v>0.015277777777777779</v>
      </c>
    </row>
    <row r="571" spans="1:9" ht="18" customHeight="1">
      <c r="A571" s="13">
        <v>568</v>
      </c>
      <c r="B571" s="25" t="s">
        <v>554</v>
      </c>
      <c r="C571" s="25"/>
      <c r="D571" s="13" t="s">
        <v>11</v>
      </c>
      <c r="E571" s="25" t="s">
        <v>926</v>
      </c>
      <c r="F571" s="26">
        <v>0.07246527777777778</v>
      </c>
      <c r="G571" s="27" t="str">
        <f t="shared" si="27"/>
        <v>4.57/km</v>
      </c>
      <c r="H571" s="28">
        <f t="shared" si="28"/>
        <v>0.025208333333333333</v>
      </c>
      <c r="I571" s="28">
        <f t="shared" si="29"/>
        <v>0.015312500000000007</v>
      </c>
    </row>
    <row r="572" spans="1:9" ht="18" customHeight="1">
      <c r="A572" s="13">
        <v>569</v>
      </c>
      <c r="B572" s="25" t="s">
        <v>1091</v>
      </c>
      <c r="C572" s="25"/>
      <c r="D572" s="13" t="s">
        <v>1074</v>
      </c>
      <c r="E572" s="25" t="s">
        <v>999</v>
      </c>
      <c r="F572" s="26">
        <v>0.07248842592592593</v>
      </c>
      <c r="G572" s="27" t="str">
        <f t="shared" si="27"/>
        <v>4.57/km</v>
      </c>
      <c r="H572" s="28">
        <f t="shared" si="28"/>
        <v>0.02523148148148148</v>
      </c>
      <c r="I572" s="28">
        <f t="shared" si="29"/>
        <v>0.007314814814814816</v>
      </c>
    </row>
    <row r="573" spans="1:9" ht="18" customHeight="1">
      <c r="A573" s="13">
        <v>570</v>
      </c>
      <c r="B573" s="25" t="s">
        <v>557</v>
      </c>
      <c r="C573" s="25"/>
      <c r="D573" s="13" t="s">
        <v>1052</v>
      </c>
      <c r="E573" s="25" t="s">
        <v>926</v>
      </c>
      <c r="F573" s="26">
        <v>0.07252314814814814</v>
      </c>
      <c r="G573" s="27" t="str">
        <f t="shared" si="27"/>
        <v>4.57/km</v>
      </c>
      <c r="H573" s="28">
        <f t="shared" si="28"/>
        <v>0.025266203703703694</v>
      </c>
      <c r="I573" s="28">
        <f t="shared" si="29"/>
        <v>0.01824074074074073</v>
      </c>
    </row>
    <row r="574" spans="1:9" ht="18" customHeight="1">
      <c r="A574" s="13">
        <v>571</v>
      </c>
      <c r="B574" s="25" t="s">
        <v>561</v>
      </c>
      <c r="C574" s="25"/>
      <c r="D574" s="13" t="s">
        <v>1053</v>
      </c>
      <c r="E574" s="25" t="s">
        <v>912</v>
      </c>
      <c r="F574" s="26">
        <v>0.07260416666666666</v>
      </c>
      <c r="G574" s="27" t="str">
        <f t="shared" si="27"/>
        <v>4.57/km</v>
      </c>
      <c r="H574" s="28">
        <f t="shared" si="28"/>
        <v>0.025347222222222215</v>
      </c>
      <c r="I574" s="28">
        <f t="shared" si="29"/>
        <v>0.023993055555555552</v>
      </c>
    </row>
    <row r="575" spans="1:9" ht="18" customHeight="1">
      <c r="A575" s="13">
        <v>572</v>
      </c>
      <c r="B575" s="25" t="s">
        <v>562</v>
      </c>
      <c r="C575" s="25"/>
      <c r="D575" s="13" t="s">
        <v>1053</v>
      </c>
      <c r="E575" s="25" t="s">
        <v>997</v>
      </c>
      <c r="F575" s="26">
        <v>0.0726736111111111</v>
      </c>
      <c r="G575" s="27" t="str">
        <f t="shared" si="27"/>
        <v>4.58/km</v>
      </c>
      <c r="H575" s="28">
        <f t="shared" si="28"/>
        <v>0.025416666666666657</v>
      </c>
      <c r="I575" s="28">
        <f t="shared" si="29"/>
        <v>0.024062499999999994</v>
      </c>
    </row>
    <row r="576" spans="1:9" ht="18" customHeight="1">
      <c r="A576" s="13">
        <v>573</v>
      </c>
      <c r="B576" s="25" t="s">
        <v>1092</v>
      </c>
      <c r="C576" s="25"/>
      <c r="D576" s="13" t="s">
        <v>1062</v>
      </c>
      <c r="E576" s="25" t="s">
        <v>944</v>
      </c>
      <c r="F576" s="26">
        <v>0.07277777777777777</v>
      </c>
      <c r="G576" s="27" t="str">
        <f t="shared" si="27"/>
        <v>4.58/km</v>
      </c>
      <c r="H576" s="28">
        <f t="shared" si="28"/>
        <v>0.025520833333333326</v>
      </c>
      <c r="I576" s="28">
        <f t="shared" si="29"/>
        <v>0.013622685185185189</v>
      </c>
    </row>
    <row r="577" spans="1:9" ht="18" customHeight="1">
      <c r="A577" s="13">
        <v>574</v>
      </c>
      <c r="B577" s="25" t="s">
        <v>564</v>
      </c>
      <c r="C577" s="25"/>
      <c r="D577" s="13" t="s">
        <v>1053</v>
      </c>
      <c r="E577" s="25" t="s">
        <v>942</v>
      </c>
      <c r="F577" s="26">
        <v>0.07268518518518519</v>
      </c>
      <c r="G577" s="27" t="str">
        <f t="shared" si="27"/>
        <v>4.58/km</v>
      </c>
      <c r="H577" s="28">
        <f t="shared" si="28"/>
        <v>0.025428240740740737</v>
      </c>
      <c r="I577" s="28">
        <f t="shared" si="29"/>
        <v>0.024074074074074074</v>
      </c>
    </row>
    <row r="578" spans="1:9" ht="18" customHeight="1">
      <c r="A578" s="13">
        <v>575</v>
      </c>
      <c r="B578" s="25" t="s">
        <v>558</v>
      </c>
      <c r="C578" s="25"/>
      <c r="D578" s="13" t="s">
        <v>1050</v>
      </c>
      <c r="E578" s="25" t="s">
        <v>913</v>
      </c>
      <c r="F578" s="26">
        <v>0.07254629629629629</v>
      </c>
      <c r="G578" s="27" t="str">
        <f t="shared" si="27"/>
        <v>4.57/km</v>
      </c>
      <c r="H578" s="28">
        <f t="shared" si="28"/>
        <v>0.02528935185185184</v>
      </c>
      <c r="I578" s="28">
        <f t="shared" si="29"/>
        <v>0.023506944444444434</v>
      </c>
    </row>
    <row r="579" spans="1:9" ht="18" customHeight="1">
      <c r="A579" s="13">
        <v>576</v>
      </c>
      <c r="B579" s="25" t="s">
        <v>563</v>
      </c>
      <c r="C579" s="25"/>
      <c r="D579" s="13" t="s">
        <v>1053</v>
      </c>
      <c r="E579" s="25" t="s">
        <v>942</v>
      </c>
      <c r="F579" s="26">
        <v>0.07268518518518519</v>
      </c>
      <c r="G579" s="27" t="str">
        <f t="shared" si="27"/>
        <v>4.58/km</v>
      </c>
      <c r="H579" s="28">
        <f t="shared" si="28"/>
        <v>0.025428240740740737</v>
      </c>
      <c r="I579" s="28">
        <f t="shared" si="29"/>
        <v>0.024074074074074074</v>
      </c>
    </row>
    <row r="580" spans="1:9" ht="18" customHeight="1">
      <c r="A580" s="13">
        <v>577</v>
      </c>
      <c r="B580" s="25" t="s">
        <v>566</v>
      </c>
      <c r="C580" s="25"/>
      <c r="D580" s="13" t="s">
        <v>1052</v>
      </c>
      <c r="E580" s="25" t="s">
        <v>905</v>
      </c>
      <c r="F580" s="26">
        <v>0.07274305555555556</v>
      </c>
      <c r="G580" s="27" t="str">
        <f aca="true" t="shared" si="30" ref="G580:G643">TEXT(INT((HOUR(F580)*3600+MINUTE(F580)*60+SECOND(F580))/$I$2/60),"0")&amp;"."&amp;TEXT(MOD((HOUR(F580)*3600+MINUTE(F580)*60+SECOND(F580))/$I$2,60),"00")&amp;"/km"</f>
        <v>4.58/km</v>
      </c>
      <c r="H580" s="28">
        <f t="shared" si="28"/>
        <v>0.025486111111111112</v>
      </c>
      <c r="I580" s="28">
        <f t="shared" si="29"/>
        <v>0.01846064814814815</v>
      </c>
    </row>
    <row r="581" spans="1:9" ht="18" customHeight="1">
      <c r="A581" s="13">
        <v>578</v>
      </c>
      <c r="B581" s="25" t="s">
        <v>568</v>
      </c>
      <c r="C581" s="25"/>
      <c r="D581" s="13" t="s">
        <v>1056</v>
      </c>
      <c r="E581" s="25" t="s">
        <v>936</v>
      </c>
      <c r="F581" s="26">
        <v>0.07275462962962963</v>
      </c>
      <c r="G581" s="27" t="str">
        <f t="shared" si="30"/>
        <v>4.58/km</v>
      </c>
      <c r="H581" s="28">
        <f t="shared" si="28"/>
        <v>0.02549768518518518</v>
      </c>
      <c r="I581" s="28">
        <f t="shared" si="29"/>
        <v>0.02549768518518518</v>
      </c>
    </row>
    <row r="582" spans="1:9" ht="18" customHeight="1">
      <c r="A582" s="13">
        <v>579</v>
      </c>
      <c r="B582" s="25" t="s">
        <v>570</v>
      </c>
      <c r="C582" s="25"/>
      <c r="D582" s="13" t="s">
        <v>1053</v>
      </c>
      <c r="E582" s="25" t="s">
        <v>936</v>
      </c>
      <c r="F582" s="26">
        <v>0.0728587962962963</v>
      </c>
      <c r="G582" s="27" t="str">
        <f t="shared" si="30"/>
        <v>4.58/km</v>
      </c>
      <c r="H582" s="28">
        <f t="shared" si="28"/>
        <v>0.025601851851851848</v>
      </c>
      <c r="I582" s="28">
        <f t="shared" si="29"/>
        <v>0.024247685185185185</v>
      </c>
    </row>
    <row r="583" spans="1:9" ht="18" customHeight="1">
      <c r="A583" s="13">
        <v>580</v>
      </c>
      <c r="B583" s="25" t="s">
        <v>575</v>
      </c>
      <c r="C583" s="25"/>
      <c r="D583" s="13" t="s">
        <v>1054</v>
      </c>
      <c r="E583" s="25" t="s">
        <v>967</v>
      </c>
      <c r="F583" s="26">
        <v>0.07295138888888889</v>
      </c>
      <c r="G583" s="27" t="str">
        <f t="shared" si="30"/>
        <v>4.59/km</v>
      </c>
      <c r="H583" s="28">
        <f t="shared" si="28"/>
        <v>0.025694444444444436</v>
      </c>
      <c r="I583" s="28">
        <f t="shared" si="29"/>
        <v>0.014293981481481477</v>
      </c>
    </row>
    <row r="584" spans="1:9" ht="18" customHeight="1">
      <c r="A584" s="13">
        <v>581</v>
      </c>
      <c r="B584" s="25" t="s">
        <v>567</v>
      </c>
      <c r="C584" s="25"/>
      <c r="D584" s="13" t="s">
        <v>1052</v>
      </c>
      <c r="E584" s="25" t="s">
        <v>943</v>
      </c>
      <c r="F584" s="26">
        <v>0.07275462962962963</v>
      </c>
      <c r="G584" s="27" t="str">
        <f t="shared" si="30"/>
        <v>4.58/km</v>
      </c>
      <c r="H584" s="28">
        <f t="shared" si="28"/>
        <v>0.02549768518518518</v>
      </c>
      <c r="I584" s="28">
        <f t="shared" si="29"/>
        <v>0.018472222222222216</v>
      </c>
    </row>
    <row r="585" spans="1:9" ht="18" customHeight="1">
      <c r="A585" s="13">
        <v>582</v>
      </c>
      <c r="B585" s="25" t="s">
        <v>571</v>
      </c>
      <c r="C585" s="25"/>
      <c r="D585" s="13" t="s">
        <v>1050</v>
      </c>
      <c r="E585" s="25" t="s">
        <v>911</v>
      </c>
      <c r="F585" s="26">
        <v>0.07288194444444444</v>
      </c>
      <c r="G585" s="27" t="str">
        <f t="shared" si="30"/>
        <v>4.58/km</v>
      </c>
      <c r="H585" s="28">
        <f t="shared" si="28"/>
        <v>0.025624999999999995</v>
      </c>
      <c r="I585" s="28">
        <f t="shared" si="29"/>
        <v>0.02384259259259259</v>
      </c>
    </row>
    <row r="586" spans="1:9" ht="18" customHeight="1">
      <c r="A586" s="13">
        <v>583</v>
      </c>
      <c r="B586" s="25" t="s">
        <v>573</v>
      </c>
      <c r="C586" s="25"/>
      <c r="D586" s="13" t="s">
        <v>1052</v>
      </c>
      <c r="E586" s="25" t="s">
        <v>963</v>
      </c>
      <c r="F586" s="26">
        <v>0.07292824074074074</v>
      </c>
      <c r="G586" s="27" t="str">
        <f t="shared" si="30"/>
        <v>4.59/km</v>
      </c>
      <c r="H586" s="28">
        <f t="shared" si="28"/>
        <v>0.02567129629629629</v>
      </c>
      <c r="I586" s="28">
        <f t="shared" si="29"/>
        <v>0.018645833333333327</v>
      </c>
    </row>
    <row r="587" spans="1:9" ht="18" customHeight="1">
      <c r="A587" s="13">
        <v>584</v>
      </c>
      <c r="B587" s="25" t="s">
        <v>585</v>
      </c>
      <c r="C587" s="25"/>
      <c r="D587" s="13" t="s">
        <v>11</v>
      </c>
      <c r="E587" s="25" t="s">
        <v>904</v>
      </c>
      <c r="F587" s="26">
        <v>0.07313657407407408</v>
      </c>
      <c r="G587" s="27" t="str">
        <f t="shared" si="30"/>
        <v>4.60/km</v>
      </c>
      <c r="H587" s="28">
        <f t="shared" si="28"/>
        <v>0.025879629629629627</v>
      </c>
      <c r="I587" s="28">
        <f t="shared" si="29"/>
        <v>0.0159837962962963</v>
      </c>
    </row>
    <row r="588" spans="1:9" ht="18" customHeight="1">
      <c r="A588" s="13">
        <v>585</v>
      </c>
      <c r="B588" s="25" t="s">
        <v>1093</v>
      </c>
      <c r="C588" s="25"/>
      <c r="D588" s="13" t="s">
        <v>1069</v>
      </c>
      <c r="E588" s="25" t="s">
        <v>1022</v>
      </c>
      <c r="F588" s="26">
        <v>0.07302083333333333</v>
      </c>
      <c r="G588" s="27" t="str">
        <f t="shared" si="30"/>
        <v>4.59/km</v>
      </c>
      <c r="H588" s="28">
        <f t="shared" si="28"/>
        <v>0.025763888888888878</v>
      </c>
      <c r="I588" s="28">
        <f t="shared" si="29"/>
        <v>0.008773148148148141</v>
      </c>
    </row>
    <row r="589" spans="1:9" ht="18" customHeight="1">
      <c r="A589" s="13">
        <v>586</v>
      </c>
      <c r="B589" s="25" t="s">
        <v>574</v>
      </c>
      <c r="C589" s="25"/>
      <c r="D589" s="13" t="s">
        <v>1052</v>
      </c>
      <c r="E589" s="25" t="s">
        <v>908</v>
      </c>
      <c r="F589" s="26">
        <v>0.07293981481481482</v>
      </c>
      <c r="G589" s="27" t="str">
        <f t="shared" si="30"/>
        <v>4.59/km</v>
      </c>
      <c r="H589" s="28">
        <f t="shared" si="28"/>
        <v>0.02568287037037037</v>
      </c>
      <c r="I589" s="28">
        <f t="shared" si="29"/>
        <v>0.018657407407407407</v>
      </c>
    </row>
    <row r="590" spans="1:9" ht="18" customHeight="1">
      <c r="A590" s="13">
        <v>587</v>
      </c>
      <c r="B590" s="25" t="s">
        <v>579</v>
      </c>
      <c r="C590" s="25"/>
      <c r="D590" s="13" t="s">
        <v>1053</v>
      </c>
      <c r="E590" s="25" t="s">
        <v>1022</v>
      </c>
      <c r="F590" s="26">
        <v>0.07302083333333333</v>
      </c>
      <c r="G590" s="27" t="str">
        <f t="shared" si="30"/>
        <v>4.59/km</v>
      </c>
      <c r="H590" s="28">
        <f t="shared" si="28"/>
        <v>0.025763888888888878</v>
      </c>
      <c r="I590" s="28">
        <f t="shared" si="29"/>
        <v>0.024409722222222215</v>
      </c>
    </row>
    <row r="591" spans="1:9" ht="18" customHeight="1">
      <c r="A591" s="13">
        <v>588</v>
      </c>
      <c r="B591" s="25" t="s">
        <v>569</v>
      </c>
      <c r="C591" s="25"/>
      <c r="D591" s="13" t="s">
        <v>1053</v>
      </c>
      <c r="E591" s="25" t="s">
        <v>911</v>
      </c>
      <c r="F591" s="26">
        <v>0.07277777777777777</v>
      </c>
      <c r="G591" s="27" t="str">
        <f t="shared" si="30"/>
        <v>4.58/km</v>
      </c>
      <c r="H591" s="28">
        <f t="shared" si="28"/>
        <v>0.025520833333333326</v>
      </c>
      <c r="I591" s="28">
        <f t="shared" si="29"/>
        <v>0.024166666666666663</v>
      </c>
    </row>
    <row r="592" spans="1:9" ht="18" customHeight="1">
      <c r="A592" s="13">
        <v>589</v>
      </c>
      <c r="B592" s="25" t="s">
        <v>572</v>
      </c>
      <c r="C592" s="25"/>
      <c r="D592" s="13" t="s">
        <v>1056</v>
      </c>
      <c r="E592" s="25" t="s">
        <v>1004</v>
      </c>
      <c r="F592" s="26">
        <v>0.07291666666666667</v>
      </c>
      <c r="G592" s="27" t="str">
        <f t="shared" si="30"/>
        <v>4.59/km</v>
      </c>
      <c r="H592" s="28">
        <f t="shared" si="28"/>
        <v>0.025659722222222223</v>
      </c>
      <c r="I592" s="28">
        <f t="shared" si="29"/>
        <v>0.025659722222222223</v>
      </c>
    </row>
    <row r="593" spans="1:9" ht="18" customHeight="1">
      <c r="A593" s="13">
        <v>590</v>
      </c>
      <c r="B593" s="25" t="s">
        <v>576</v>
      </c>
      <c r="C593" s="25"/>
      <c r="D593" s="13" t="s">
        <v>11</v>
      </c>
      <c r="E593" s="25" t="s">
        <v>904</v>
      </c>
      <c r="F593" s="26">
        <v>0.07296296296296297</v>
      </c>
      <c r="G593" s="27" t="str">
        <f t="shared" si="30"/>
        <v>4.59/km</v>
      </c>
      <c r="H593" s="28">
        <f t="shared" si="28"/>
        <v>0.025706018518518517</v>
      </c>
      <c r="I593" s="28">
        <f t="shared" si="29"/>
        <v>0.01581018518518519</v>
      </c>
    </row>
    <row r="594" spans="1:9" ht="18" customHeight="1">
      <c r="A594" s="13">
        <v>591</v>
      </c>
      <c r="B594" s="25" t="s">
        <v>580</v>
      </c>
      <c r="C594" s="25"/>
      <c r="D594" s="13" t="s">
        <v>1052</v>
      </c>
      <c r="E594" s="25" t="s">
        <v>1023</v>
      </c>
      <c r="F594" s="26">
        <v>0.07303240740740741</v>
      </c>
      <c r="G594" s="27" t="str">
        <f t="shared" si="30"/>
        <v>4.59/km</v>
      </c>
      <c r="H594" s="28">
        <f t="shared" si="28"/>
        <v>0.02577546296296296</v>
      </c>
      <c r="I594" s="28">
        <f t="shared" si="29"/>
        <v>0.018749999999999996</v>
      </c>
    </row>
    <row r="595" spans="1:9" ht="18" customHeight="1">
      <c r="A595" s="13">
        <v>592</v>
      </c>
      <c r="B595" s="25" t="s">
        <v>587</v>
      </c>
      <c r="C595" s="25"/>
      <c r="D595" s="13" t="s">
        <v>1051</v>
      </c>
      <c r="E595" s="25" t="s">
        <v>936</v>
      </c>
      <c r="F595" s="26">
        <v>0.07320601851851852</v>
      </c>
      <c r="G595" s="27" t="str">
        <f t="shared" si="30"/>
        <v>4.60/km</v>
      </c>
      <c r="H595" s="28">
        <f t="shared" si="28"/>
        <v>0.02594907407407407</v>
      </c>
      <c r="I595" s="28">
        <f t="shared" si="29"/>
        <v>0.025069444444444443</v>
      </c>
    </row>
    <row r="596" spans="1:9" ht="18" customHeight="1">
      <c r="A596" s="13">
        <v>593</v>
      </c>
      <c r="B596" s="25" t="s">
        <v>589</v>
      </c>
      <c r="C596" s="25"/>
      <c r="D596" s="13" t="s">
        <v>1052</v>
      </c>
      <c r="E596" s="25" t="s">
        <v>994</v>
      </c>
      <c r="F596" s="26">
        <v>0.07322916666666666</v>
      </c>
      <c r="G596" s="27" t="str">
        <f t="shared" si="30"/>
        <v>4.60/km</v>
      </c>
      <c r="H596" s="28">
        <f t="shared" si="28"/>
        <v>0.025972222222222216</v>
      </c>
      <c r="I596" s="28">
        <f t="shared" si="29"/>
        <v>0.018946759259259253</v>
      </c>
    </row>
    <row r="597" spans="1:9" ht="18" customHeight="1">
      <c r="A597" s="13">
        <v>594</v>
      </c>
      <c r="B597" s="25" t="s">
        <v>582</v>
      </c>
      <c r="C597" s="25"/>
      <c r="D597" s="13" t="s">
        <v>1050</v>
      </c>
      <c r="E597" s="25" t="s">
        <v>903</v>
      </c>
      <c r="F597" s="26">
        <v>0.07304398148148149</v>
      </c>
      <c r="G597" s="27" t="str">
        <f t="shared" si="30"/>
        <v>4.59/km</v>
      </c>
      <c r="H597" s="28">
        <f t="shared" si="28"/>
        <v>0.02578703703703704</v>
      </c>
      <c r="I597" s="28">
        <f t="shared" si="29"/>
        <v>0.024004629629629633</v>
      </c>
    </row>
    <row r="598" spans="1:9" ht="18" customHeight="1">
      <c r="A598" s="13">
        <v>595</v>
      </c>
      <c r="B598" s="25" t="s">
        <v>1094</v>
      </c>
      <c r="C598" s="25"/>
      <c r="D598" s="13" t="s">
        <v>1074</v>
      </c>
      <c r="E598" s="25" t="s">
        <v>954</v>
      </c>
      <c r="F598" s="26">
        <v>0.07322916666666666</v>
      </c>
      <c r="G598" s="27" t="str">
        <f t="shared" si="30"/>
        <v>4.60/km</v>
      </c>
      <c r="H598" s="28">
        <f t="shared" si="28"/>
        <v>0.025972222222222216</v>
      </c>
      <c r="I598" s="28">
        <f t="shared" si="29"/>
        <v>0.008055555555555552</v>
      </c>
    </row>
    <row r="599" spans="1:9" ht="18" customHeight="1">
      <c r="A599" s="13">
        <v>596</v>
      </c>
      <c r="B599" s="25" t="s">
        <v>1095</v>
      </c>
      <c r="C599" s="25"/>
      <c r="D599" s="13" t="s">
        <v>1069</v>
      </c>
      <c r="E599" s="25" t="s">
        <v>962</v>
      </c>
      <c r="F599" s="26">
        <v>0.07299768518518518</v>
      </c>
      <c r="G599" s="27" t="str">
        <f t="shared" si="30"/>
        <v>4.59/km</v>
      </c>
      <c r="H599" s="28">
        <f t="shared" si="28"/>
        <v>0.02574074074074073</v>
      </c>
      <c r="I599" s="28">
        <f t="shared" si="29"/>
        <v>0.008749999999999994</v>
      </c>
    </row>
    <row r="600" spans="1:9" ht="18" customHeight="1">
      <c r="A600" s="13">
        <v>597</v>
      </c>
      <c r="B600" s="25" t="s">
        <v>591</v>
      </c>
      <c r="C600" s="25"/>
      <c r="D600" s="13" t="s">
        <v>1056</v>
      </c>
      <c r="E600" s="25" t="s">
        <v>980</v>
      </c>
      <c r="F600" s="26">
        <v>0.07327546296296296</v>
      </c>
      <c r="G600" s="27" t="str">
        <f t="shared" si="30"/>
        <v>5.00/km</v>
      </c>
      <c r="H600" s="28">
        <f t="shared" si="28"/>
        <v>0.02601851851851851</v>
      </c>
      <c r="I600" s="28">
        <f t="shared" si="29"/>
        <v>0.02601851851851851</v>
      </c>
    </row>
    <row r="601" spans="1:9" ht="18" customHeight="1">
      <c r="A601" s="13">
        <v>598</v>
      </c>
      <c r="B601" s="25" t="s">
        <v>577</v>
      </c>
      <c r="C601" s="25"/>
      <c r="D601" s="13" t="s">
        <v>1055</v>
      </c>
      <c r="E601" s="25" t="s">
        <v>911</v>
      </c>
      <c r="F601" s="26">
        <v>0.07298611111111111</v>
      </c>
      <c r="G601" s="27" t="str">
        <f t="shared" si="30"/>
        <v>4.59/km</v>
      </c>
      <c r="H601" s="28">
        <f t="shared" si="28"/>
        <v>0.025729166666666664</v>
      </c>
      <c r="I601" s="28">
        <f t="shared" si="29"/>
        <v>0.009490740740740744</v>
      </c>
    </row>
    <row r="602" spans="1:9" ht="18" customHeight="1">
      <c r="A602" s="13">
        <v>599</v>
      </c>
      <c r="B602" s="25" t="s">
        <v>586</v>
      </c>
      <c r="C602" s="25"/>
      <c r="D602" s="13" t="s">
        <v>1050</v>
      </c>
      <c r="E602" s="25" t="s">
        <v>898</v>
      </c>
      <c r="F602" s="26">
        <v>0.07319444444444444</v>
      </c>
      <c r="G602" s="27" t="str">
        <f t="shared" si="30"/>
        <v>4.60/km</v>
      </c>
      <c r="H602" s="28">
        <f t="shared" si="28"/>
        <v>0.02593749999999999</v>
      </c>
      <c r="I602" s="28">
        <f t="shared" si="29"/>
        <v>0.024155092592592582</v>
      </c>
    </row>
    <row r="603" spans="1:9" ht="18" customHeight="1">
      <c r="A603" s="13">
        <v>600</v>
      </c>
      <c r="B603" s="25" t="s">
        <v>588</v>
      </c>
      <c r="C603" s="25"/>
      <c r="D603" s="13" t="s">
        <v>11</v>
      </c>
      <c r="E603" s="25" t="s">
        <v>944</v>
      </c>
      <c r="F603" s="26">
        <v>0.07321759259259258</v>
      </c>
      <c r="G603" s="27" t="str">
        <f t="shared" si="30"/>
        <v>4.60/km</v>
      </c>
      <c r="H603" s="28">
        <f t="shared" si="28"/>
        <v>0.025960648148148135</v>
      </c>
      <c r="I603" s="28">
        <f t="shared" si="29"/>
        <v>0.01606481481481481</v>
      </c>
    </row>
    <row r="604" spans="1:9" ht="18" customHeight="1">
      <c r="A604" s="13">
        <v>601</v>
      </c>
      <c r="B604" s="25" t="s">
        <v>578</v>
      </c>
      <c r="C604" s="25"/>
      <c r="D604" s="13" t="s">
        <v>1054</v>
      </c>
      <c r="E604" s="25" t="s">
        <v>991</v>
      </c>
      <c r="F604" s="26">
        <v>0.07300925925925926</v>
      </c>
      <c r="G604" s="27" t="str">
        <f t="shared" si="30"/>
        <v>4.59/km</v>
      </c>
      <c r="H604" s="28">
        <f t="shared" si="28"/>
        <v>0.02575231481481481</v>
      </c>
      <c r="I604" s="28">
        <f t="shared" si="29"/>
        <v>0.014351851851851852</v>
      </c>
    </row>
    <row r="605" spans="1:9" ht="18" customHeight="1">
      <c r="A605" s="13">
        <v>602</v>
      </c>
      <c r="B605" s="25" t="s">
        <v>581</v>
      </c>
      <c r="C605" s="25"/>
      <c r="D605" s="13" t="s">
        <v>1050</v>
      </c>
      <c r="E605" s="25" t="s">
        <v>943</v>
      </c>
      <c r="F605" s="26">
        <v>0.07304398148148149</v>
      </c>
      <c r="G605" s="27" t="str">
        <f t="shared" si="30"/>
        <v>4.59/km</v>
      </c>
      <c r="H605" s="28">
        <f t="shared" si="28"/>
        <v>0.02578703703703704</v>
      </c>
      <c r="I605" s="28">
        <f t="shared" si="29"/>
        <v>0.024004629629629633</v>
      </c>
    </row>
    <row r="606" spans="1:9" ht="18" customHeight="1">
      <c r="A606" s="13">
        <v>603</v>
      </c>
      <c r="B606" s="25" t="s">
        <v>584</v>
      </c>
      <c r="C606" s="25"/>
      <c r="D606" s="13" t="s">
        <v>1053</v>
      </c>
      <c r="E606" s="25" t="s">
        <v>939</v>
      </c>
      <c r="F606" s="26">
        <v>0.07311342592592592</v>
      </c>
      <c r="G606" s="27" t="str">
        <f t="shared" si="30"/>
        <v>4.59/km</v>
      </c>
      <c r="H606" s="28">
        <f t="shared" si="28"/>
        <v>0.025856481481481466</v>
      </c>
      <c r="I606" s="28">
        <f t="shared" si="29"/>
        <v>0.024502314814814803</v>
      </c>
    </row>
    <row r="607" spans="1:9" ht="18" customHeight="1">
      <c r="A607" s="13">
        <v>604</v>
      </c>
      <c r="B607" s="25" t="s">
        <v>590</v>
      </c>
      <c r="C607" s="25"/>
      <c r="D607" s="13" t="s">
        <v>1054</v>
      </c>
      <c r="E607" s="25" t="s">
        <v>914</v>
      </c>
      <c r="F607" s="26">
        <v>0.07325231481481481</v>
      </c>
      <c r="G607" s="27" t="str">
        <f t="shared" si="30"/>
        <v>4.60/km</v>
      </c>
      <c r="H607" s="28">
        <f t="shared" si="28"/>
        <v>0.025995370370370363</v>
      </c>
      <c r="I607" s="28">
        <f t="shared" si="29"/>
        <v>0.014594907407407404</v>
      </c>
    </row>
    <row r="608" spans="1:9" ht="18" customHeight="1">
      <c r="A608" s="13">
        <v>605</v>
      </c>
      <c r="B608" s="25" t="s">
        <v>583</v>
      </c>
      <c r="C608" s="25"/>
      <c r="D608" s="13" t="s">
        <v>1053</v>
      </c>
      <c r="E608" s="25" t="s">
        <v>956</v>
      </c>
      <c r="F608" s="26">
        <v>0.07307870370370372</v>
      </c>
      <c r="G608" s="27" t="str">
        <f t="shared" si="30"/>
        <v>4.59/km</v>
      </c>
      <c r="H608" s="28">
        <f t="shared" si="28"/>
        <v>0.025821759259259267</v>
      </c>
      <c r="I608" s="28">
        <f t="shared" si="29"/>
        <v>0.024467592592592603</v>
      </c>
    </row>
    <row r="609" spans="1:9" ht="18" customHeight="1">
      <c r="A609" s="13">
        <v>606</v>
      </c>
      <c r="B609" s="25" t="s">
        <v>597</v>
      </c>
      <c r="C609" s="25"/>
      <c r="D609" s="13" t="s">
        <v>1051</v>
      </c>
      <c r="E609" s="25" t="s">
        <v>942</v>
      </c>
      <c r="F609" s="26">
        <v>0.07342592592592594</v>
      </c>
      <c r="G609" s="27" t="str">
        <f t="shared" si="30"/>
        <v>5.01/km</v>
      </c>
      <c r="H609" s="28">
        <f t="shared" si="28"/>
        <v>0.026168981481481488</v>
      </c>
      <c r="I609" s="28">
        <f t="shared" si="29"/>
        <v>0.02528935185185186</v>
      </c>
    </row>
    <row r="610" spans="1:9" ht="18" customHeight="1">
      <c r="A610" s="13">
        <v>607</v>
      </c>
      <c r="B610" s="25" t="s">
        <v>593</v>
      </c>
      <c r="C610" s="25"/>
      <c r="D610" s="13" t="s">
        <v>11</v>
      </c>
      <c r="E610" s="25" t="s">
        <v>944</v>
      </c>
      <c r="F610" s="26">
        <v>0.07332175925925927</v>
      </c>
      <c r="G610" s="27" t="str">
        <f t="shared" si="30"/>
        <v>5.00/km</v>
      </c>
      <c r="H610" s="28">
        <f t="shared" si="28"/>
        <v>0.02606481481481482</v>
      </c>
      <c r="I610" s="28">
        <f t="shared" si="29"/>
        <v>0.016168981481481493</v>
      </c>
    </row>
    <row r="611" spans="1:9" ht="18" customHeight="1">
      <c r="A611" s="13">
        <v>608</v>
      </c>
      <c r="B611" s="25" t="s">
        <v>598</v>
      </c>
      <c r="C611" s="25"/>
      <c r="D611" s="13" t="s">
        <v>1056</v>
      </c>
      <c r="E611" s="25" t="s">
        <v>1025</v>
      </c>
      <c r="F611" s="26">
        <v>0.07344907407407407</v>
      </c>
      <c r="G611" s="27" t="str">
        <f t="shared" si="30"/>
        <v>5.01/km</v>
      </c>
      <c r="H611" s="28">
        <f t="shared" si="28"/>
        <v>0.02619212962962962</v>
      </c>
      <c r="I611" s="28">
        <f t="shared" si="29"/>
        <v>0.02619212962962962</v>
      </c>
    </row>
    <row r="612" spans="1:9" ht="18" customHeight="1">
      <c r="A612" s="13">
        <v>609</v>
      </c>
      <c r="B612" s="25" t="s">
        <v>592</v>
      </c>
      <c r="C612" s="25"/>
      <c r="D612" s="13" t="s">
        <v>1055</v>
      </c>
      <c r="E612" s="25" t="s">
        <v>902</v>
      </c>
      <c r="F612" s="26">
        <v>0.07328703703703704</v>
      </c>
      <c r="G612" s="27" t="str">
        <f t="shared" si="30"/>
        <v>5.00/km</v>
      </c>
      <c r="H612" s="28">
        <f t="shared" si="28"/>
        <v>0.02603009259259259</v>
      </c>
      <c r="I612" s="28">
        <f t="shared" si="29"/>
        <v>0.00979166666666667</v>
      </c>
    </row>
    <row r="613" spans="1:9" ht="18" customHeight="1">
      <c r="A613" s="13">
        <v>610</v>
      </c>
      <c r="B613" s="25" t="s">
        <v>595</v>
      </c>
      <c r="C613" s="25"/>
      <c r="D613" s="13" t="s">
        <v>11</v>
      </c>
      <c r="E613" s="25" t="s">
        <v>1024</v>
      </c>
      <c r="F613" s="26">
        <v>0.07339120370370371</v>
      </c>
      <c r="G613" s="27" t="str">
        <f t="shared" si="30"/>
        <v>5.01/km</v>
      </c>
      <c r="H613" s="28">
        <f t="shared" si="28"/>
        <v>0.02613425925925926</v>
      </c>
      <c r="I613" s="28">
        <f t="shared" si="29"/>
        <v>0.016238425925925934</v>
      </c>
    </row>
    <row r="614" spans="1:9" ht="18" customHeight="1">
      <c r="A614" s="13">
        <v>611</v>
      </c>
      <c r="B614" s="25" t="s">
        <v>601</v>
      </c>
      <c r="C614" s="25"/>
      <c r="D614" s="13" t="s">
        <v>1054</v>
      </c>
      <c r="E614" s="25" t="s">
        <v>923</v>
      </c>
      <c r="F614" s="26">
        <v>0.07353009259259259</v>
      </c>
      <c r="G614" s="27" t="str">
        <f t="shared" si="30"/>
        <v>5.01/km</v>
      </c>
      <c r="H614" s="28">
        <f t="shared" si="28"/>
        <v>0.026273148148148143</v>
      </c>
      <c r="I614" s="28">
        <f t="shared" si="29"/>
        <v>0.014872685185185183</v>
      </c>
    </row>
    <row r="615" spans="1:9" ht="18" customHeight="1">
      <c r="A615" s="13">
        <v>612</v>
      </c>
      <c r="B615" s="25" t="s">
        <v>605</v>
      </c>
      <c r="C615" s="25"/>
      <c r="D615" s="13" t="s">
        <v>1053</v>
      </c>
      <c r="E615" s="25" t="s">
        <v>1026</v>
      </c>
      <c r="F615" s="26">
        <v>0.07369212962962964</v>
      </c>
      <c r="G615" s="27" t="str">
        <f t="shared" si="30"/>
        <v>5.02/km</v>
      </c>
      <c r="H615" s="28">
        <f t="shared" si="28"/>
        <v>0.026435185185185187</v>
      </c>
      <c r="I615" s="28">
        <f t="shared" si="29"/>
        <v>0.025081018518518523</v>
      </c>
    </row>
    <row r="616" spans="1:9" ht="18" customHeight="1">
      <c r="A616" s="13">
        <v>613</v>
      </c>
      <c r="B616" s="25" t="s">
        <v>600</v>
      </c>
      <c r="C616" s="25"/>
      <c r="D616" s="13" t="s">
        <v>11</v>
      </c>
      <c r="E616" s="25" t="s">
        <v>903</v>
      </c>
      <c r="F616" s="26">
        <v>0.07351851851851852</v>
      </c>
      <c r="G616" s="27" t="str">
        <f t="shared" si="30"/>
        <v>5.01/km</v>
      </c>
      <c r="H616" s="28">
        <f t="shared" si="28"/>
        <v>0.026261574074074076</v>
      </c>
      <c r="I616" s="28">
        <f t="shared" si="29"/>
        <v>0.01636574074074075</v>
      </c>
    </row>
    <row r="617" spans="1:9" ht="18" customHeight="1">
      <c r="A617" s="13">
        <v>614</v>
      </c>
      <c r="B617" s="25" t="s">
        <v>603</v>
      </c>
      <c r="C617" s="25"/>
      <c r="D617" s="13" t="s">
        <v>1052</v>
      </c>
      <c r="E617" s="25" t="s">
        <v>904</v>
      </c>
      <c r="F617" s="26">
        <v>0.07363425925925926</v>
      </c>
      <c r="G617" s="27" t="str">
        <f t="shared" si="30"/>
        <v>5.02/km</v>
      </c>
      <c r="H617" s="28">
        <f t="shared" si="28"/>
        <v>0.026377314814814812</v>
      </c>
      <c r="I617" s="28">
        <f t="shared" si="29"/>
        <v>0.01935185185185185</v>
      </c>
    </row>
    <row r="618" spans="1:9" ht="18" customHeight="1">
      <c r="A618" s="13">
        <v>615</v>
      </c>
      <c r="B618" s="25" t="s">
        <v>594</v>
      </c>
      <c r="C618" s="25"/>
      <c r="D618" s="13" t="s">
        <v>1053</v>
      </c>
      <c r="E618" s="25" t="s">
        <v>943</v>
      </c>
      <c r="F618" s="26">
        <v>0.07336805555555555</v>
      </c>
      <c r="G618" s="27" t="str">
        <f t="shared" si="30"/>
        <v>5.00/km</v>
      </c>
      <c r="H618" s="28">
        <f t="shared" si="28"/>
        <v>0.0261111111111111</v>
      </c>
      <c r="I618" s="28">
        <f t="shared" si="29"/>
        <v>0.024756944444444436</v>
      </c>
    </row>
    <row r="619" spans="1:9" ht="18" customHeight="1">
      <c r="A619" s="13">
        <v>616</v>
      </c>
      <c r="B619" s="25" t="s">
        <v>596</v>
      </c>
      <c r="C619" s="25"/>
      <c r="D619" s="13" t="s">
        <v>1057</v>
      </c>
      <c r="E619" s="25" t="s">
        <v>912</v>
      </c>
      <c r="F619" s="26">
        <v>0.07342592592592594</v>
      </c>
      <c r="G619" s="27" t="str">
        <f t="shared" si="30"/>
        <v>5.01/km</v>
      </c>
      <c r="H619" s="28">
        <f t="shared" si="28"/>
        <v>0.026168981481481488</v>
      </c>
      <c r="I619" s="28">
        <f t="shared" si="29"/>
        <v>0.006712962962962976</v>
      </c>
    </row>
    <row r="620" spans="1:9" ht="18" customHeight="1">
      <c r="A620" s="13">
        <v>617</v>
      </c>
      <c r="B620" s="25" t="s">
        <v>604</v>
      </c>
      <c r="C620" s="25"/>
      <c r="D620" s="13" t="s">
        <v>1052</v>
      </c>
      <c r="E620" s="25" t="s">
        <v>902</v>
      </c>
      <c r="F620" s="26">
        <v>0.07365740740740741</v>
      </c>
      <c r="G620" s="27" t="str">
        <f t="shared" si="30"/>
        <v>5.02/km</v>
      </c>
      <c r="H620" s="28">
        <f t="shared" si="28"/>
        <v>0.02640046296296296</v>
      </c>
      <c r="I620" s="28">
        <f t="shared" si="29"/>
        <v>0.019374999999999996</v>
      </c>
    </row>
    <row r="621" spans="1:9" ht="18" customHeight="1">
      <c r="A621" s="13">
        <v>618</v>
      </c>
      <c r="B621" s="25" t="s">
        <v>599</v>
      </c>
      <c r="C621" s="25"/>
      <c r="D621" s="13" t="s">
        <v>1055</v>
      </c>
      <c r="E621" s="25" t="s">
        <v>911</v>
      </c>
      <c r="F621" s="26">
        <v>0.0734837962962963</v>
      </c>
      <c r="G621" s="27" t="str">
        <f t="shared" si="30"/>
        <v>5.01/km</v>
      </c>
      <c r="H621" s="28">
        <f t="shared" si="28"/>
        <v>0.02622685185185185</v>
      </c>
      <c r="I621" s="28">
        <f t="shared" si="29"/>
        <v>0.009988425925925928</v>
      </c>
    </row>
    <row r="622" spans="1:9" ht="18" customHeight="1">
      <c r="A622" s="13">
        <v>619</v>
      </c>
      <c r="B622" s="25" t="s">
        <v>1096</v>
      </c>
      <c r="C622" s="25"/>
      <c r="D622" s="13" t="s">
        <v>1074</v>
      </c>
      <c r="E622" s="25" t="s">
        <v>902</v>
      </c>
      <c r="F622" s="26">
        <v>0.07371527777777777</v>
      </c>
      <c r="G622" s="27" t="str">
        <f t="shared" si="30"/>
        <v>5.02/km</v>
      </c>
      <c r="H622" s="28">
        <f aca="true" t="shared" si="31" ref="H622:H685">F622-$F$4</f>
        <v>0.02645833333333332</v>
      </c>
      <c r="I622" s="28">
        <f aca="true" t="shared" si="32" ref="I622:I685">F622-INDEX($F$4:$F$1170,MATCH(D622,$D$4:$D$1170,0))</f>
        <v>0.008541666666666656</v>
      </c>
    </row>
    <row r="623" spans="1:9" ht="18" customHeight="1">
      <c r="A623" s="13">
        <v>620</v>
      </c>
      <c r="B623" s="25" t="s">
        <v>602</v>
      </c>
      <c r="C623" s="25"/>
      <c r="D623" s="13" t="s">
        <v>1054</v>
      </c>
      <c r="E623" s="25" t="s">
        <v>928</v>
      </c>
      <c r="F623" s="26">
        <v>0.07361111111111111</v>
      </c>
      <c r="G623" s="27" t="str">
        <f t="shared" si="30"/>
        <v>5.01/km</v>
      </c>
      <c r="H623" s="28">
        <f t="shared" si="31"/>
        <v>0.026354166666666665</v>
      </c>
      <c r="I623" s="28">
        <f t="shared" si="32"/>
        <v>0.014953703703703705</v>
      </c>
    </row>
    <row r="624" spans="1:9" ht="18" customHeight="1">
      <c r="A624" s="13">
        <v>621</v>
      </c>
      <c r="B624" s="25" t="s">
        <v>612</v>
      </c>
      <c r="C624" s="25"/>
      <c r="D624" s="13" t="s">
        <v>1053</v>
      </c>
      <c r="E624" s="25" t="s">
        <v>913</v>
      </c>
      <c r="F624" s="26">
        <v>0.07378472222222222</v>
      </c>
      <c r="G624" s="27" t="str">
        <f t="shared" si="30"/>
        <v>5.02/km</v>
      </c>
      <c r="H624" s="28">
        <f t="shared" si="31"/>
        <v>0.026527777777777775</v>
      </c>
      <c r="I624" s="28">
        <f t="shared" si="32"/>
        <v>0.025173611111111112</v>
      </c>
    </row>
    <row r="625" spans="1:9" ht="18" customHeight="1">
      <c r="A625" s="13">
        <v>622</v>
      </c>
      <c r="B625" s="25" t="s">
        <v>609</v>
      </c>
      <c r="C625" s="25"/>
      <c r="D625" s="13" t="s">
        <v>1051</v>
      </c>
      <c r="E625" s="25" t="s">
        <v>967</v>
      </c>
      <c r="F625" s="26">
        <v>0.07375</v>
      </c>
      <c r="G625" s="27" t="str">
        <f t="shared" si="30"/>
        <v>5.02/km</v>
      </c>
      <c r="H625" s="28">
        <f t="shared" si="31"/>
        <v>0.026493055555555547</v>
      </c>
      <c r="I625" s="28">
        <f t="shared" si="32"/>
        <v>0.02561342592592592</v>
      </c>
    </row>
    <row r="626" spans="1:9" ht="18" customHeight="1">
      <c r="A626" s="13">
        <v>623</v>
      </c>
      <c r="B626" s="25" t="s">
        <v>611</v>
      </c>
      <c r="C626" s="25"/>
      <c r="D626" s="13" t="s">
        <v>1052</v>
      </c>
      <c r="E626" s="25" t="s">
        <v>926</v>
      </c>
      <c r="F626" s="26">
        <v>0.07378472222222222</v>
      </c>
      <c r="G626" s="27" t="str">
        <f t="shared" si="30"/>
        <v>5.02/km</v>
      </c>
      <c r="H626" s="28">
        <f t="shared" si="31"/>
        <v>0.026527777777777775</v>
      </c>
      <c r="I626" s="28">
        <f t="shared" si="32"/>
        <v>0.019502314814814813</v>
      </c>
    </row>
    <row r="627" spans="1:9" ht="18" customHeight="1">
      <c r="A627" s="13">
        <v>624</v>
      </c>
      <c r="B627" s="25" t="s">
        <v>619</v>
      </c>
      <c r="C627" s="25"/>
      <c r="D627" s="13" t="s">
        <v>1054</v>
      </c>
      <c r="E627" s="25" t="s">
        <v>902</v>
      </c>
      <c r="F627" s="26">
        <v>0.07388888888888889</v>
      </c>
      <c r="G627" s="27" t="str">
        <f t="shared" si="30"/>
        <v>5.03/km</v>
      </c>
      <c r="H627" s="28">
        <f t="shared" si="31"/>
        <v>0.026631944444444444</v>
      </c>
      <c r="I627" s="28">
        <f t="shared" si="32"/>
        <v>0.015231481481481485</v>
      </c>
    </row>
    <row r="628" spans="1:9" ht="18" customHeight="1">
      <c r="A628" s="13">
        <v>625</v>
      </c>
      <c r="B628" s="25" t="s">
        <v>606</v>
      </c>
      <c r="C628" s="25"/>
      <c r="D628" s="13" t="s">
        <v>1052</v>
      </c>
      <c r="E628" s="25" t="s">
        <v>963</v>
      </c>
      <c r="F628" s="26">
        <v>0.07371527777777777</v>
      </c>
      <c r="G628" s="27" t="str">
        <f t="shared" si="30"/>
        <v>5.02/km</v>
      </c>
      <c r="H628" s="28">
        <f t="shared" si="31"/>
        <v>0.02645833333333332</v>
      </c>
      <c r="I628" s="28">
        <f t="shared" si="32"/>
        <v>0.019432870370370357</v>
      </c>
    </row>
    <row r="629" spans="1:9" ht="18" customHeight="1">
      <c r="A629" s="13">
        <v>626</v>
      </c>
      <c r="B629" s="25" t="s">
        <v>607</v>
      </c>
      <c r="C629" s="25"/>
      <c r="D629" s="13" t="s">
        <v>1053</v>
      </c>
      <c r="E629" s="25" t="s">
        <v>914</v>
      </c>
      <c r="F629" s="26">
        <v>0.07372685185185185</v>
      </c>
      <c r="G629" s="27" t="str">
        <f t="shared" si="30"/>
        <v>5.02/km</v>
      </c>
      <c r="H629" s="28">
        <f t="shared" si="31"/>
        <v>0.0264699074074074</v>
      </c>
      <c r="I629" s="28">
        <f t="shared" si="32"/>
        <v>0.025115740740740737</v>
      </c>
    </row>
    <row r="630" spans="1:9" ht="18" customHeight="1">
      <c r="A630" s="13">
        <v>627</v>
      </c>
      <c r="B630" s="25" t="s">
        <v>614</v>
      </c>
      <c r="C630" s="25"/>
      <c r="D630" s="13" t="s">
        <v>1053</v>
      </c>
      <c r="E630" s="25" t="s">
        <v>904</v>
      </c>
      <c r="F630" s="26">
        <v>0.07384259259259258</v>
      </c>
      <c r="G630" s="27" t="str">
        <f t="shared" si="30"/>
        <v>5.02/km</v>
      </c>
      <c r="H630" s="28">
        <f t="shared" si="31"/>
        <v>0.026585648148148136</v>
      </c>
      <c r="I630" s="28">
        <f t="shared" si="32"/>
        <v>0.025231481481481473</v>
      </c>
    </row>
    <row r="631" spans="1:9" ht="18" customHeight="1">
      <c r="A631" s="13">
        <v>628</v>
      </c>
      <c r="B631" s="25" t="s">
        <v>617</v>
      </c>
      <c r="C631" s="25"/>
      <c r="D631" s="13" t="s">
        <v>1055</v>
      </c>
      <c r="E631" s="25" t="s">
        <v>904</v>
      </c>
      <c r="F631" s="26">
        <v>0.07386574074074075</v>
      </c>
      <c r="G631" s="27" t="str">
        <f t="shared" si="30"/>
        <v>5.03/km</v>
      </c>
      <c r="H631" s="28">
        <f t="shared" si="31"/>
        <v>0.026608796296296297</v>
      </c>
      <c r="I631" s="28">
        <f t="shared" si="32"/>
        <v>0.010370370370370377</v>
      </c>
    </row>
    <row r="632" spans="1:9" ht="18" customHeight="1">
      <c r="A632" s="13">
        <v>629</v>
      </c>
      <c r="B632" s="25" t="s">
        <v>608</v>
      </c>
      <c r="C632" s="25"/>
      <c r="D632" s="13" t="s">
        <v>11</v>
      </c>
      <c r="E632" s="25" t="s">
        <v>986</v>
      </c>
      <c r="F632" s="26">
        <v>0.07373842592592593</v>
      </c>
      <c r="G632" s="27" t="str">
        <f t="shared" si="30"/>
        <v>5.02/km</v>
      </c>
      <c r="H632" s="28">
        <f t="shared" si="31"/>
        <v>0.02648148148148148</v>
      </c>
      <c r="I632" s="28">
        <f t="shared" si="32"/>
        <v>0.016585648148148155</v>
      </c>
    </row>
    <row r="633" spans="1:9" ht="18" customHeight="1">
      <c r="A633" s="13">
        <v>630</v>
      </c>
      <c r="B633" s="25" t="s">
        <v>1097</v>
      </c>
      <c r="C633" s="25"/>
      <c r="D633" s="13" t="s">
        <v>10</v>
      </c>
      <c r="E633" s="25" t="s">
        <v>911</v>
      </c>
      <c r="F633" s="26">
        <v>0.0737037037037037</v>
      </c>
      <c r="G633" s="27" t="str">
        <f t="shared" si="30"/>
        <v>5.02/km</v>
      </c>
      <c r="H633" s="28">
        <f t="shared" si="31"/>
        <v>0.026446759259259253</v>
      </c>
      <c r="I633" s="28">
        <f t="shared" si="32"/>
        <v>0.020462962962962968</v>
      </c>
    </row>
    <row r="634" spans="1:9" ht="18" customHeight="1">
      <c r="A634" s="13">
        <v>631</v>
      </c>
      <c r="B634" s="25" t="s">
        <v>1098</v>
      </c>
      <c r="C634" s="25"/>
      <c r="D634" s="13" t="s">
        <v>1062</v>
      </c>
      <c r="E634" s="25" t="s">
        <v>904</v>
      </c>
      <c r="F634" s="26">
        <v>0.07386574074074075</v>
      </c>
      <c r="G634" s="27" t="str">
        <f t="shared" si="30"/>
        <v>5.03/km</v>
      </c>
      <c r="H634" s="28">
        <f t="shared" si="31"/>
        <v>0.026608796296296297</v>
      </c>
      <c r="I634" s="28">
        <f t="shared" si="32"/>
        <v>0.01471064814814816</v>
      </c>
    </row>
    <row r="635" spans="1:9" ht="18" customHeight="1">
      <c r="A635" s="13">
        <v>632</v>
      </c>
      <c r="B635" s="25" t="s">
        <v>613</v>
      </c>
      <c r="C635" s="25"/>
      <c r="D635" s="13" t="s">
        <v>1052</v>
      </c>
      <c r="E635" s="25" t="s">
        <v>991</v>
      </c>
      <c r="F635" s="26">
        <v>0.07384259259259258</v>
      </c>
      <c r="G635" s="27" t="str">
        <f t="shared" si="30"/>
        <v>5.02/km</v>
      </c>
      <c r="H635" s="28">
        <f t="shared" si="31"/>
        <v>0.026585648148148136</v>
      </c>
      <c r="I635" s="28">
        <f t="shared" si="32"/>
        <v>0.019560185185185174</v>
      </c>
    </row>
    <row r="636" spans="1:9" ht="18" customHeight="1">
      <c r="A636" s="13">
        <v>633</v>
      </c>
      <c r="B636" s="25" t="s">
        <v>610</v>
      </c>
      <c r="C636" s="25"/>
      <c r="D636" s="13" t="s">
        <v>1053</v>
      </c>
      <c r="E636" s="25" t="s">
        <v>911</v>
      </c>
      <c r="F636" s="26">
        <v>0.07377314814814816</v>
      </c>
      <c r="G636" s="27" t="str">
        <f t="shared" si="30"/>
        <v>5.02/km</v>
      </c>
      <c r="H636" s="28">
        <f t="shared" si="31"/>
        <v>0.02651620370370371</v>
      </c>
      <c r="I636" s="28">
        <f t="shared" si="32"/>
        <v>0.025162037037037045</v>
      </c>
    </row>
    <row r="637" spans="1:9" ht="18" customHeight="1">
      <c r="A637" s="13">
        <v>634</v>
      </c>
      <c r="B637" s="25" t="s">
        <v>616</v>
      </c>
      <c r="C637" s="25"/>
      <c r="D637" s="13" t="s">
        <v>11</v>
      </c>
      <c r="E637" s="25" t="s">
        <v>902</v>
      </c>
      <c r="F637" s="26">
        <v>0.07385416666666667</v>
      </c>
      <c r="G637" s="27" t="str">
        <f t="shared" si="30"/>
        <v>5.02/km</v>
      </c>
      <c r="H637" s="28">
        <f t="shared" si="31"/>
        <v>0.026597222222222217</v>
      </c>
      <c r="I637" s="28">
        <f t="shared" si="32"/>
        <v>0.01670138888888889</v>
      </c>
    </row>
    <row r="638" spans="1:9" ht="18" customHeight="1">
      <c r="A638" s="13">
        <v>635</v>
      </c>
      <c r="B638" s="25" t="s">
        <v>1099</v>
      </c>
      <c r="C638" s="25"/>
      <c r="D638" s="13" t="s">
        <v>1069</v>
      </c>
      <c r="E638" s="25" t="s">
        <v>904</v>
      </c>
      <c r="F638" s="26">
        <v>0.07393518518518519</v>
      </c>
      <c r="G638" s="27" t="str">
        <f t="shared" si="30"/>
        <v>5.03/km</v>
      </c>
      <c r="H638" s="28">
        <f t="shared" si="31"/>
        <v>0.02667824074074074</v>
      </c>
      <c r="I638" s="28">
        <f t="shared" si="32"/>
        <v>0.009687500000000002</v>
      </c>
    </row>
    <row r="639" spans="1:9" ht="18" customHeight="1">
      <c r="A639" s="13">
        <v>636</v>
      </c>
      <c r="B639" s="25" t="s">
        <v>615</v>
      </c>
      <c r="C639" s="25"/>
      <c r="D639" s="13" t="s">
        <v>1053</v>
      </c>
      <c r="E639" s="25" t="s">
        <v>1024</v>
      </c>
      <c r="F639" s="26">
        <v>0.07385416666666667</v>
      </c>
      <c r="G639" s="27" t="str">
        <f t="shared" si="30"/>
        <v>5.02/km</v>
      </c>
      <c r="H639" s="28">
        <f t="shared" si="31"/>
        <v>0.026597222222222217</v>
      </c>
      <c r="I639" s="28">
        <f t="shared" si="32"/>
        <v>0.025243055555555553</v>
      </c>
    </row>
    <row r="640" spans="1:9" ht="18" customHeight="1">
      <c r="A640" s="13">
        <v>637</v>
      </c>
      <c r="B640" s="25" t="s">
        <v>621</v>
      </c>
      <c r="C640" s="25"/>
      <c r="D640" s="13" t="s">
        <v>1054</v>
      </c>
      <c r="E640" s="25" t="s">
        <v>1024</v>
      </c>
      <c r="F640" s="26">
        <v>0.07391203703703704</v>
      </c>
      <c r="G640" s="27" t="str">
        <f t="shared" si="30"/>
        <v>5.03/km</v>
      </c>
      <c r="H640" s="28">
        <f t="shared" si="31"/>
        <v>0.02665509259259259</v>
      </c>
      <c r="I640" s="28">
        <f t="shared" si="32"/>
        <v>0.015254629629629632</v>
      </c>
    </row>
    <row r="641" spans="1:9" ht="18" customHeight="1">
      <c r="A641" s="13">
        <v>638</v>
      </c>
      <c r="B641" s="25" t="s">
        <v>623</v>
      </c>
      <c r="C641" s="25"/>
      <c r="D641" s="13" t="s">
        <v>1055</v>
      </c>
      <c r="E641" s="25" t="s">
        <v>1027</v>
      </c>
      <c r="F641" s="26">
        <v>0.07395833333333333</v>
      </c>
      <c r="G641" s="27" t="str">
        <f t="shared" si="30"/>
        <v>5.03/km</v>
      </c>
      <c r="H641" s="28">
        <f t="shared" si="31"/>
        <v>0.026701388888888886</v>
      </c>
      <c r="I641" s="28">
        <f t="shared" si="32"/>
        <v>0.010462962962962966</v>
      </c>
    </row>
    <row r="642" spans="1:9" ht="18" customHeight="1">
      <c r="A642" s="13">
        <v>639</v>
      </c>
      <c r="B642" s="25" t="s">
        <v>618</v>
      </c>
      <c r="C642" s="25"/>
      <c r="D642" s="13" t="s">
        <v>11</v>
      </c>
      <c r="E642" s="25" t="s">
        <v>911</v>
      </c>
      <c r="F642" s="26">
        <v>0.07388888888888889</v>
      </c>
      <c r="G642" s="27" t="str">
        <f t="shared" si="30"/>
        <v>5.03/km</v>
      </c>
      <c r="H642" s="28">
        <f t="shared" si="31"/>
        <v>0.026631944444444444</v>
      </c>
      <c r="I642" s="28">
        <f t="shared" si="32"/>
        <v>0.01673611111111112</v>
      </c>
    </row>
    <row r="643" spans="1:9" ht="18" customHeight="1">
      <c r="A643" s="13">
        <v>640</v>
      </c>
      <c r="B643" s="25" t="s">
        <v>620</v>
      </c>
      <c r="C643" s="25"/>
      <c r="D643" s="13" t="s">
        <v>1053</v>
      </c>
      <c r="E643" s="25" t="s">
        <v>924</v>
      </c>
      <c r="F643" s="26">
        <v>0.07388888888888889</v>
      </c>
      <c r="G643" s="27" t="str">
        <f t="shared" si="30"/>
        <v>5.03/km</v>
      </c>
      <c r="H643" s="28">
        <f t="shared" si="31"/>
        <v>0.026631944444444444</v>
      </c>
      <c r="I643" s="28">
        <f t="shared" si="32"/>
        <v>0.02527777777777778</v>
      </c>
    </row>
    <row r="644" spans="1:9" ht="18" customHeight="1">
      <c r="A644" s="13">
        <v>641</v>
      </c>
      <c r="B644" s="25" t="s">
        <v>1100</v>
      </c>
      <c r="C644" s="25"/>
      <c r="D644" s="13" t="s">
        <v>1069</v>
      </c>
      <c r="E644" s="25" t="s">
        <v>1031</v>
      </c>
      <c r="F644" s="26">
        <v>0.07427083333333334</v>
      </c>
      <c r="G644" s="27" t="str">
        <f aca="true" t="shared" si="33" ref="G644:G707">TEXT(INT((HOUR(F644)*3600+MINUTE(F644)*60+SECOND(F644))/$I$2/60),"0")&amp;"."&amp;TEXT(MOD((HOUR(F644)*3600+MINUTE(F644)*60+SECOND(F644))/$I$2,60),"00")&amp;"/km"</f>
        <v>5.04/km</v>
      </c>
      <c r="H644" s="28">
        <f t="shared" si="31"/>
        <v>0.027013888888888893</v>
      </c>
      <c r="I644" s="28">
        <f t="shared" si="32"/>
        <v>0.010023148148148156</v>
      </c>
    </row>
    <row r="645" spans="1:9" ht="18" customHeight="1">
      <c r="A645" s="13">
        <v>642</v>
      </c>
      <c r="B645" s="25" t="s">
        <v>1101</v>
      </c>
      <c r="C645" s="25"/>
      <c r="D645" s="13" t="s">
        <v>1069</v>
      </c>
      <c r="E645" s="25" t="s">
        <v>924</v>
      </c>
      <c r="F645" s="26">
        <v>0.07390046296296296</v>
      </c>
      <c r="G645" s="27" t="str">
        <f t="shared" si="33"/>
        <v>5.03/km</v>
      </c>
      <c r="H645" s="28">
        <f t="shared" si="31"/>
        <v>0.02664351851851851</v>
      </c>
      <c r="I645" s="28">
        <f t="shared" si="32"/>
        <v>0.009652777777777774</v>
      </c>
    </row>
    <row r="646" spans="1:9" ht="18" customHeight="1">
      <c r="A646" s="13">
        <v>643</v>
      </c>
      <c r="B646" s="25" t="s">
        <v>624</v>
      </c>
      <c r="C646" s="25"/>
      <c r="D646" s="13" t="s">
        <v>1053</v>
      </c>
      <c r="E646" s="25" t="s">
        <v>898</v>
      </c>
      <c r="F646" s="26">
        <v>0.07407407407407407</v>
      </c>
      <c r="G646" s="27" t="str">
        <f t="shared" si="33"/>
        <v>5.03/km</v>
      </c>
      <c r="H646" s="28">
        <f t="shared" si="31"/>
        <v>0.02681712962962962</v>
      </c>
      <c r="I646" s="28">
        <f t="shared" si="32"/>
        <v>0.025462962962962958</v>
      </c>
    </row>
    <row r="647" spans="1:9" ht="18" customHeight="1">
      <c r="A647" s="13">
        <v>644</v>
      </c>
      <c r="B647" s="25" t="s">
        <v>622</v>
      </c>
      <c r="C647" s="25"/>
      <c r="D647" s="13" t="s">
        <v>1051</v>
      </c>
      <c r="E647" s="25" t="s">
        <v>901</v>
      </c>
      <c r="F647" s="26">
        <v>0.07393518518518519</v>
      </c>
      <c r="G647" s="27" t="str">
        <f t="shared" si="33"/>
        <v>5.03/km</v>
      </c>
      <c r="H647" s="28">
        <f t="shared" si="31"/>
        <v>0.02667824074074074</v>
      </c>
      <c r="I647" s="28">
        <f t="shared" si="32"/>
        <v>0.025798611111111112</v>
      </c>
    </row>
    <row r="648" spans="1:9" ht="18" customHeight="1">
      <c r="A648" s="13">
        <v>645</v>
      </c>
      <c r="B648" s="25" t="s">
        <v>625</v>
      </c>
      <c r="C648" s="25"/>
      <c r="D648" s="13" t="s">
        <v>1054</v>
      </c>
      <c r="E648" s="25" t="s">
        <v>1028</v>
      </c>
      <c r="F648" s="26">
        <v>0.07423611111111111</v>
      </c>
      <c r="G648" s="27" t="str">
        <f t="shared" si="33"/>
        <v>5.04/km</v>
      </c>
      <c r="H648" s="28">
        <f t="shared" si="31"/>
        <v>0.026979166666666665</v>
      </c>
      <c r="I648" s="28">
        <f t="shared" si="32"/>
        <v>0.015578703703703706</v>
      </c>
    </row>
    <row r="649" spans="1:9" ht="18" customHeight="1">
      <c r="A649" s="13">
        <v>646</v>
      </c>
      <c r="B649" s="25" t="s">
        <v>630</v>
      </c>
      <c r="C649" s="25"/>
      <c r="D649" s="13" t="s">
        <v>1053</v>
      </c>
      <c r="E649" s="25" t="s">
        <v>926</v>
      </c>
      <c r="F649" s="26">
        <v>0.07436342592592593</v>
      </c>
      <c r="G649" s="27" t="str">
        <f t="shared" si="33"/>
        <v>5.05/km</v>
      </c>
      <c r="H649" s="28">
        <f t="shared" si="31"/>
        <v>0.02710648148148148</v>
      </c>
      <c r="I649" s="28">
        <f t="shared" si="32"/>
        <v>0.025752314814814818</v>
      </c>
    </row>
    <row r="650" spans="1:9" ht="18" customHeight="1">
      <c r="A650" s="13">
        <v>647</v>
      </c>
      <c r="B650" s="25" t="s">
        <v>626</v>
      </c>
      <c r="C650" s="25"/>
      <c r="D650" s="13" t="s">
        <v>1053</v>
      </c>
      <c r="E650" s="25" t="s">
        <v>942</v>
      </c>
      <c r="F650" s="26">
        <v>0.0742476851851852</v>
      </c>
      <c r="G650" s="27" t="str">
        <f t="shared" si="33"/>
        <v>5.04/km</v>
      </c>
      <c r="H650" s="28">
        <f t="shared" si="31"/>
        <v>0.026990740740740746</v>
      </c>
      <c r="I650" s="28">
        <f t="shared" si="32"/>
        <v>0.025636574074074082</v>
      </c>
    </row>
    <row r="651" spans="1:9" ht="18" customHeight="1">
      <c r="A651" s="13">
        <v>648</v>
      </c>
      <c r="B651" s="25" t="s">
        <v>627</v>
      </c>
      <c r="C651" s="25"/>
      <c r="D651" s="13" t="s">
        <v>1054</v>
      </c>
      <c r="E651" s="25" t="s">
        <v>974</v>
      </c>
      <c r="F651" s="26">
        <v>0.07425925925925926</v>
      </c>
      <c r="G651" s="27" t="str">
        <f t="shared" si="33"/>
        <v>5.04/km</v>
      </c>
      <c r="H651" s="28">
        <f t="shared" si="31"/>
        <v>0.027002314814814812</v>
      </c>
      <c r="I651" s="28">
        <f t="shared" si="32"/>
        <v>0.015601851851851853</v>
      </c>
    </row>
    <row r="652" spans="1:9" ht="18" customHeight="1">
      <c r="A652" s="13">
        <v>649</v>
      </c>
      <c r="B652" s="25" t="s">
        <v>632</v>
      </c>
      <c r="C652" s="25"/>
      <c r="D652" s="13" t="s">
        <v>1052</v>
      </c>
      <c r="E652" s="25" t="s">
        <v>972</v>
      </c>
      <c r="F652" s="26">
        <v>0.07443287037037037</v>
      </c>
      <c r="G652" s="27" t="str">
        <f t="shared" si="33"/>
        <v>5.05/km</v>
      </c>
      <c r="H652" s="28">
        <f t="shared" si="31"/>
        <v>0.027175925925925923</v>
      </c>
      <c r="I652" s="28">
        <f t="shared" si="32"/>
        <v>0.02015046296296296</v>
      </c>
    </row>
    <row r="653" spans="1:9" ht="18" customHeight="1">
      <c r="A653" s="13">
        <v>650</v>
      </c>
      <c r="B653" s="25" t="s">
        <v>628</v>
      </c>
      <c r="C653" s="25"/>
      <c r="D653" s="13" t="s">
        <v>1054</v>
      </c>
      <c r="E653" s="25" t="s">
        <v>902</v>
      </c>
      <c r="F653" s="26">
        <v>0.07430555555555556</v>
      </c>
      <c r="G653" s="27" t="str">
        <f t="shared" si="33"/>
        <v>5.04/km</v>
      </c>
      <c r="H653" s="28">
        <f t="shared" si="31"/>
        <v>0.027048611111111107</v>
      </c>
      <c r="I653" s="28">
        <f t="shared" si="32"/>
        <v>0.015648148148148147</v>
      </c>
    </row>
    <row r="654" spans="1:9" ht="18" customHeight="1">
      <c r="A654" s="13">
        <v>651</v>
      </c>
      <c r="B654" s="25" t="s">
        <v>633</v>
      </c>
      <c r="C654" s="25"/>
      <c r="D654" s="13" t="s">
        <v>1056</v>
      </c>
      <c r="E654" s="25" t="s">
        <v>902</v>
      </c>
      <c r="F654" s="26">
        <v>0.07443287037037037</v>
      </c>
      <c r="G654" s="27" t="str">
        <f t="shared" si="33"/>
        <v>5.05/km</v>
      </c>
      <c r="H654" s="28">
        <f t="shared" si="31"/>
        <v>0.027175925925925923</v>
      </c>
      <c r="I654" s="28">
        <f t="shared" si="32"/>
        <v>0.027175925925925923</v>
      </c>
    </row>
    <row r="655" spans="1:9" ht="18" customHeight="1">
      <c r="A655" s="13">
        <v>652</v>
      </c>
      <c r="B655" s="25" t="s">
        <v>631</v>
      </c>
      <c r="C655" s="25"/>
      <c r="D655" s="13" t="s">
        <v>1052</v>
      </c>
      <c r="E655" s="25" t="s">
        <v>936</v>
      </c>
      <c r="F655" s="26">
        <v>0.07440972222222221</v>
      </c>
      <c r="G655" s="27" t="str">
        <f t="shared" si="33"/>
        <v>5.05/km</v>
      </c>
      <c r="H655" s="28">
        <f t="shared" si="31"/>
        <v>0.027152777777777762</v>
      </c>
      <c r="I655" s="28">
        <f t="shared" si="32"/>
        <v>0.0201273148148148</v>
      </c>
    </row>
    <row r="656" spans="1:9" ht="18" customHeight="1">
      <c r="A656" s="13">
        <v>653</v>
      </c>
      <c r="B656" s="25" t="s">
        <v>629</v>
      </c>
      <c r="C656" s="25"/>
      <c r="D656" s="13" t="s">
        <v>11</v>
      </c>
      <c r="E656" s="25" t="s">
        <v>926</v>
      </c>
      <c r="F656" s="26">
        <v>0.07435185185185185</v>
      </c>
      <c r="G656" s="27" t="str">
        <f t="shared" si="33"/>
        <v>5.04/km</v>
      </c>
      <c r="H656" s="28">
        <f t="shared" si="31"/>
        <v>0.0270949074074074</v>
      </c>
      <c r="I656" s="28">
        <f t="shared" si="32"/>
        <v>0.017199074074074075</v>
      </c>
    </row>
    <row r="657" spans="1:9" ht="18" customHeight="1">
      <c r="A657" s="13">
        <v>654</v>
      </c>
      <c r="B657" s="25" t="s">
        <v>636</v>
      </c>
      <c r="C657" s="25"/>
      <c r="D657" s="13" t="s">
        <v>1053</v>
      </c>
      <c r="E657" s="25" t="s">
        <v>936</v>
      </c>
      <c r="F657" s="26">
        <v>0.07458333333333333</v>
      </c>
      <c r="G657" s="27" t="str">
        <f t="shared" si="33"/>
        <v>5.05/km</v>
      </c>
      <c r="H657" s="28">
        <f t="shared" si="31"/>
        <v>0.027326388888888886</v>
      </c>
      <c r="I657" s="28">
        <f t="shared" si="32"/>
        <v>0.025972222222222223</v>
      </c>
    </row>
    <row r="658" spans="1:9" ht="18" customHeight="1">
      <c r="A658" s="13">
        <v>655</v>
      </c>
      <c r="B658" s="25" t="s">
        <v>639</v>
      </c>
      <c r="C658" s="25"/>
      <c r="D658" s="13" t="s">
        <v>1053</v>
      </c>
      <c r="E658" s="25" t="s">
        <v>904</v>
      </c>
      <c r="F658" s="26">
        <v>0.07467592592592592</v>
      </c>
      <c r="G658" s="27" t="str">
        <f t="shared" si="33"/>
        <v>5.06/km</v>
      </c>
      <c r="H658" s="28">
        <f t="shared" si="31"/>
        <v>0.027418981481481475</v>
      </c>
      <c r="I658" s="28">
        <f t="shared" si="32"/>
        <v>0.02606481481481481</v>
      </c>
    </row>
    <row r="659" spans="1:9" ht="18" customHeight="1">
      <c r="A659" s="13">
        <v>656</v>
      </c>
      <c r="B659" s="25" t="s">
        <v>642</v>
      </c>
      <c r="C659" s="25"/>
      <c r="D659" s="13" t="s">
        <v>1052</v>
      </c>
      <c r="E659" s="25" t="s">
        <v>919</v>
      </c>
      <c r="F659" s="26">
        <v>0.07475694444444445</v>
      </c>
      <c r="G659" s="27" t="str">
        <f t="shared" si="33"/>
        <v>5.06/km</v>
      </c>
      <c r="H659" s="28">
        <f t="shared" si="31"/>
        <v>0.027499999999999997</v>
      </c>
      <c r="I659" s="28">
        <f t="shared" si="32"/>
        <v>0.020474537037037034</v>
      </c>
    </row>
    <row r="660" spans="1:9" ht="18" customHeight="1">
      <c r="A660" s="13">
        <v>657</v>
      </c>
      <c r="B660" s="25" t="s">
        <v>638</v>
      </c>
      <c r="C660" s="25"/>
      <c r="D660" s="13" t="s">
        <v>1053</v>
      </c>
      <c r="E660" s="25" t="s">
        <v>896</v>
      </c>
      <c r="F660" s="26">
        <v>0.07466435185185184</v>
      </c>
      <c r="G660" s="27" t="str">
        <f t="shared" si="33"/>
        <v>5.06/km</v>
      </c>
      <c r="H660" s="28">
        <f t="shared" si="31"/>
        <v>0.027407407407407394</v>
      </c>
      <c r="I660" s="28">
        <f t="shared" si="32"/>
        <v>0.02605324074074073</v>
      </c>
    </row>
    <row r="661" spans="1:9" ht="18" customHeight="1">
      <c r="A661" s="13">
        <v>658</v>
      </c>
      <c r="B661" s="25" t="s">
        <v>643</v>
      </c>
      <c r="C661" s="25"/>
      <c r="D661" s="13" t="s">
        <v>1051</v>
      </c>
      <c r="E661" s="25" t="s">
        <v>942</v>
      </c>
      <c r="F661" s="26">
        <v>0.07480324074074074</v>
      </c>
      <c r="G661" s="27" t="str">
        <f t="shared" si="33"/>
        <v>5.06/km</v>
      </c>
      <c r="H661" s="28">
        <f t="shared" si="31"/>
        <v>0.02754629629629629</v>
      </c>
      <c r="I661" s="28">
        <f t="shared" si="32"/>
        <v>0.026666666666666665</v>
      </c>
    </row>
    <row r="662" spans="1:9" ht="18" customHeight="1">
      <c r="A662" s="13">
        <v>659</v>
      </c>
      <c r="B662" s="25" t="s">
        <v>637</v>
      </c>
      <c r="C662" s="25"/>
      <c r="D662" s="13" t="s">
        <v>1056</v>
      </c>
      <c r="E662" s="25" t="s">
        <v>926</v>
      </c>
      <c r="F662" s="26">
        <v>0.07461805555555556</v>
      </c>
      <c r="G662" s="27" t="str">
        <f t="shared" si="33"/>
        <v>5.06/km</v>
      </c>
      <c r="H662" s="28">
        <f t="shared" si="31"/>
        <v>0.027361111111111114</v>
      </c>
      <c r="I662" s="28">
        <f t="shared" si="32"/>
        <v>0.027361111111111114</v>
      </c>
    </row>
    <row r="663" spans="1:9" ht="18" customHeight="1">
      <c r="A663" s="13">
        <v>660</v>
      </c>
      <c r="B663" s="25" t="s">
        <v>640</v>
      </c>
      <c r="C663" s="25"/>
      <c r="D663" s="13" t="s">
        <v>1052</v>
      </c>
      <c r="E663" s="25" t="s">
        <v>937</v>
      </c>
      <c r="F663" s="26">
        <v>0.0746875</v>
      </c>
      <c r="G663" s="27" t="str">
        <f t="shared" si="33"/>
        <v>5.06/km</v>
      </c>
      <c r="H663" s="28">
        <f t="shared" si="31"/>
        <v>0.027430555555555555</v>
      </c>
      <c r="I663" s="28">
        <f t="shared" si="32"/>
        <v>0.020405092592592593</v>
      </c>
    </row>
    <row r="664" spans="1:9" ht="18" customHeight="1">
      <c r="A664" s="13">
        <v>661</v>
      </c>
      <c r="B664" s="25" t="s">
        <v>634</v>
      </c>
      <c r="C664" s="25"/>
      <c r="D664" s="13" t="s">
        <v>1052</v>
      </c>
      <c r="E664" s="25" t="s">
        <v>1029</v>
      </c>
      <c r="F664" s="26">
        <v>0.0745138888888889</v>
      </c>
      <c r="G664" s="27" t="str">
        <f t="shared" si="33"/>
        <v>5.05/km</v>
      </c>
      <c r="H664" s="28">
        <f t="shared" si="31"/>
        <v>0.027256944444444445</v>
      </c>
      <c r="I664" s="28">
        <f t="shared" si="32"/>
        <v>0.020231481481481482</v>
      </c>
    </row>
    <row r="665" spans="1:9" ht="18" customHeight="1">
      <c r="A665" s="13">
        <v>662</v>
      </c>
      <c r="B665" s="25" t="s">
        <v>641</v>
      </c>
      <c r="C665" s="25"/>
      <c r="D665" s="13" t="s">
        <v>11</v>
      </c>
      <c r="E665" s="25" t="s">
        <v>944</v>
      </c>
      <c r="F665" s="26">
        <v>0.0747337962962963</v>
      </c>
      <c r="G665" s="27" t="str">
        <f t="shared" si="33"/>
        <v>5.06/km</v>
      </c>
      <c r="H665" s="28">
        <f t="shared" si="31"/>
        <v>0.02747685185185185</v>
      </c>
      <c r="I665" s="28">
        <f t="shared" si="32"/>
        <v>0.017581018518518524</v>
      </c>
    </row>
    <row r="666" spans="1:9" ht="18" customHeight="1">
      <c r="A666" s="13">
        <v>663</v>
      </c>
      <c r="B666" s="25" t="s">
        <v>1102</v>
      </c>
      <c r="C666" s="25"/>
      <c r="D666" s="13" t="s">
        <v>1074</v>
      </c>
      <c r="E666" s="25" t="s">
        <v>944</v>
      </c>
      <c r="F666" s="26">
        <v>0.07474537037037036</v>
      </c>
      <c r="G666" s="27" t="str">
        <f t="shared" si="33"/>
        <v>5.06/km</v>
      </c>
      <c r="H666" s="28">
        <f t="shared" si="31"/>
        <v>0.027488425925925916</v>
      </c>
      <c r="I666" s="28">
        <f t="shared" si="32"/>
        <v>0.009571759259259252</v>
      </c>
    </row>
    <row r="667" spans="1:9" ht="18" customHeight="1">
      <c r="A667" s="13">
        <v>664</v>
      </c>
      <c r="B667" s="25" t="s">
        <v>635</v>
      </c>
      <c r="C667" s="25"/>
      <c r="D667" s="13" t="s">
        <v>11</v>
      </c>
      <c r="E667" s="25" t="s">
        <v>984</v>
      </c>
      <c r="F667" s="26">
        <v>0.07453703703703704</v>
      </c>
      <c r="G667" s="27" t="str">
        <f t="shared" si="33"/>
        <v>5.05/km</v>
      </c>
      <c r="H667" s="28">
        <f t="shared" si="31"/>
        <v>0.027280092592592592</v>
      </c>
      <c r="I667" s="28">
        <f t="shared" si="32"/>
        <v>0.017384259259259266</v>
      </c>
    </row>
    <row r="668" spans="1:9" ht="18" customHeight="1">
      <c r="A668" s="13">
        <v>665</v>
      </c>
      <c r="B668" s="25" t="s">
        <v>647</v>
      </c>
      <c r="C668" s="25"/>
      <c r="D668" s="13" t="s">
        <v>1053</v>
      </c>
      <c r="E668" s="25" t="s">
        <v>1005</v>
      </c>
      <c r="F668" s="26">
        <v>0.07488425925925926</v>
      </c>
      <c r="G668" s="27" t="str">
        <f t="shared" si="33"/>
        <v>5.07/km</v>
      </c>
      <c r="H668" s="28">
        <f t="shared" si="31"/>
        <v>0.027627314814814813</v>
      </c>
      <c r="I668" s="28">
        <f t="shared" si="32"/>
        <v>0.02627314814814815</v>
      </c>
    </row>
    <row r="669" spans="1:9" ht="18" customHeight="1">
      <c r="A669" s="13">
        <v>666</v>
      </c>
      <c r="B669" s="25" t="s">
        <v>646</v>
      </c>
      <c r="C669" s="25"/>
      <c r="D669" s="13" t="s">
        <v>1050</v>
      </c>
      <c r="E669" s="25" t="s">
        <v>944</v>
      </c>
      <c r="F669" s="26">
        <v>0.07487268518518518</v>
      </c>
      <c r="G669" s="27" t="str">
        <f t="shared" si="33"/>
        <v>5.07/km</v>
      </c>
      <c r="H669" s="28">
        <f t="shared" si="31"/>
        <v>0.027615740740740732</v>
      </c>
      <c r="I669" s="28">
        <f t="shared" si="32"/>
        <v>0.025833333333333326</v>
      </c>
    </row>
    <row r="670" spans="1:9" ht="18" customHeight="1">
      <c r="A670" s="13">
        <v>667</v>
      </c>
      <c r="B670" s="25" t="s">
        <v>652</v>
      </c>
      <c r="C670" s="25"/>
      <c r="D670" s="13" t="s">
        <v>1052</v>
      </c>
      <c r="E670" s="25" t="s">
        <v>892</v>
      </c>
      <c r="F670" s="26">
        <v>0.07508101851851852</v>
      </c>
      <c r="G670" s="27" t="str">
        <f t="shared" si="33"/>
        <v>5.07/km</v>
      </c>
      <c r="H670" s="28">
        <f t="shared" si="31"/>
        <v>0.02782407407407407</v>
      </c>
      <c r="I670" s="28">
        <f t="shared" si="32"/>
        <v>0.020798611111111108</v>
      </c>
    </row>
    <row r="671" spans="1:9" ht="18" customHeight="1">
      <c r="A671" s="13">
        <v>668</v>
      </c>
      <c r="B671" s="25" t="s">
        <v>656</v>
      </c>
      <c r="C671" s="25"/>
      <c r="D671" s="13" t="s">
        <v>1052</v>
      </c>
      <c r="E671" s="25" t="s">
        <v>1031</v>
      </c>
      <c r="F671" s="26">
        <v>0.07512731481481481</v>
      </c>
      <c r="G671" s="27" t="str">
        <f t="shared" si="33"/>
        <v>5.08/km</v>
      </c>
      <c r="H671" s="28">
        <f t="shared" si="31"/>
        <v>0.027870370370370365</v>
      </c>
      <c r="I671" s="28">
        <f t="shared" si="32"/>
        <v>0.020844907407407402</v>
      </c>
    </row>
    <row r="672" spans="1:9" ht="18" customHeight="1">
      <c r="A672" s="13">
        <v>669</v>
      </c>
      <c r="B672" s="25" t="s">
        <v>653</v>
      </c>
      <c r="C672" s="25"/>
      <c r="D672" s="13" t="s">
        <v>1053</v>
      </c>
      <c r="E672" s="25" t="s">
        <v>892</v>
      </c>
      <c r="F672" s="26">
        <v>0.07509259259259259</v>
      </c>
      <c r="G672" s="27" t="str">
        <f t="shared" si="33"/>
        <v>5.08/km</v>
      </c>
      <c r="H672" s="28">
        <f t="shared" si="31"/>
        <v>0.027835648148148137</v>
      </c>
      <c r="I672" s="28">
        <f t="shared" si="32"/>
        <v>0.026481481481481474</v>
      </c>
    </row>
    <row r="673" spans="1:9" ht="18" customHeight="1">
      <c r="A673" s="13">
        <v>670</v>
      </c>
      <c r="B673" s="25" t="s">
        <v>654</v>
      </c>
      <c r="C673" s="25"/>
      <c r="D673" s="13" t="s">
        <v>1054</v>
      </c>
      <c r="E673" s="25" t="s">
        <v>892</v>
      </c>
      <c r="F673" s="26">
        <v>0.07509259259259259</v>
      </c>
      <c r="G673" s="27" t="str">
        <f t="shared" si="33"/>
        <v>5.08/km</v>
      </c>
      <c r="H673" s="28">
        <f t="shared" si="31"/>
        <v>0.027835648148148137</v>
      </c>
      <c r="I673" s="28">
        <f t="shared" si="32"/>
        <v>0.016435185185185178</v>
      </c>
    </row>
    <row r="674" spans="1:9" ht="18" customHeight="1">
      <c r="A674" s="13">
        <v>671</v>
      </c>
      <c r="B674" s="25" t="s">
        <v>655</v>
      </c>
      <c r="C674" s="25"/>
      <c r="D674" s="13" t="s">
        <v>1052</v>
      </c>
      <c r="E674" s="25" t="s">
        <v>1031</v>
      </c>
      <c r="F674" s="26">
        <v>0.07512731481481481</v>
      </c>
      <c r="G674" s="27" t="str">
        <f t="shared" si="33"/>
        <v>5.08/km</v>
      </c>
      <c r="H674" s="28">
        <f t="shared" si="31"/>
        <v>0.027870370370370365</v>
      </c>
      <c r="I674" s="28">
        <f t="shared" si="32"/>
        <v>0.020844907407407402</v>
      </c>
    </row>
    <row r="675" spans="1:9" ht="18" customHeight="1">
      <c r="A675" s="13">
        <v>672</v>
      </c>
      <c r="B675" s="25" t="s">
        <v>644</v>
      </c>
      <c r="C675" s="25"/>
      <c r="D675" s="13" t="s">
        <v>1052</v>
      </c>
      <c r="E675" s="25" t="s">
        <v>1030</v>
      </c>
      <c r="F675" s="26">
        <v>0.07482638888888889</v>
      </c>
      <c r="G675" s="27" t="str">
        <f t="shared" si="33"/>
        <v>5.06/km</v>
      </c>
      <c r="H675" s="28">
        <f t="shared" si="31"/>
        <v>0.027569444444444438</v>
      </c>
      <c r="I675" s="28">
        <f t="shared" si="32"/>
        <v>0.020543981481481476</v>
      </c>
    </row>
    <row r="676" spans="1:9" ht="18" customHeight="1">
      <c r="A676" s="13">
        <v>673</v>
      </c>
      <c r="B676" s="25" t="s">
        <v>650</v>
      </c>
      <c r="C676" s="25"/>
      <c r="D676" s="13" t="s">
        <v>11</v>
      </c>
      <c r="E676" s="25" t="s">
        <v>904</v>
      </c>
      <c r="F676" s="26">
        <v>0.07505787037037037</v>
      </c>
      <c r="G676" s="27" t="str">
        <f t="shared" si="33"/>
        <v>5.07/km</v>
      </c>
      <c r="H676" s="28">
        <f t="shared" si="31"/>
        <v>0.027800925925925923</v>
      </c>
      <c r="I676" s="28">
        <f t="shared" si="32"/>
        <v>0.017905092592592597</v>
      </c>
    </row>
    <row r="677" spans="1:9" ht="18" customHeight="1">
      <c r="A677" s="13">
        <v>674</v>
      </c>
      <c r="B677" s="25" t="s">
        <v>651</v>
      </c>
      <c r="C677" s="25"/>
      <c r="D677" s="13" t="s">
        <v>11</v>
      </c>
      <c r="E677" s="25" t="s">
        <v>915</v>
      </c>
      <c r="F677" s="26">
        <v>0.07505787037037037</v>
      </c>
      <c r="G677" s="27" t="str">
        <f t="shared" si="33"/>
        <v>5.07/km</v>
      </c>
      <c r="H677" s="28">
        <f t="shared" si="31"/>
        <v>0.027800925925925923</v>
      </c>
      <c r="I677" s="28">
        <f t="shared" si="32"/>
        <v>0.017905092592592597</v>
      </c>
    </row>
    <row r="678" spans="1:9" ht="18" customHeight="1">
      <c r="A678" s="13">
        <v>675</v>
      </c>
      <c r="B678" s="25" t="s">
        <v>1103</v>
      </c>
      <c r="C678" s="25"/>
      <c r="D678" s="13" t="s">
        <v>10</v>
      </c>
      <c r="E678" s="25" t="s">
        <v>983</v>
      </c>
      <c r="F678" s="26">
        <v>0.07504629629629629</v>
      </c>
      <c r="G678" s="27" t="str">
        <f t="shared" si="33"/>
        <v>5.07/km</v>
      </c>
      <c r="H678" s="28">
        <f t="shared" si="31"/>
        <v>0.027789351851851843</v>
      </c>
      <c r="I678" s="28">
        <f t="shared" si="32"/>
        <v>0.021805555555555557</v>
      </c>
    </row>
    <row r="679" spans="1:9" ht="18" customHeight="1">
      <c r="A679" s="13">
        <v>676</v>
      </c>
      <c r="B679" s="25" t="s">
        <v>1104</v>
      </c>
      <c r="C679" s="25"/>
      <c r="D679" s="13" t="s">
        <v>1065</v>
      </c>
      <c r="E679" s="25" t="s">
        <v>974</v>
      </c>
      <c r="F679" s="26">
        <v>0.07503472222222222</v>
      </c>
      <c r="G679" s="27" t="str">
        <f t="shared" si="33"/>
        <v>5.07/km</v>
      </c>
      <c r="H679" s="28">
        <f t="shared" si="31"/>
        <v>0.027777777777777776</v>
      </c>
      <c r="I679" s="28">
        <f t="shared" si="32"/>
        <v>0.014652777777777778</v>
      </c>
    </row>
    <row r="680" spans="1:9" ht="18" customHeight="1">
      <c r="A680" s="13">
        <v>677</v>
      </c>
      <c r="B680" s="25" t="s">
        <v>648</v>
      </c>
      <c r="C680" s="25"/>
      <c r="D680" s="13" t="s">
        <v>1052</v>
      </c>
      <c r="E680" s="25" t="s">
        <v>926</v>
      </c>
      <c r="F680" s="26">
        <v>0.07493055555555556</v>
      </c>
      <c r="G680" s="27" t="str">
        <f t="shared" si="33"/>
        <v>5.07/km</v>
      </c>
      <c r="H680" s="28">
        <f t="shared" si="31"/>
        <v>0.027673611111111107</v>
      </c>
      <c r="I680" s="28">
        <f t="shared" si="32"/>
        <v>0.020648148148148145</v>
      </c>
    </row>
    <row r="681" spans="1:9" ht="18" customHeight="1">
      <c r="A681" s="13">
        <v>678</v>
      </c>
      <c r="B681" s="25" t="s">
        <v>645</v>
      </c>
      <c r="C681" s="25"/>
      <c r="D681" s="13" t="s">
        <v>1055</v>
      </c>
      <c r="E681" s="25" t="s">
        <v>926</v>
      </c>
      <c r="F681" s="26">
        <v>0.07482638888888889</v>
      </c>
      <c r="G681" s="27" t="str">
        <f t="shared" si="33"/>
        <v>5.06/km</v>
      </c>
      <c r="H681" s="28">
        <f t="shared" si="31"/>
        <v>0.027569444444444438</v>
      </c>
      <c r="I681" s="28">
        <f t="shared" si="32"/>
        <v>0.011331018518518518</v>
      </c>
    </row>
    <row r="682" spans="1:9" ht="18" customHeight="1">
      <c r="A682" s="13">
        <v>679</v>
      </c>
      <c r="B682" s="25" t="s">
        <v>649</v>
      </c>
      <c r="C682" s="25"/>
      <c r="D682" s="13" t="s">
        <v>11</v>
      </c>
      <c r="E682" s="25" t="s">
        <v>926</v>
      </c>
      <c r="F682" s="26">
        <v>0.075</v>
      </c>
      <c r="G682" s="27" t="str">
        <f t="shared" si="33"/>
        <v>5.07/km</v>
      </c>
      <c r="H682" s="28">
        <f t="shared" si="31"/>
        <v>0.02774305555555555</v>
      </c>
      <c r="I682" s="28">
        <f t="shared" si="32"/>
        <v>0.017847222222222223</v>
      </c>
    </row>
    <row r="683" spans="1:9" ht="18" customHeight="1">
      <c r="A683" s="13">
        <v>680</v>
      </c>
      <c r="B683" s="25" t="s">
        <v>1105</v>
      </c>
      <c r="C683" s="25"/>
      <c r="D683" s="13" t="s">
        <v>1106</v>
      </c>
      <c r="E683" s="25" t="s">
        <v>1107</v>
      </c>
      <c r="F683" s="26">
        <v>0.07489583333333333</v>
      </c>
      <c r="G683" s="27" t="str">
        <f t="shared" si="33"/>
        <v>5.07/km</v>
      </c>
      <c r="H683" s="28">
        <f t="shared" si="31"/>
        <v>0.02763888888888888</v>
      </c>
      <c r="I683" s="28">
        <f t="shared" si="32"/>
        <v>0</v>
      </c>
    </row>
    <row r="684" spans="1:9" ht="18" customHeight="1">
      <c r="A684" s="13">
        <v>681</v>
      </c>
      <c r="B684" s="25" t="s">
        <v>1108</v>
      </c>
      <c r="C684" s="25"/>
      <c r="D684" s="13" t="s">
        <v>10</v>
      </c>
      <c r="E684" s="25" t="s">
        <v>894</v>
      </c>
      <c r="F684" s="26">
        <v>0.07528935185185186</v>
      </c>
      <c r="G684" s="27" t="str">
        <f t="shared" si="33"/>
        <v>5.08/km</v>
      </c>
      <c r="H684" s="28">
        <f t="shared" si="31"/>
        <v>0.02803240740740741</v>
      </c>
      <c r="I684" s="28">
        <f t="shared" si="32"/>
        <v>0.022048611111111123</v>
      </c>
    </row>
    <row r="685" spans="1:9" ht="18" customHeight="1">
      <c r="A685" s="13">
        <v>682</v>
      </c>
      <c r="B685" s="25" t="s">
        <v>658</v>
      </c>
      <c r="C685" s="25"/>
      <c r="D685" s="13" t="s">
        <v>11</v>
      </c>
      <c r="E685" s="25" t="s">
        <v>894</v>
      </c>
      <c r="F685" s="26">
        <v>0.07528935185185186</v>
      </c>
      <c r="G685" s="27" t="str">
        <f t="shared" si="33"/>
        <v>5.08/km</v>
      </c>
      <c r="H685" s="28">
        <f t="shared" si="31"/>
        <v>0.02803240740740741</v>
      </c>
      <c r="I685" s="28">
        <f t="shared" si="32"/>
        <v>0.018136574074074083</v>
      </c>
    </row>
    <row r="686" spans="1:9" ht="18" customHeight="1">
      <c r="A686" s="13">
        <v>683</v>
      </c>
      <c r="B686" s="25" t="s">
        <v>657</v>
      </c>
      <c r="C686" s="25"/>
      <c r="D686" s="13" t="s">
        <v>1053</v>
      </c>
      <c r="E686" s="25" t="s">
        <v>986</v>
      </c>
      <c r="F686" s="26">
        <v>0.07519675925925927</v>
      </c>
      <c r="G686" s="27" t="str">
        <f t="shared" si="33"/>
        <v>5.08/km</v>
      </c>
      <c r="H686" s="28">
        <f aca="true" t="shared" si="34" ref="H686:H749">F686-$F$4</f>
        <v>0.02793981481481482</v>
      </c>
      <c r="I686" s="28">
        <f aca="true" t="shared" si="35" ref="I686:I749">F686-INDEX($F$4:$F$1170,MATCH(D686,$D$4:$D$1170,0))</f>
        <v>0.026585648148148157</v>
      </c>
    </row>
    <row r="687" spans="1:9" ht="18" customHeight="1">
      <c r="A687" s="13">
        <v>684</v>
      </c>
      <c r="B687" s="25" t="s">
        <v>1109</v>
      </c>
      <c r="C687" s="25"/>
      <c r="D687" s="13" t="s">
        <v>1090</v>
      </c>
      <c r="E687" s="25" t="s">
        <v>928</v>
      </c>
      <c r="F687" s="26">
        <v>0.07519675925925927</v>
      </c>
      <c r="G687" s="27" t="str">
        <f t="shared" si="33"/>
        <v>5.08/km</v>
      </c>
      <c r="H687" s="28">
        <f t="shared" si="34"/>
        <v>0.02793981481481482</v>
      </c>
      <c r="I687" s="28">
        <f t="shared" si="35"/>
        <v>0.003032407407407428</v>
      </c>
    </row>
    <row r="688" spans="1:9" ht="18" customHeight="1">
      <c r="A688" s="13">
        <v>685</v>
      </c>
      <c r="B688" s="25" t="s">
        <v>659</v>
      </c>
      <c r="C688" s="25"/>
      <c r="D688" s="13" t="s">
        <v>1052</v>
      </c>
      <c r="E688" s="25" t="s">
        <v>939</v>
      </c>
      <c r="F688" s="26">
        <v>0.07530092592592592</v>
      </c>
      <c r="G688" s="27" t="str">
        <f t="shared" si="33"/>
        <v>5.08/km</v>
      </c>
      <c r="H688" s="28">
        <f t="shared" si="34"/>
        <v>0.028043981481481475</v>
      </c>
      <c r="I688" s="28">
        <f t="shared" si="35"/>
        <v>0.021018518518518513</v>
      </c>
    </row>
    <row r="689" spans="1:9" ht="18" customHeight="1">
      <c r="A689" s="13">
        <v>686</v>
      </c>
      <c r="B689" s="25" t="s">
        <v>660</v>
      </c>
      <c r="C689" s="25"/>
      <c r="D689" s="13" t="s">
        <v>11</v>
      </c>
      <c r="E689" s="25" t="s">
        <v>922</v>
      </c>
      <c r="F689" s="26">
        <v>0.07534722222222222</v>
      </c>
      <c r="G689" s="27" t="str">
        <f t="shared" si="33"/>
        <v>5.09/km</v>
      </c>
      <c r="H689" s="28">
        <f t="shared" si="34"/>
        <v>0.02809027777777777</v>
      </c>
      <c r="I689" s="28">
        <f t="shared" si="35"/>
        <v>0.018194444444444444</v>
      </c>
    </row>
    <row r="690" spans="1:9" ht="18" customHeight="1">
      <c r="A690" s="13">
        <v>687</v>
      </c>
      <c r="B690" s="25" t="s">
        <v>662</v>
      </c>
      <c r="C690" s="25"/>
      <c r="D690" s="13" t="s">
        <v>1050</v>
      </c>
      <c r="E690" s="25" t="s">
        <v>909</v>
      </c>
      <c r="F690" s="26">
        <v>0.0755787037037037</v>
      </c>
      <c r="G690" s="27" t="str">
        <f t="shared" si="33"/>
        <v>5.10/km</v>
      </c>
      <c r="H690" s="28">
        <f t="shared" si="34"/>
        <v>0.028321759259259255</v>
      </c>
      <c r="I690" s="28">
        <f t="shared" si="35"/>
        <v>0.02653935185185185</v>
      </c>
    </row>
    <row r="691" spans="1:9" ht="18" customHeight="1">
      <c r="A691" s="13">
        <v>688</v>
      </c>
      <c r="B691" s="25" t="s">
        <v>663</v>
      </c>
      <c r="C691" s="25"/>
      <c r="D691" s="13" t="s">
        <v>11</v>
      </c>
      <c r="E691" s="25" t="s">
        <v>970</v>
      </c>
      <c r="F691" s="26">
        <v>0.075625</v>
      </c>
      <c r="G691" s="27" t="str">
        <f t="shared" si="33"/>
        <v>5.10/km</v>
      </c>
      <c r="H691" s="28">
        <f t="shared" si="34"/>
        <v>0.02836805555555555</v>
      </c>
      <c r="I691" s="28">
        <f t="shared" si="35"/>
        <v>0.018472222222222223</v>
      </c>
    </row>
    <row r="692" spans="1:9" ht="18" customHeight="1">
      <c r="A692" s="13">
        <v>689</v>
      </c>
      <c r="B692" s="25" t="s">
        <v>661</v>
      </c>
      <c r="C692" s="25"/>
      <c r="D692" s="13" t="s">
        <v>11</v>
      </c>
      <c r="E692" s="25" t="s">
        <v>936</v>
      </c>
      <c r="F692" s="26">
        <v>0.07545138888888889</v>
      </c>
      <c r="G692" s="27" t="str">
        <f t="shared" si="33"/>
        <v>5.09/km</v>
      </c>
      <c r="H692" s="28">
        <f t="shared" si="34"/>
        <v>0.02819444444444444</v>
      </c>
      <c r="I692" s="28">
        <f t="shared" si="35"/>
        <v>0.018298611111111113</v>
      </c>
    </row>
    <row r="693" spans="1:9" ht="18" customHeight="1">
      <c r="A693" s="13">
        <v>690</v>
      </c>
      <c r="B693" s="25" t="s">
        <v>664</v>
      </c>
      <c r="C693" s="25"/>
      <c r="D693" s="13" t="s">
        <v>1053</v>
      </c>
      <c r="E693" s="25" t="s">
        <v>936</v>
      </c>
      <c r="F693" s="26">
        <v>0.07571759259259259</v>
      </c>
      <c r="G693" s="27" t="str">
        <f t="shared" si="33"/>
        <v>5.10/km</v>
      </c>
      <c r="H693" s="28">
        <f t="shared" si="34"/>
        <v>0.028460648148148138</v>
      </c>
      <c r="I693" s="28">
        <f t="shared" si="35"/>
        <v>0.027106481481481474</v>
      </c>
    </row>
    <row r="694" spans="1:9" ht="18" customHeight="1">
      <c r="A694" s="13">
        <v>691</v>
      </c>
      <c r="B694" s="25" t="s">
        <v>665</v>
      </c>
      <c r="C694" s="25"/>
      <c r="D694" s="13" t="s">
        <v>1055</v>
      </c>
      <c r="E694" s="25" t="s">
        <v>944</v>
      </c>
      <c r="F694" s="26">
        <v>0.07577546296296296</v>
      </c>
      <c r="G694" s="27" t="str">
        <f t="shared" si="33"/>
        <v>5.10/km</v>
      </c>
      <c r="H694" s="28">
        <f t="shared" si="34"/>
        <v>0.028518518518518512</v>
      </c>
      <c r="I694" s="28">
        <f t="shared" si="35"/>
        <v>0.012280092592592592</v>
      </c>
    </row>
    <row r="695" spans="1:9" ht="18" customHeight="1">
      <c r="A695" s="13">
        <v>692</v>
      </c>
      <c r="B695" s="25" t="s">
        <v>668</v>
      </c>
      <c r="C695" s="25"/>
      <c r="D695" s="13" t="s">
        <v>1052</v>
      </c>
      <c r="E695" s="25" t="s">
        <v>904</v>
      </c>
      <c r="F695" s="26">
        <v>0.07590277777777778</v>
      </c>
      <c r="G695" s="27" t="str">
        <f t="shared" si="33"/>
        <v>5.11/km</v>
      </c>
      <c r="H695" s="28">
        <f t="shared" si="34"/>
        <v>0.02864583333333333</v>
      </c>
      <c r="I695" s="28">
        <f t="shared" si="35"/>
        <v>0.021620370370370366</v>
      </c>
    </row>
    <row r="696" spans="1:9" ht="18" customHeight="1">
      <c r="A696" s="13">
        <v>693</v>
      </c>
      <c r="B696" s="25" t="s">
        <v>666</v>
      </c>
      <c r="C696" s="25"/>
      <c r="D696" s="13" t="s">
        <v>11</v>
      </c>
      <c r="E696" s="25" t="s">
        <v>1002</v>
      </c>
      <c r="F696" s="26">
        <v>0.07582175925925926</v>
      </c>
      <c r="G696" s="27" t="str">
        <f t="shared" si="33"/>
        <v>5.11/km</v>
      </c>
      <c r="H696" s="28">
        <f t="shared" si="34"/>
        <v>0.028564814814814807</v>
      </c>
      <c r="I696" s="28">
        <f t="shared" si="35"/>
        <v>0.01866898148148148</v>
      </c>
    </row>
    <row r="697" spans="1:9" ht="18" customHeight="1">
      <c r="A697" s="13">
        <v>694</v>
      </c>
      <c r="B697" s="25" t="s">
        <v>671</v>
      </c>
      <c r="C697" s="25"/>
      <c r="D697" s="13" t="s">
        <v>1051</v>
      </c>
      <c r="E697" s="25" t="s">
        <v>1032</v>
      </c>
      <c r="F697" s="26">
        <v>0.07594907407407407</v>
      </c>
      <c r="G697" s="27" t="str">
        <f t="shared" si="33"/>
        <v>5.11/km</v>
      </c>
      <c r="H697" s="28">
        <f t="shared" si="34"/>
        <v>0.028692129629629623</v>
      </c>
      <c r="I697" s="28">
        <f t="shared" si="35"/>
        <v>0.027812499999999997</v>
      </c>
    </row>
    <row r="698" spans="1:9" ht="18" customHeight="1">
      <c r="A698" s="13">
        <v>695</v>
      </c>
      <c r="B698" s="25" t="s">
        <v>670</v>
      </c>
      <c r="C698" s="25"/>
      <c r="D698" s="13" t="s">
        <v>1052</v>
      </c>
      <c r="E698" s="25" t="s">
        <v>1032</v>
      </c>
      <c r="F698" s="26">
        <v>0.07594907407407407</v>
      </c>
      <c r="G698" s="27" t="str">
        <f t="shared" si="33"/>
        <v>5.11/km</v>
      </c>
      <c r="H698" s="28">
        <f t="shared" si="34"/>
        <v>0.028692129629629623</v>
      </c>
      <c r="I698" s="28">
        <f t="shared" si="35"/>
        <v>0.02166666666666666</v>
      </c>
    </row>
    <row r="699" spans="1:9" ht="18" customHeight="1">
      <c r="A699" s="13">
        <v>696</v>
      </c>
      <c r="B699" s="25" t="s">
        <v>672</v>
      </c>
      <c r="C699" s="25"/>
      <c r="D699" s="13" t="s">
        <v>1053</v>
      </c>
      <c r="E699" s="25" t="s">
        <v>1032</v>
      </c>
      <c r="F699" s="26">
        <v>0.07596064814814814</v>
      </c>
      <c r="G699" s="27" t="str">
        <f t="shared" si="33"/>
        <v>5.11/km</v>
      </c>
      <c r="H699" s="28">
        <f t="shared" si="34"/>
        <v>0.02870370370370369</v>
      </c>
      <c r="I699" s="28">
        <f t="shared" si="35"/>
        <v>0.027349537037037026</v>
      </c>
    </row>
    <row r="700" spans="1:9" ht="18" customHeight="1">
      <c r="A700" s="13">
        <v>697</v>
      </c>
      <c r="B700" s="25" t="s">
        <v>674</v>
      </c>
      <c r="C700" s="25"/>
      <c r="D700" s="13" t="s">
        <v>1053</v>
      </c>
      <c r="E700" s="25" t="s">
        <v>1033</v>
      </c>
      <c r="F700" s="26">
        <v>0.0759837962962963</v>
      </c>
      <c r="G700" s="27" t="str">
        <f t="shared" si="33"/>
        <v>5.11/km</v>
      </c>
      <c r="H700" s="28">
        <f t="shared" si="34"/>
        <v>0.02872685185185185</v>
      </c>
      <c r="I700" s="28">
        <f t="shared" si="35"/>
        <v>0.027372685185185187</v>
      </c>
    </row>
    <row r="701" spans="1:9" ht="18" customHeight="1">
      <c r="A701" s="13">
        <v>698</v>
      </c>
      <c r="B701" s="25" t="s">
        <v>1110</v>
      </c>
      <c r="C701" s="25"/>
      <c r="D701" s="13" t="s">
        <v>1062</v>
      </c>
      <c r="E701" s="25" t="s">
        <v>923</v>
      </c>
      <c r="F701" s="26">
        <v>0.075625</v>
      </c>
      <c r="G701" s="27" t="str">
        <f t="shared" si="33"/>
        <v>5.10/km</v>
      </c>
      <c r="H701" s="28">
        <f t="shared" si="34"/>
        <v>0.02836805555555555</v>
      </c>
      <c r="I701" s="28">
        <f t="shared" si="35"/>
        <v>0.016469907407407412</v>
      </c>
    </row>
    <row r="702" spans="1:9" ht="18" customHeight="1">
      <c r="A702" s="13">
        <v>699</v>
      </c>
      <c r="B702" s="25" t="s">
        <v>667</v>
      </c>
      <c r="C702" s="25"/>
      <c r="D702" s="13" t="s">
        <v>1054</v>
      </c>
      <c r="E702" s="25" t="s">
        <v>942</v>
      </c>
      <c r="F702" s="26">
        <v>0.07586805555555555</v>
      </c>
      <c r="G702" s="27" t="str">
        <f t="shared" si="33"/>
        <v>5.11/km</v>
      </c>
      <c r="H702" s="28">
        <f t="shared" si="34"/>
        <v>0.0286111111111111</v>
      </c>
      <c r="I702" s="28">
        <f t="shared" si="35"/>
        <v>0.01721064814814814</v>
      </c>
    </row>
    <row r="703" spans="1:9" ht="18" customHeight="1">
      <c r="A703" s="13">
        <v>700</v>
      </c>
      <c r="B703" s="25" t="s">
        <v>673</v>
      </c>
      <c r="C703" s="25"/>
      <c r="D703" s="13" t="s">
        <v>11</v>
      </c>
      <c r="E703" s="25" t="s">
        <v>942</v>
      </c>
      <c r="F703" s="26">
        <v>0.07596064814814814</v>
      </c>
      <c r="G703" s="27" t="str">
        <f t="shared" si="33"/>
        <v>5.11/km</v>
      </c>
      <c r="H703" s="28">
        <f t="shared" si="34"/>
        <v>0.02870370370370369</v>
      </c>
      <c r="I703" s="28">
        <f t="shared" si="35"/>
        <v>0.018807870370370364</v>
      </c>
    </row>
    <row r="704" spans="1:9" ht="18" customHeight="1">
      <c r="A704" s="13">
        <v>701</v>
      </c>
      <c r="B704" s="25" t="s">
        <v>678</v>
      </c>
      <c r="C704" s="25"/>
      <c r="D704" s="13" t="s">
        <v>1052</v>
      </c>
      <c r="E704" s="25" t="s">
        <v>934</v>
      </c>
      <c r="F704" s="26">
        <v>0.07614583333333334</v>
      </c>
      <c r="G704" s="27" t="str">
        <f t="shared" si="33"/>
        <v>5.12/km</v>
      </c>
      <c r="H704" s="28">
        <f t="shared" si="34"/>
        <v>0.028888888888888895</v>
      </c>
      <c r="I704" s="28">
        <f t="shared" si="35"/>
        <v>0.021863425925925932</v>
      </c>
    </row>
    <row r="705" spans="1:9" ht="18" customHeight="1">
      <c r="A705" s="13">
        <v>702</v>
      </c>
      <c r="B705" s="25" t="s">
        <v>669</v>
      </c>
      <c r="C705" s="25"/>
      <c r="D705" s="13" t="s">
        <v>11</v>
      </c>
      <c r="E705" s="25" t="s">
        <v>926</v>
      </c>
      <c r="F705" s="26">
        <v>0.0759375</v>
      </c>
      <c r="G705" s="27" t="str">
        <f t="shared" si="33"/>
        <v>5.11/km</v>
      </c>
      <c r="H705" s="28">
        <f t="shared" si="34"/>
        <v>0.028680555555555556</v>
      </c>
      <c r="I705" s="28">
        <f t="shared" si="35"/>
        <v>0.01878472222222223</v>
      </c>
    </row>
    <row r="706" spans="1:9" ht="18" customHeight="1">
      <c r="A706" s="13">
        <v>703</v>
      </c>
      <c r="B706" s="25" t="s">
        <v>680</v>
      </c>
      <c r="C706" s="25"/>
      <c r="D706" s="13" t="s">
        <v>1053</v>
      </c>
      <c r="E706" s="25" t="s">
        <v>908</v>
      </c>
      <c r="F706" s="26">
        <v>0.07619212962962964</v>
      </c>
      <c r="G706" s="27" t="str">
        <f t="shared" si="33"/>
        <v>5.12/km</v>
      </c>
      <c r="H706" s="28">
        <f t="shared" si="34"/>
        <v>0.02893518518518519</v>
      </c>
      <c r="I706" s="28">
        <f t="shared" si="35"/>
        <v>0.027581018518518526</v>
      </c>
    </row>
    <row r="707" spans="1:9" ht="18" customHeight="1">
      <c r="A707" s="13">
        <v>704</v>
      </c>
      <c r="B707" s="25" t="s">
        <v>675</v>
      </c>
      <c r="C707" s="25"/>
      <c r="D707" s="13" t="s">
        <v>1052</v>
      </c>
      <c r="E707" s="25" t="s">
        <v>969</v>
      </c>
      <c r="F707" s="26">
        <v>0.0760300925925926</v>
      </c>
      <c r="G707" s="27" t="str">
        <f t="shared" si="33"/>
        <v>5.11/km</v>
      </c>
      <c r="H707" s="28">
        <f t="shared" si="34"/>
        <v>0.028773148148148145</v>
      </c>
      <c r="I707" s="28">
        <f t="shared" si="35"/>
        <v>0.021747685185185182</v>
      </c>
    </row>
    <row r="708" spans="1:9" ht="18" customHeight="1">
      <c r="A708" s="13">
        <v>705</v>
      </c>
      <c r="B708" s="25" t="s">
        <v>681</v>
      </c>
      <c r="C708" s="25"/>
      <c r="D708" s="13" t="s">
        <v>1054</v>
      </c>
      <c r="E708" s="25" t="s">
        <v>902</v>
      </c>
      <c r="F708" s="26">
        <v>0.07623842592592593</v>
      </c>
      <c r="G708" s="27" t="str">
        <f aca="true" t="shared" si="36" ref="G708:G771">TEXT(INT((HOUR(F708)*3600+MINUTE(F708)*60+SECOND(F708))/$I$2/60),"0")&amp;"."&amp;TEXT(MOD((HOUR(F708)*3600+MINUTE(F708)*60+SECOND(F708))/$I$2,60),"00")&amp;"/km"</f>
        <v>5.12/km</v>
      </c>
      <c r="H708" s="28">
        <f t="shared" si="34"/>
        <v>0.028981481481481483</v>
      </c>
      <c r="I708" s="28">
        <f t="shared" si="35"/>
        <v>0.017581018518518524</v>
      </c>
    </row>
    <row r="709" spans="1:9" ht="18" customHeight="1">
      <c r="A709" s="13">
        <v>706</v>
      </c>
      <c r="B709" s="25" t="s">
        <v>682</v>
      </c>
      <c r="C709" s="25"/>
      <c r="D709" s="13" t="s">
        <v>11</v>
      </c>
      <c r="E709" s="25" t="s">
        <v>1033</v>
      </c>
      <c r="F709" s="26">
        <v>0.07625</v>
      </c>
      <c r="G709" s="27" t="str">
        <f t="shared" si="36"/>
        <v>5.12/km</v>
      </c>
      <c r="H709" s="28">
        <f t="shared" si="34"/>
        <v>0.02899305555555555</v>
      </c>
      <c r="I709" s="28">
        <f t="shared" si="35"/>
        <v>0.019097222222222224</v>
      </c>
    </row>
    <row r="710" spans="1:9" ht="18" customHeight="1">
      <c r="A710" s="13">
        <v>707</v>
      </c>
      <c r="B710" s="25" t="s">
        <v>685</v>
      </c>
      <c r="C710" s="25"/>
      <c r="D710" s="13" t="s">
        <v>1057</v>
      </c>
      <c r="E710" s="25" t="s">
        <v>1025</v>
      </c>
      <c r="F710" s="26">
        <v>0.07642361111111111</v>
      </c>
      <c r="G710" s="27" t="str">
        <f t="shared" si="36"/>
        <v>5.13/km</v>
      </c>
      <c r="H710" s="28">
        <f t="shared" si="34"/>
        <v>0.02916666666666666</v>
      </c>
      <c r="I710" s="28">
        <f t="shared" si="35"/>
        <v>0.009710648148148149</v>
      </c>
    </row>
    <row r="711" spans="1:9" ht="18" customHeight="1">
      <c r="A711" s="13">
        <v>708</v>
      </c>
      <c r="B711" s="25" t="s">
        <v>684</v>
      </c>
      <c r="C711" s="25"/>
      <c r="D711" s="13" t="s">
        <v>11</v>
      </c>
      <c r="E711" s="25" t="s">
        <v>934</v>
      </c>
      <c r="F711" s="26">
        <v>0.07628472222222223</v>
      </c>
      <c r="G711" s="27" t="str">
        <f t="shared" si="36"/>
        <v>5.12/km</v>
      </c>
      <c r="H711" s="28">
        <f t="shared" si="34"/>
        <v>0.029027777777777777</v>
      </c>
      <c r="I711" s="28">
        <f t="shared" si="35"/>
        <v>0.01913194444444445</v>
      </c>
    </row>
    <row r="712" spans="1:9" ht="18" customHeight="1">
      <c r="A712" s="13">
        <v>709</v>
      </c>
      <c r="B712" s="25" t="s">
        <v>676</v>
      </c>
      <c r="C712" s="25"/>
      <c r="D712" s="13" t="s">
        <v>11</v>
      </c>
      <c r="E712" s="25" t="s">
        <v>922</v>
      </c>
      <c r="F712" s="26">
        <v>0.07604166666666666</v>
      </c>
      <c r="G712" s="27" t="str">
        <f t="shared" si="36"/>
        <v>5.11/km</v>
      </c>
      <c r="H712" s="28">
        <f t="shared" si="34"/>
        <v>0.02878472222222221</v>
      </c>
      <c r="I712" s="28">
        <f t="shared" si="35"/>
        <v>0.018888888888888886</v>
      </c>
    </row>
    <row r="713" spans="1:9" ht="18" customHeight="1">
      <c r="A713" s="13">
        <v>710</v>
      </c>
      <c r="B713" s="25" t="s">
        <v>677</v>
      </c>
      <c r="C713" s="25"/>
      <c r="D713" s="13" t="s">
        <v>1053</v>
      </c>
      <c r="E713" s="25" t="s">
        <v>911</v>
      </c>
      <c r="F713" s="26">
        <v>0.07608796296296295</v>
      </c>
      <c r="G713" s="27" t="str">
        <f t="shared" si="36"/>
        <v>5.12/km</v>
      </c>
      <c r="H713" s="28">
        <f t="shared" si="34"/>
        <v>0.028831018518518506</v>
      </c>
      <c r="I713" s="28">
        <f t="shared" si="35"/>
        <v>0.027476851851851843</v>
      </c>
    </row>
    <row r="714" spans="1:9" ht="18" customHeight="1">
      <c r="A714" s="13">
        <v>711</v>
      </c>
      <c r="B714" s="25" t="s">
        <v>683</v>
      </c>
      <c r="C714" s="25"/>
      <c r="D714" s="13" t="s">
        <v>1057</v>
      </c>
      <c r="E714" s="25" t="s">
        <v>928</v>
      </c>
      <c r="F714" s="26">
        <v>0.07627314814814816</v>
      </c>
      <c r="G714" s="27" t="str">
        <f t="shared" si="36"/>
        <v>5.12/km</v>
      </c>
      <c r="H714" s="28">
        <f t="shared" si="34"/>
        <v>0.02901620370370371</v>
      </c>
      <c r="I714" s="28">
        <f t="shared" si="35"/>
        <v>0.0095601851851852</v>
      </c>
    </row>
    <row r="715" spans="1:9" ht="18" customHeight="1">
      <c r="A715" s="13">
        <v>712</v>
      </c>
      <c r="B715" s="25" t="s">
        <v>679</v>
      </c>
      <c r="C715" s="25"/>
      <c r="D715" s="13" t="s">
        <v>1051</v>
      </c>
      <c r="E715" s="25" t="s">
        <v>936</v>
      </c>
      <c r="F715" s="26">
        <v>0.07614583333333334</v>
      </c>
      <c r="G715" s="27" t="str">
        <f t="shared" si="36"/>
        <v>5.12/km</v>
      </c>
      <c r="H715" s="28">
        <f t="shared" si="34"/>
        <v>0.028888888888888895</v>
      </c>
      <c r="I715" s="28">
        <f t="shared" si="35"/>
        <v>0.02800925925925927</v>
      </c>
    </row>
    <row r="716" spans="1:9" ht="18" customHeight="1">
      <c r="A716" s="13">
        <v>713</v>
      </c>
      <c r="B716" s="25" t="s">
        <v>688</v>
      </c>
      <c r="C716" s="25"/>
      <c r="D716" s="13" t="s">
        <v>11</v>
      </c>
      <c r="E716" s="25" t="s">
        <v>934</v>
      </c>
      <c r="F716" s="26">
        <v>0.0765162037037037</v>
      </c>
      <c r="G716" s="27" t="str">
        <f t="shared" si="36"/>
        <v>5.13/km</v>
      </c>
      <c r="H716" s="28">
        <f t="shared" si="34"/>
        <v>0.02925925925925925</v>
      </c>
      <c r="I716" s="28">
        <f t="shared" si="35"/>
        <v>0.019363425925925923</v>
      </c>
    </row>
    <row r="717" spans="1:9" ht="18" customHeight="1">
      <c r="A717" s="13">
        <v>714</v>
      </c>
      <c r="B717" s="25" t="s">
        <v>687</v>
      </c>
      <c r="C717" s="25"/>
      <c r="D717" s="13" t="s">
        <v>1050</v>
      </c>
      <c r="E717" s="25" t="s">
        <v>967</v>
      </c>
      <c r="F717" s="26">
        <v>0.07645833333333334</v>
      </c>
      <c r="G717" s="27" t="str">
        <f t="shared" si="36"/>
        <v>5.13/km</v>
      </c>
      <c r="H717" s="28">
        <f t="shared" si="34"/>
        <v>0.029201388888888888</v>
      </c>
      <c r="I717" s="28">
        <f t="shared" si="35"/>
        <v>0.02741898148148148</v>
      </c>
    </row>
    <row r="718" spans="1:9" ht="18" customHeight="1">
      <c r="A718" s="13">
        <v>715</v>
      </c>
      <c r="B718" s="25" t="s">
        <v>1111</v>
      </c>
      <c r="C718" s="25"/>
      <c r="D718" s="13" t="s">
        <v>1069</v>
      </c>
      <c r="E718" s="25" t="s">
        <v>926</v>
      </c>
      <c r="F718" s="26">
        <v>0.07634259259259259</v>
      </c>
      <c r="G718" s="27" t="str">
        <f t="shared" si="36"/>
        <v>5.13/km</v>
      </c>
      <c r="H718" s="28">
        <f t="shared" si="34"/>
        <v>0.029085648148148138</v>
      </c>
      <c r="I718" s="28">
        <f t="shared" si="35"/>
        <v>0.012094907407407401</v>
      </c>
    </row>
    <row r="719" spans="1:9" ht="18" customHeight="1">
      <c r="A719" s="13">
        <v>716</v>
      </c>
      <c r="B719" s="25" t="s">
        <v>1112</v>
      </c>
      <c r="C719" s="25"/>
      <c r="D719" s="13" t="s">
        <v>1069</v>
      </c>
      <c r="E719" s="25" t="s">
        <v>894</v>
      </c>
      <c r="F719" s="26">
        <v>0.07627314814814816</v>
      </c>
      <c r="G719" s="27" t="str">
        <f t="shared" si="36"/>
        <v>5.12/km</v>
      </c>
      <c r="H719" s="28">
        <f t="shared" si="34"/>
        <v>0.02901620370370371</v>
      </c>
      <c r="I719" s="28">
        <f t="shared" si="35"/>
        <v>0.012025462962962974</v>
      </c>
    </row>
    <row r="720" spans="1:9" ht="18" customHeight="1">
      <c r="A720" s="13">
        <v>717</v>
      </c>
      <c r="B720" s="25" t="s">
        <v>694</v>
      </c>
      <c r="C720" s="25"/>
      <c r="D720" s="13" t="s">
        <v>1050</v>
      </c>
      <c r="E720" s="25" t="s">
        <v>1026</v>
      </c>
      <c r="F720" s="26">
        <v>0.07672453703703704</v>
      </c>
      <c r="G720" s="27" t="str">
        <f t="shared" si="36"/>
        <v>5.14/km</v>
      </c>
      <c r="H720" s="28">
        <f t="shared" si="34"/>
        <v>0.029467592592592587</v>
      </c>
      <c r="I720" s="28">
        <f t="shared" si="35"/>
        <v>0.02768518518518518</v>
      </c>
    </row>
    <row r="721" spans="1:9" ht="18" customHeight="1">
      <c r="A721" s="13">
        <v>718</v>
      </c>
      <c r="B721" s="25" t="s">
        <v>686</v>
      </c>
      <c r="C721" s="25"/>
      <c r="D721" s="13" t="s">
        <v>11</v>
      </c>
      <c r="E721" s="25" t="s">
        <v>922</v>
      </c>
      <c r="F721" s="26">
        <v>0.07643518518518519</v>
      </c>
      <c r="G721" s="27" t="str">
        <f t="shared" si="36"/>
        <v>5.13/km</v>
      </c>
      <c r="H721" s="28">
        <f t="shared" si="34"/>
        <v>0.02917824074074074</v>
      </c>
      <c r="I721" s="28">
        <f t="shared" si="35"/>
        <v>0.019282407407407415</v>
      </c>
    </row>
    <row r="722" spans="1:9" ht="18" customHeight="1">
      <c r="A722" s="13">
        <v>719</v>
      </c>
      <c r="B722" s="25" t="s">
        <v>689</v>
      </c>
      <c r="C722" s="25"/>
      <c r="D722" s="13" t="s">
        <v>1052</v>
      </c>
      <c r="E722" s="25" t="s">
        <v>942</v>
      </c>
      <c r="F722" s="26">
        <v>0.0765625</v>
      </c>
      <c r="G722" s="27" t="str">
        <f t="shared" si="36"/>
        <v>5.14/km</v>
      </c>
      <c r="H722" s="28">
        <f t="shared" si="34"/>
        <v>0.029305555555555557</v>
      </c>
      <c r="I722" s="28">
        <f t="shared" si="35"/>
        <v>0.022280092592592594</v>
      </c>
    </row>
    <row r="723" spans="1:9" ht="18" customHeight="1">
      <c r="A723" s="13">
        <v>720</v>
      </c>
      <c r="B723" s="25" t="s">
        <v>690</v>
      </c>
      <c r="C723" s="25"/>
      <c r="D723" s="13" t="s">
        <v>1051</v>
      </c>
      <c r="E723" s="25" t="s">
        <v>935</v>
      </c>
      <c r="F723" s="26">
        <v>0.0766087962962963</v>
      </c>
      <c r="G723" s="27" t="str">
        <f t="shared" si="36"/>
        <v>5.14/km</v>
      </c>
      <c r="H723" s="28">
        <f t="shared" si="34"/>
        <v>0.02935185185185185</v>
      </c>
      <c r="I723" s="28">
        <f t="shared" si="35"/>
        <v>0.028472222222222225</v>
      </c>
    </row>
    <row r="724" spans="1:9" ht="18" customHeight="1">
      <c r="A724" s="13">
        <v>721</v>
      </c>
      <c r="B724" s="25" t="s">
        <v>691</v>
      </c>
      <c r="C724" s="25"/>
      <c r="D724" s="13" t="s">
        <v>1050</v>
      </c>
      <c r="E724" s="25" t="s">
        <v>969</v>
      </c>
      <c r="F724" s="26">
        <v>0.0766087962962963</v>
      </c>
      <c r="G724" s="27" t="str">
        <f t="shared" si="36"/>
        <v>5.14/km</v>
      </c>
      <c r="H724" s="28">
        <f t="shared" si="34"/>
        <v>0.02935185185185185</v>
      </c>
      <c r="I724" s="28">
        <f t="shared" si="35"/>
        <v>0.027569444444444445</v>
      </c>
    </row>
    <row r="725" spans="1:9" ht="18" customHeight="1">
      <c r="A725" s="13">
        <v>722</v>
      </c>
      <c r="B725" s="25" t="s">
        <v>1113</v>
      </c>
      <c r="C725" s="25"/>
      <c r="D725" s="13" t="s">
        <v>1062</v>
      </c>
      <c r="E725" s="25" t="s">
        <v>1002</v>
      </c>
      <c r="F725" s="26">
        <v>0.07670138888888889</v>
      </c>
      <c r="G725" s="27" t="str">
        <f t="shared" si="36"/>
        <v>5.14/km</v>
      </c>
      <c r="H725" s="28">
        <f t="shared" si="34"/>
        <v>0.02944444444444444</v>
      </c>
      <c r="I725" s="28">
        <f t="shared" si="35"/>
        <v>0.017546296296296303</v>
      </c>
    </row>
    <row r="726" spans="1:9" ht="18" customHeight="1">
      <c r="A726" s="13">
        <v>723</v>
      </c>
      <c r="B726" s="25" t="s">
        <v>512</v>
      </c>
      <c r="C726" s="25"/>
      <c r="D726" s="13" t="s">
        <v>1054</v>
      </c>
      <c r="E726" s="25" t="s">
        <v>896</v>
      </c>
      <c r="F726" s="26">
        <v>0.07675925925925926</v>
      </c>
      <c r="G726" s="27" t="str">
        <f t="shared" si="36"/>
        <v>5.14/km</v>
      </c>
      <c r="H726" s="28">
        <f t="shared" si="34"/>
        <v>0.029502314814814815</v>
      </c>
      <c r="I726" s="28">
        <f t="shared" si="35"/>
        <v>0.018101851851851855</v>
      </c>
    </row>
    <row r="727" spans="1:9" ht="18" customHeight="1">
      <c r="A727" s="13">
        <v>724</v>
      </c>
      <c r="B727" s="25" t="s">
        <v>692</v>
      </c>
      <c r="C727" s="25"/>
      <c r="D727" s="13" t="s">
        <v>1050</v>
      </c>
      <c r="E727" s="25" t="s">
        <v>926</v>
      </c>
      <c r="F727" s="26">
        <v>0.07668981481481481</v>
      </c>
      <c r="G727" s="27" t="str">
        <f t="shared" si="36"/>
        <v>5.14/km</v>
      </c>
      <c r="H727" s="28">
        <f t="shared" si="34"/>
        <v>0.02943287037037036</v>
      </c>
      <c r="I727" s="28">
        <f t="shared" si="35"/>
        <v>0.027650462962962953</v>
      </c>
    </row>
    <row r="728" spans="1:9" ht="18" customHeight="1">
      <c r="A728" s="13">
        <v>725</v>
      </c>
      <c r="B728" s="25" t="s">
        <v>693</v>
      </c>
      <c r="C728" s="25"/>
      <c r="D728" s="13" t="s">
        <v>1054</v>
      </c>
      <c r="E728" s="25" t="s">
        <v>901</v>
      </c>
      <c r="F728" s="26">
        <v>0.07670138888888889</v>
      </c>
      <c r="G728" s="27" t="str">
        <f t="shared" si="36"/>
        <v>5.14/km</v>
      </c>
      <c r="H728" s="28">
        <f t="shared" si="34"/>
        <v>0.02944444444444444</v>
      </c>
      <c r="I728" s="28">
        <f t="shared" si="35"/>
        <v>0.01804398148148148</v>
      </c>
    </row>
    <row r="729" spans="1:9" ht="18" customHeight="1">
      <c r="A729" s="13">
        <v>726</v>
      </c>
      <c r="B729" s="25" t="s">
        <v>1114</v>
      </c>
      <c r="C729" s="25"/>
      <c r="D729" s="13" t="s">
        <v>1074</v>
      </c>
      <c r="E729" s="25" t="s">
        <v>994</v>
      </c>
      <c r="F729" s="26">
        <v>0.07709490740740742</v>
      </c>
      <c r="G729" s="27" t="str">
        <f t="shared" si="36"/>
        <v>5.16/km</v>
      </c>
      <c r="H729" s="28">
        <f t="shared" si="34"/>
        <v>0.02983796296296297</v>
      </c>
      <c r="I729" s="28">
        <f t="shared" si="35"/>
        <v>0.011921296296296305</v>
      </c>
    </row>
    <row r="730" spans="1:9" ht="18" customHeight="1">
      <c r="A730" s="13">
        <v>727</v>
      </c>
      <c r="B730" s="25" t="s">
        <v>696</v>
      </c>
      <c r="C730" s="25"/>
      <c r="D730" s="13" t="s">
        <v>1052</v>
      </c>
      <c r="E730" s="25" t="s">
        <v>969</v>
      </c>
      <c r="F730" s="26">
        <v>0.07697916666666667</v>
      </c>
      <c r="G730" s="27" t="str">
        <f t="shared" si="36"/>
        <v>5.15/km</v>
      </c>
      <c r="H730" s="28">
        <f t="shared" si="34"/>
        <v>0.02972222222222222</v>
      </c>
      <c r="I730" s="28">
        <f t="shared" si="35"/>
        <v>0.022696759259259257</v>
      </c>
    </row>
    <row r="731" spans="1:9" ht="18" customHeight="1">
      <c r="A731" s="13">
        <v>728</v>
      </c>
      <c r="B731" s="25" t="s">
        <v>1115</v>
      </c>
      <c r="C731" s="25"/>
      <c r="D731" s="13" t="s">
        <v>1062</v>
      </c>
      <c r="E731" s="25" t="s">
        <v>893</v>
      </c>
      <c r="F731" s="26">
        <v>0.07678240740740741</v>
      </c>
      <c r="G731" s="27" t="str">
        <f t="shared" si="36"/>
        <v>5.14/km</v>
      </c>
      <c r="H731" s="28">
        <f t="shared" si="34"/>
        <v>0.02952546296296296</v>
      </c>
      <c r="I731" s="28">
        <f t="shared" si="35"/>
        <v>0.017627314814814825</v>
      </c>
    </row>
    <row r="732" spans="1:9" ht="18" customHeight="1">
      <c r="A732" s="13">
        <v>729</v>
      </c>
      <c r="B732" s="25" t="s">
        <v>698</v>
      </c>
      <c r="C732" s="25"/>
      <c r="D732" s="13" t="s">
        <v>11</v>
      </c>
      <c r="E732" s="25" t="s">
        <v>908</v>
      </c>
      <c r="F732" s="26">
        <v>0.07708333333333334</v>
      </c>
      <c r="G732" s="27" t="str">
        <f t="shared" si="36"/>
        <v>5.16/km</v>
      </c>
      <c r="H732" s="28">
        <f t="shared" si="34"/>
        <v>0.02982638888888889</v>
      </c>
      <c r="I732" s="28">
        <f t="shared" si="35"/>
        <v>0.019930555555555562</v>
      </c>
    </row>
    <row r="733" spans="1:9" ht="18" customHeight="1">
      <c r="A733" s="13">
        <v>730</v>
      </c>
      <c r="B733" s="25" t="s">
        <v>697</v>
      </c>
      <c r="C733" s="25"/>
      <c r="D733" s="13" t="s">
        <v>1050</v>
      </c>
      <c r="E733" s="25" t="s">
        <v>969</v>
      </c>
      <c r="F733" s="26">
        <v>0.07703703703703703</v>
      </c>
      <c r="G733" s="27" t="str">
        <f t="shared" si="36"/>
        <v>5.15/km</v>
      </c>
      <c r="H733" s="28">
        <f t="shared" si="34"/>
        <v>0.02978009259259258</v>
      </c>
      <c r="I733" s="28">
        <f t="shared" si="35"/>
        <v>0.027997685185185174</v>
      </c>
    </row>
    <row r="734" spans="1:9" ht="18" customHeight="1">
      <c r="A734" s="13">
        <v>731</v>
      </c>
      <c r="B734" s="25" t="s">
        <v>1116</v>
      </c>
      <c r="C734" s="25"/>
      <c r="D734" s="13" t="s">
        <v>1065</v>
      </c>
      <c r="E734" s="25" t="s">
        <v>934</v>
      </c>
      <c r="F734" s="26">
        <v>0.07726851851851851</v>
      </c>
      <c r="G734" s="27" t="str">
        <f t="shared" si="36"/>
        <v>5.16/km</v>
      </c>
      <c r="H734" s="28">
        <f t="shared" si="34"/>
        <v>0.030011574074074066</v>
      </c>
      <c r="I734" s="28">
        <f t="shared" si="35"/>
        <v>0.016886574074074068</v>
      </c>
    </row>
    <row r="735" spans="1:9" ht="18" customHeight="1">
      <c r="A735" s="13">
        <v>732</v>
      </c>
      <c r="B735" s="25" t="s">
        <v>695</v>
      </c>
      <c r="C735" s="25"/>
      <c r="D735" s="13" t="s">
        <v>1057</v>
      </c>
      <c r="E735" s="25" t="s">
        <v>953</v>
      </c>
      <c r="F735" s="26">
        <v>0.0769212962962963</v>
      </c>
      <c r="G735" s="27" t="str">
        <f t="shared" si="36"/>
        <v>5.15/km</v>
      </c>
      <c r="H735" s="28">
        <f t="shared" si="34"/>
        <v>0.029664351851851845</v>
      </c>
      <c r="I735" s="28">
        <f t="shared" si="35"/>
        <v>0.010208333333333333</v>
      </c>
    </row>
    <row r="736" spans="1:9" ht="18" customHeight="1">
      <c r="A736" s="13">
        <v>733</v>
      </c>
      <c r="B736" s="25" t="s">
        <v>1117</v>
      </c>
      <c r="C736" s="25"/>
      <c r="D736" s="13" t="s">
        <v>1090</v>
      </c>
      <c r="E736" s="25" t="s">
        <v>948</v>
      </c>
      <c r="F736" s="26">
        <v>0.07688657407407408</v>
      </c>
      <c r="G736" s="27" t="str">
        <f t="shared" si="36"/>
        <v>5.15/km</v>
      </c>
      <c r="H736" s="28">
        <f t="shared" si="34"/>
        <v>0.02962962962962963</v>
      </c>
      <c r="I736" s="28">
        <f t="shared" si="35"/>
        <v>0.004722222222222239</v>
      </c>
    </row>
    <row r="737" spans="1:9" ht="18" customHeight="1">
      <c r="A737" s="13">
        <v>734</v>
      </c>
      <c r="B737" s="25" t="s">
        <v>1118</v>
      </c>
      <c r="C737" s="25"/>
      <c r="D737" s="13" t="s">
        <v>1106</v>
      </c>
      <c r="E737" s="25" t="s">
        <v>1043</v>
      </c>
      <c r="F737" s="26">
        <v>0.07706018518518519</v>
      </c>
      <c r="G737" s="27" t="str">
        <f t="shared" si="36"/>
        <v>5.16/km</v>
      </c>
      <c r="H737" s="28">
        <f t="shared" si="34"/>
        <v>0.02980324074074074</v>
      </c>
      <c r="I737" s="28">
        <f t="shared" si="35"/>
        <v>0.0021643518518518617</v>
      </c>
    </row>
    <row r="738" spans="1:9" ht="18" customHeight="1">
      <c r="A738" s="13">
        <v>735</v>
      </c>
      <c r="B738" s="25" t="s">
        <v>699</v>
      </c>
      <c r="C738" s="25"/>
      <c r="D738" s="13" t="s">
        <v>1054</v>
      </c>
      <c r="E738" s="25" t="s">
        <v>942</v>
      </c>
      <c r="F738" s="26">
        <v>0.07709490740740742</v>
      </c>
      <c r="G738" s="27" t="str">
        <f t="shared" si="36"/>
        <v>5.16/km</v>
      </c>
      <c r="H738" s="28">
        <f t="shared" si="34"/>
        <v>0.02983796296296297</v>
      </c>
      <c r="I738" s="28">
        <f t="shared" si="35"/>
        <v>0.01843750000000001</v>
      </c>
    </row>
    <row r="739" spans="1:9" ht="18" customHeight="1">
      <c r="A739" s="13">
        <v>736</v>
      </c>
      <c r="B739" s="25" t="s">
        <v>700</v>
      </c>
      <c r="C739" s="25"/>
      <c r="D739" s="13" t="s">
        <v>1050</v>
      </c>
      <c r="E739" s="25" t="s">
        <v>911</v>
      </c>
      <c r="F739" s="26">
        <v>0.07711805555555555</v>
      </c>
      <c r="G739" s="27" t="str">
        <f t="shared" si="36"/>
        <v>5.16/km</v>
      </c>
      <c r="H739" s="28">
        <f t="shared" si="34"/>
        <v>0.029861111111111102</v>
      </c>
      <c r="I739" s="28">
        <f t="shared" si="35"/>
        <v>0.028078703703703696</v>
      </c>
    </row>
    <row r="740" spans="1:9" ht="18" customHeight="1">
      <c r="A740" s="13">
        <v>737</v>
      </c>
      <c r="B740" s="25" t="s">
        <v>701</v>
      </c>
      <c r="C740" s="25"/>
      <c r="D740" s="13" t="s">
        <v>1056</v>
      </c>
      <c r="E740" s="25" t="s">
        <v>967</v>
      </c>
      <c r="F740" s="26">
        <v>0.07725694444444443</v>
      </c>
      <c r="G740" s="27" t="str">
        <f t="shared" si="36"/>
        <v>5.16/km</v>
      </c>
      <c r="H740" s="28">
        <f t="shared" si="34"/>
        <v>0.029999999999999985</v>
      </c>
      <c r="I740" s="28">
        <f t="shared" si="35"/>
        <v>0.029999999999999985</v>
      </c>
    </row>
    <row r="741" spans="1:9" ht="18" customHeight="1">
      <c r="A741" s="13">
        <v>738</v>
      </c>
      <c r="B741" s="25" t="s">
        <v>704</v>
      </c>
      <c r="C741" s="25"/>
      <c r="D741" s="13" t="s">
        <v>1054</v>
      </c>
      <c r="E741" s="25" t="s">
        <v>902</v>
      </c>
      <c r="F741" s="26">
        <v>0.07746527777777777</v>
      </c>
      <c r="G741" s="27" t="str">
        <f t="shared" si="36"/>
        <v>5.17/km</v>
      </c>
      <c r="H741" s="28">
        <f t="shared" si="34"/>
        <v>0.030208333333333323</v>
      </c>
      <c r="I741" s="28">
        <f t="shared" si="35"/>
        <v>0.018807870370370364</v>
      </c>
    </row>
    <row r="742" spans="1:9" ht="18" customHeight="1">
      <c r="A742" s="13">
        <v>739</v>
      </c>
      <c r="B742" s="25" t="s">
        <v>702</v>
      </c>
      <c r="C742" s="25"/>
      <c r="D742" s="13" t="s">
        <v>1054</v>
      </c>
      <c r="E742" s="25" t="s">
        <v>1030</v>
      </c>
      <c r="F742" s="26">
        <v>0.07731481481481482</v>
      </c>
      <c r="G742" s="27" t="str">
        <f t="shared" si="36"/>
        <v>5.17/km</v>
      </c>
      <c r="H742" s="28">
        <f t="shared" si="34"/>
        <v>0.030057870370370374</v>
      </c>
      <c r="I742" s="28">
        <f t="shared" si="35"/>
        <v>0.018657407407407414</v>
      </c>
    </row>
    <row r="743" spans="1:9" ht="18" customHeight="1">
      <c r="A743" s="13">
        <v>740</v>
      </c>
      <c r="B743" s="25" t="s">
        <v>703</v>
      </c>
      <c r="C743" s="25"/>
      <c r="D743" s="13" t="s">
        <v>1054</v>
      </c>
      <c r="E743" s="25" t="s">
        <v>925</v>
      </c>
      <c r="F743" s="26">
        <v>0.07738425925925925</v>
      </c>
      <c r="G743" s="27" t="str">
        <f t="shared" si="36"/>
        <v>5.17/km</v>
      </c>
      <c r="H743" s="28">
        <f t="shared" si="34"/>
        <v>0.0301273148148148</v>
      </c>
      <c r="I743" s="28">
        <f t="shared" si="35"/>
        <v>0.018726851851851842</v>
      </c>
    </row>
    <row r="744" spans="1:9" ht="18" customHeight="1">
      <c r="A744" s="13">
        <v>741</v>
      </c>
      <c r="B744" s="25" t="s">
        <v>1119</v>
      </c>
      <c r="C744" s="25"/>
      <c r="D744" s="13" t="s">
        <v>1069</v>
      </c>
      <c r="E744" s="25" t="s">
        <v>926</v>
      </c>
      <c r="F744" s="26">
        <v>0.07719907407407407</v>
      </c>
      <c r="G744" s="27" t="str">
        <f t="shared" si="36"/>
        <v>5.16/km</v>
      </c>
      <c r="H744" s="28">
        <f t="shared" si="34"/>
        <v>0.029942129629629624</v>
      </c>
      <c r="I744" s="28">
        <f t="shared" si="35"/>
        <v>0.012951388888888887</v>
      </c>
    </row>
    <row r="745" spans="1:9" ht="18" customHeight="1">
      <c r="A745" s="13">
        <v>742</v>
      </c>
      <c r="B745" s="25" t="s">
        <v>705</v>
      </c>
      <c r="C745" s="25"/>
      <c r="D745" s="13" t="s">
        <v>11</v>
      </c>
      <c r="E745" s="25" t="s">
        <v>898</v>
      </c>
      <c r="F745" s="26">
        <v>0.07751157407407407</v>
      </c>
      <c r="G745" s="27" t="str">
        <f t="shared" si="36"/>
        <v>5.17/km</v>
      </c>
      <c r="H745" s="28">
        <f t="shared" si="34"/>
        <v>0.030254629629629617</v>
      </c>
      <c r="I745" s="28">
        <f t="shared" si="35"/>
        <v>0.02035879629629629</v>
      </c>
    </row>
    <row r="746" spans="1:9" ht="18" customHeight="1">
      <c r="A746" s="13">
        <v>743</v>
      </c>
      <c r="B746" s="25" t="s">
        <v>1120</v>
      </c>
      <c r="C746" s="25"/>
      <c r="D746" s="13" t="s">
        <v>1065</v>
      </c>
      <c r="E746" s="25" t="s">
        <v>908</v>
      </c>
      <c r="F746" s="26">
        <v>0.0774537037037037</v>
      </c>
      <c r="G746" s="27" t="str">
        <f t="shared" si="36"/>
        <v>5.17/km</v>
      </c>
      <c r="H746" s="28">
        <f t="shared" si="34"/>
        <v>0.030196759259259257</v>
      </c>
      <c r="I746" s="28">
        <f t="shared" si="35"/>
        <v>0.01707175925925926</v>
      </c>
    </row>
    <row r="747" spans="1:9" ht="18" customHeight="1">
      <c r="A747" s="13">
        <v>744</v>
      </c>
      <c r="B747" s="25" t="s">
        <v>706</v>
      </c>
      <c r="C747" s="25"/>
      <c r="D747" s="13" t="s">
        <v>1052</v>
      </c>
      <c r="E747" s="25" t="s">
        <v>1002</v>
      </c>
      <c r="F747" s="26">
        <v>0.07760416666666667</v>
      </c>
      <c r="G747" s="27" t="str">
        <f t="shared" si="36"/>
        <v>5.18/km</v>
      </c>
      <c r="H747" s="28">
        <f t="shared" si="34"/>
        <v>0.03034722222222222</v>
      </c>
      <c r="I747" s="28">
        <f t="shared" si="35"/>
        <v>0.023321759259259257</v>
      </c>
    </row>
    <row r="748" spans="1:9" ht="18" customHeight="1">
      <c r="A748" s="13">
        <v>745</v>
      </c>
      <c r="B748" s="25" t="s">
        <v>708</v>
      </c>
      <c r="C748" s="25"/>
      <c r="D748" s="13" t="s">
        <v>1055</v>
      </c>
      <c r="E748" s="25" t="s">
        <v>1034</v>
      </c>
      <c r="F748" s="26">
        <v>0.07765046296296296</v>
      </c>
      <c r="G748" s="27" t="str">
        <f t="shared" si="36"/>
        <v>5.18/km</v>
      </c>
      <c r="H748" s="28">
        <f t="shared" si="34"/>
        <v>0.030393518518518514</v>
      </c>
      <c r="I748" s="28">
        <f t="shared" si="35"/>
        <v>0.014155092592592594</v>
      </c>
    </row>
    <row r="749" spans="1:9" ht="18" customHeight="1">
      <c r="A749" s="13">
        <v>746</v>
      </c>
      <c r="B749" s="25" t="s">
        <v>712</v>
      </c>
      <c r="C749" s="25"/>
      <c r="D749" s="13" t="s">
        <v>1052</v>
      </c>
      <c r="E749" s="25" t="s">
        <v>904</v>
      </c>
      <c r="F749" s="26">
        <v>0.0777662037037037</v>
      </c>
      <c r="G749" s="27" t="str">
        <f t="shared" si="36"/>
        <v>5.18/km</v>
      </c>
      <c r="H749" s="28">
        <f t="shared" si="34"/>
        <v>0.03050925925925925</v>
      </c>
      <c r="I749" s="28">
        <f t="shared" si="35"/>
        <v>0.023483796296296287</v>
      </c>
    </row>
    <row r="750" spans="1:9" ht="18" customHeight="1">
      <c r="A750" s="13">
        <v>747</v>
      </c>
      <c r="B750" s="25" t="s">
        <v>707</v>
      </c>
      <c r="C750" s="25"/>
      <c r="D750" s="13" t="s">
        <v>11</v>
      </c>
      <c r="E750" s="25" t="s">
        <v>957</v>
      </c>
      <c r="F750" s="26">
        <v>0.07765046296296296</v>
      </c>
      <c r="G750" s="27" t="str">
        <f t="shared" si="36"/>
        <v>5.18/km</v>
      </c>
      <c r="H750" s="28">
        <f aca="true" t="shared" si="37" ref="H750:H813">F750-$F$4</f>
        <v>0.030393518518518514</v>
      </c>
      <c r="I750" s="28">
        <f aca="true" t="shared" si="38" ref="I750:I813">F750-INDEX($F$4:$F$1170,MATCH(D750,$D$4:$D$1170,0))</f>
        <v>0.020497685185185188</v>
      </c>
    </row>
    <row r="751" spans="1:9" ht="18" customHeight="1">
      <c r="A751" s="13">
        <v>748</v>
      </c>
      <c r="B751" s="25" t="s">
        <v>711</v>
      </c>
      <c r="C751" s="25"/>
      <c r="D751" s="13" t="s">
        <v>1054</v>
      </c>
      <c r="E751" s="25" t="s">
        <v>967</v>
      </c>
      <c r="F751" s="26">
        <v>0.0777199074074074</v>
      </c>
      <c r="G751" s="27" t="str">
        <f t="shared" si="36"/>
        <v>5.18/km</v>
      </c>
      <c r="H751" s="28">
        <f t="shared" si="37"/>
        <v>0.030462962962962956</v>
      </c>
      <c r="I751" s="28">
        <f t="shared" si="38"/>
        <v>0.019062499999999996</v>
      </c>
    </row>
    <row r="752" spans="1:9" ht="18" customHeight="1">
      <c r="A752" s="13">
        <v>749</v>
      </c>
      <c r="B752" s="25" t="s">
        <v>709</v>
      </c>
      <c r="C752" s="25"/>
      <c r="D752" s="13" t="s">
        <v>1050</v>
      </c>
      <c r="E752" s="25" t="s">
        <v>1035</v>
      </c>
      <c r="F752" s="26">
        <v>0.07767361111111111</v>
      </c>
      <c r="G752" s="27" t="str">
        <f t="shared" si="36"/>
        <v>5.18/km</v>
      </c>
      <c r="H752" s="28">
        <f t="shared" si="37"/>
        <v>0.03041666666666666</v>
      </c>
      <c r="I752" s="28">
        <f t="shared" si="38"/>
        <v>0.028634259259259255</v>
      </c>
    </row>
    <row r="753" spans="1:9" ht="18" customHeight="1">
      <c r="A753" s="13">
        <v>750</v>
      </c>
      <c r="B753" s="25" t="s">
        <v>710</v>
      </c>
      <c r="C753" s="25"/>
      <c r="D753" s="13" t="s">
        <v>1053</v>
      </c>
      <c r="E753" s="25" t="s">
        <v>967</v>
      </c>
      <c r="F753" s="26">
        <v>0.07768518518518519</v>
      </c>
      <c r="G753" s="27" t="str">
        <f t="shared" si="36"/>
        <v>5.18/km</v>
      </c>
      <c r="H753" s="28">
        <f t="shared" si="37"/>
        <v>0.030428240740740742</v>
      </c>
      <c r="I753" s="28">
        <f t="shared" si="38"/>
        <v>0.02907407407407408</v>
      </c>
    </row>
    <row r="754" spans="1:9" ht="18" customHeight="1">
      <c r="A754" s="13">
        <v>751</v>
      </c>
      <c r="B754" s="25" t="s">
        <v>713</v>
      </c>
      <c r="C754" s="25"/>
      <c r="D754" s="13" t="s">
        <v>1054</v>
      </c>
      <c r="E754" s="25" t="s">
        <v>997</v>
      </c>
      <c r="F754" s="26">
        <v>0.0778125</v>
      </c>
      <c r="G754" s="27" t="str">
        <f t="shared" si="36"/>
        <v>5.19/km</v>
      </c>
      <c r="H754" s="28">
        <f t="shared" si="37"/>
        <v>0.030555555555555558</v>
      </c>
      <c r="I754" s="28">
        <f t="shared" si="38"/>
        <v>0.0191550925925926</v>
      </c>
    </row>
    <row r="755" spans="1:9" ht="18" customHeight="1">
      <c r="A755" s="13">
        <v>752</v>
      </c>
      <c r="B755" s="25" t="s">
        <v>715</v>
      </c>
      <c r="C755" s="25"/>
      <c r="D755" s="13" t="s">
        <v>1053</v>
      </c>
      <c r="E755" s="25" t="s">
        <v>971</v>
      </c>
      <c r="F755" s="26">
        <v>0.07802083333333333</v>
      </c>
      <c r="G755" s="27" t="str">
        <f t="shared" si="36"/>
        <v>5.20/km</v>
      </c>
      <c r="H755" s="28">
        <f t="shared" si="37"/>
        <v>0.030763888888888882</v>
      </c>
      <c r="I755" s="28">
        <f t="shared" si="38"/>
        <v>0.02940972222222222</v>
      </c>
    </row>
    <row r="756" spans="1:9" ht="18" customHeight="1">
      <c r="A756" s="13">
        <v>753</v>
      </c>
      <c r="B756" s="25" t="s">
        <v>718</v>
      </c>
      <c r="C756" s="25"/>
      <c r="D756" s="13" t="s">
        <v>11</v>
      </c>
      <c r="E756" s="25" t="s">
        <v>902</v>
      </c>
      <c r="F756" s="26">
        <v>0.07813657407407408</v>
      </c>
      <c r="G756" s="27" t="str">
        <f t="shared" si="36"/>
        <v>5.20/km</v>
      </c>
      <c r="H756" s="28">
        <f t="shared" si="37"/>
        <v>0.030879629629629632</v>
      </c>
      <c r="I756" s="28">
        <f t="shared" si="38"/>
        <v>0.020983796296296306</v>
      </c>
    </row>
    <row r="757" spans="1:9" ht="18" customHeight="1">
      <c r="A757" s="13">
        <v>754</v>
      </c>
      <c r="B757" s="25" t="s">
        <v>1121</v>
      </c>
      <c r="C757" s="25"/>
      <c r="D757" s="13" t="s">
        <v>1062</v>
      </c>
      <c r="E757" s="25" t="s">
        <v>1005</v>
      </c>
      <c r="F757" s="26">
        <v>0.07773148148148147</v>
      </c>
      <c r="G757" s="27" t="str">
        <f t="shared" si="36"/>
        <v>5.18/km</v>
      </c>
      <c r="H757" s="28">
        <f t="shared" si="37"/>
        <v>0.030474537037037022</v>
      </c>
      <c r="I757" s="28">
        <f t="shared" si="38"/>
        <v>0.018576388888888885</v>
      </c>
    </row>
    <row r="758" spans="1:9" ht="18" customHeight="1">
      <c r="A758" s="13">
        <v>755</v>
      </c>
      <c r="B758" s="25" t="s">
        <v>714</v>
      </c>
      <c r="C758" s="25"/>
      <c r="D758" s="13" t="s">
        <v>1053</v>
      </c>
      <c r="E758" s="25" t="s">
        <v>1036</v>
      </c>
      <c r="F758" s="26">
        <v>0.07793981481481481</v>
      </c>
      <c r="G758" s="27" t="str">
        <f t="shared" si="36"/>
        <v>5.19/km</v>
      </c>
      <c r="H758" s="28">
        <f t="shared" si="37"/>
        <v>0.03068287037037036</v>
      </c>
      <c r="I758" s="28">
        <f t="shared" si="38"/>
        <v>0.029328703703703697</v>
      </c>
    </row>
    <row r="759" spans="1:9" ht="18" customHeight="1">
      <c r="A759" s="13">
        <v>756</v>
      </c>
      <c r="B759" s="25" t="s">
        <v>1122</v>
      </c>
      <c r="C759" s="25"/>
      <c r="D759" s="13" t="s">
        <v>1069</v>
      </c>
      <c r="E759" s="25" t="s">
        <v>967</v>
      </c>
      <c r="F759" s="26">
        <v>0.078125</v>
      </c>
      <c r="G759" s="27" t="str">
        <f t="shared" si="36"/>
        <v>5.20/km</v>
      </c>
      <c r="H759" s="28">
        <f t="shared" si="37"/>
        <v>0.03086805555555555</v>
      </c>
      <c r="I759" s="28">
        <f t="shared" si="38"/>
        <v>0.013877314814814815</v>
      </c>
    </row>
    <row r="760" spans="1:9" ht="18" customHeight="1">
      <c r="A760" s="13">
        <v>757</v>
      </c>
      <c r="B760" s="25" t="s">
        <v>723</v>
      </c>
      <c r="C760" s="25"/>
      <c r="D760" s="13" t="s">
        <v>1055</v>
      </c>
      <c r="E760" s="25" t="s">
        <v>890</v>
      </c>
      <c r="F760" s="26">
        <v>0.07832175925925926</v>
      </c>
      <c r="G760" s="27" t="str">
        <f t="shared" si="36"/>
        <v>5.21/km</v>
      </c>
      <c r="H760" s="28">
        <f t="shared" si="37"/>
        <v>0.03106481481481481</v>
      </c>
      <c r="I760" s="28">
        <f t="shared" si="38"/>
        <v>0.014826388888888889</v>
      </c>
    </row>
    <row r="761" spans="1:9" ht="18" customHeight="1">
      <c r="A761" s="13">
        <v>758</v>
      </c>
      <c r="B761" s="25" t="s">
        <v>717</v>
      </c>
      <c r="C761" s="25"/>
      <c r="D761" s="13" t="s">
        <v>1053</v>
      </c>
      <c r="E761" s="25" t="s">
        <v>942</v>
      </c>
      <c r="F761" s="26">
        <v>0.07810185185185185</v>
      </c>
      <c r="G761" s="27" t="str">
        <f t="shared" si="36"/>
        <v>5.20/km</v>
      </c>
      <c r="H761" s="28">
        <f t="shared" si="37"/>
        <v>0.030844907407407404</v>
      </c>
      <c r="I761" s="28">
        <f t="shared" si="38"/>
        <v>0.02949074074074074</v>
      </c>
    </row>
    <row r="762" spans="1:9" ht="18" customHeight="1">
      <c r="A762" s="13">
        <v>759</v>
      </c>
      <c r="B762" s="25" t="s">
        <v>721</v>
      </c>
      <c r="C762" s="25"/>
      <c r="D762" s="13" t="s">
        <v>1053</v>
      </c>
      <c r="E762" s="25" t="s">
        <v>1002</v>
      </c>
      <c r="F762" s="26">
        <v>0.07827546296296296</v>
      </c>
      <c r="G762" s="27" t="str">
        <f t="shared" si="36"/>
        <v>5.21/km</v>
      </c>
      <c r="H762" s="28">
        <f t="shared" si="37"/>
        <v>0.031018518518518515</v>
      </c>
      <c r="I762" s="28">
        <f t="shared" si="38"/>
        <v>0.02966435185185185</v>
      </c>
    </row>
    <row r="763" spans="1:9" ht="18" customHeight="1">
      <c r="A763" s="13">
        <v>760</v>
      </c>
      <c r="B763" s="25" t="s">
        <v>720</v>
      </c>
      <c r="C763" s="25"/>
      <c r="D763" s="13" t="s">
        <v>1053</v>
      </c>
      <c r="E763" s="25" t="s">
        <v>969</v>
      </c>
      <c r="F763" s="26">
        <v>0.07819444444444444</v>
      </c>
      <c r="G763" s="27" t="str">
        <f t="shared" si="36"/>
        <v>5.20/km</v>
      </c>
      <c r="H763" s="28">
        <f t="shared" si="37"/>
        <v>0.030937499999999993</v>
      </c>
      <c r="I763" s="28">
        <f t="shared" si="38"/>
        <v>0.02958333333333333</v>
      </c>
    </row>
    <row r="764" spans="1:9" ht="18" customHeight="1">
      <c r="A764" s="13">
        <v>761</v>
      </c>
      <c r="B764" s="25" t="s">
        <v>722</v>
      </c>
      <c r="C764" s="25"/>
      <c r="D764" s="13" t="s">
        <v>1052</v>
      </c>
      <c r="E764" s="25" t="s">
        <v>1002</v>
      </c>
      <c r="F764" s="26">
        <v>0.07829861111111111</v>
      </c>
      <c r="G764" s="27" t="str">
        <f t="shared" si="36"/>
        <v>5.21/km</v>
      </c>
      <c r="H764" s="28">
        <f t="shared" si="37"/>
        <v>0.031041666666666662</v>
      </c>
      <c r="I764" s="28">
        <f t="shared" si="38"/>
        <v>0.0240162037037037</v>
      </c>
    </row>
    <row r="765" spans="1:9" ht="18" customHeight="1">
      <c r="A765" s="13">
        <v>762</v>
      </c>
      <c r="B765" s="25" t="s">
        <v>725</v>
      </c>
      <c r="C765" s="25"/>
      <c r="D765" s="13" t="s">
        <v>1051</v>
      </c>
      <c r="E765" s="25" t="s">
        <v>924</v>
      </c>
      <c r="F765" s="26">
        <v>0.07841435185185185</v>
      </c>
      <c r="G765" s="27" t="str">
        <f t="shared" si="36"/>
        <v>5.21/km</v>
      </c>
      <c r="H765" s="28">
        <f t="shared" si="37"/>
        <v>0.031157407407407398</v>
      </c>
      <c r="I765" s="28">
        <f t="shared" si="38"/>
        <v>0.03027777777777777</v>
      </c>
    </row>
    <row r="766" spans="1:9" ht="18" customHeight="1">
      <c r="A766" s="13">
        <v>763</v>
      </c>
      <c r="B766" s="25" t="s">
        <v>716</v>
      </c>
      <c r="C766" s="25"/>
      <c r="D766" s="13" t="s">
        <v>1058</v>
      </c>
      <c r="E766" s="25" t="s">
        <v>981</v>
      </c>
      <c r="F766" s="26">
        <v>0.07806712962962963</v>
      </c>
      <c r="G766" s="27" t="str">
        <f t="shared" si="36"/>
        <v>5.20/km</v>
      </c>
      <c r="H766" s="28">
        <f t="shared" si="37"/>
        <v>0.030810185185185177</v>
      </c>
      <c r="I766" s="28">
        <f t="shared" si="38"/>
        <v>0.009074074074074068</v>
      </c>
    </row>
    <row r="767" spans="1:9" ht="18" customHeight="1">
      <c r="A767" s="13">
        <v>764</v>
      </c>
      <c r="B767" s="25" t="s">
        <v>1123</v>
      </c>
      <c r="C767" s="25"/>
      <c r="D767" s="13" t="s">
        <v>1090</v>
      </c>
      <c r="E767" s="25" t="s">
        <v>956</v>
      </c>
      <c r="F767" s="26">
        <v>0.07807870370370369</v>
      </c>
      <c r="G767" s="27" t="str">
        <f t="shared" si="36"/>
        <v>5.20/km</v>
      </c>
      <c r="H767" s="28">
        <f t="shared" si="37"/>
        <v>0.030821759259259243</v>
      </c>
      <c r="I767" s="28">
        <f t="shared" si="38"/>
        <v>0.005914351851851851</v>
      </c>
    </row>
    <row r="768" spans="1:9" ht="18" customHeight="1">
      <c r="A768" s="13">
        <v>765</v>
      </c>
      <c r="B768" s="25" t="s">
        <v>719</v>
      </c>
      <c r="C768" s="25"/>
      <c r="D768" s="13" t="s">
        <v>1052</v>
      </c>
      <c r="E768" s="25" t="s">
        <v>902</v>
      </c>
      <c r="F768" s="26">
        <v>0.07817129629629631</v>
      </c>
      <c r="G768" s="27" t="str">
        <f t="shared" si="36"/>
        <v>5.20/km</v>
      </c>
      <c r="H768" s="28">
        <f t="shared" si="37"/>
        <v>0.03091435185185186</v>
      </c>
      <c r="I768" s="28">
        <f t="shared" si="38"/>
        <v>0.023888888888888897</v>
      </c>
    </row>
    <row r="769" spans="1:9" ht="18" customHeight="1">
      <c r="A769" s="13">
        <v>766</v>
      </c>
      <c r="B769" s="25" t="s">
        <v>1124</v>
      </c>
      <c r="C769" s="25"/>
      <c r="D769" s="13" t="s">
        <v>1062</v>
      </c>
      <c r="E769" s="25" t="s">
        <v>956</v>
      </c>
      <c r="F769" s="26">
        <v>0.07811342592592592</v>
      </c>
      <c r="G769" s="27" t="str">
        <f t="shared" si="36"/>
        <v>5.20/km</v>
      </c>
      <c r="H769" s="28">
        <f t="shared" si="37"/>
        <v>0.03085648148148147</v>
      </c>
      <c r="I769" s="28">
        <f t="shared" si="38"/>
        <v>0.018958333333333334</v>
      </c>
    </row>
    <row r="770" spans="1:9" ht="18" customHeight="1">
      <c r="A770" s="13">
        <v>767</v>
      </c>
      <c r="B770" s="25" t="s">
        <v>1125</v>
      </c>
      <c r="C770" s="25"/>
      <c r="D770" s="13" t="s">
        <v>1090</v>
      </c>
      <c r="E770" s="25" t="s">
        <v>944</v>
      </c>
      <c r="F770" s="26">
        <v>0.07844907407407407</v>
      </c>
      <c r="G770" s="27" t="str">
        <f t="shared" si="36"/>
        <v>5.21/km</v>
      </c>
      <c r="H770" s="28">
        <f t="shared" si="37"/>
        <v>0.031192129629629625</v>
      </c>
      <c r="I770" s="28">
        <f t="shared" si="38"/>
        <v>0.006284722222222233</v>
      </c>
    </row>
    <row r="771" spans="1:9" ht="18" customHeight="1">
      <c r="A771" s="13">
        <v>768</v>
      </c>
      <c r="B771" s="25" t="s">
        <v>727</v>
      </c>
      <c r="C771" s="25"/>
      <c r="D771" s="13" t="s">
        <v>11</v>
      </c>
      <c r="E771" s="25" t="s">
        <v>919</v>
      </c>
      <c r="F771" s="26">
        <v>0.07868055555555555</v>
      </c>
      <c r="G771" s="27" t="str">
        <f t="shared" si="36"/>
        <v>5.22/km</v>
      </c>
      <c r="H771" s="28">
        <f t="shared" si="37"/>
        <v>0.0314236111111111</v>
      </c>
      <c r="I771" s="28">
        <f t="shared" si="38"/>
        <v>0.02152777777777777</v>
      </c>
    </row>
    <row r="772" spans="1:9" ht="18" customHeight="1">
      <c r="A772" s="13">
        <v>769</v>
      </c>
      <c r="B772" s="25" t="s">
        <v>1126</v>
      </c>
      <c r="C772" s="25"/>
      <c r="D772" s="13" t="s">
        <v>1074</v>
      </c>
      <c r="E772" s="25" t="s">
        <v>924</v>
      </c>
      <c r="F772" s="26">
        <v>0.07840277777777778</v>
      </c>
      <c r="G772" s="27" t="str">
        <f aca="true" t="shared" si="39" ref="G772:G835">TEXT(INT((HOUR(F772)*3600+MINUTE(F772)*60+SECOND(F772))/$I$2/60),"0")&amp;"."&amp;TEXT(MOD((HOUR(F772)*3600+MINUTE(F772)*60+SECOND(F772))/$I$2,60),"00")&amp;"/km"</f>
        <v>5.21/km</v>
      </c>
      <c r="H772" s="28">
        <f t="shared" si="37"/>
        <v>0.03114583333333333</v>
      </c>
      <c r="I772" s="28">
        <f t="shared" si="38"/>
        <v>0.013229166666666667</v>
      </c>
    </row>
    <row r="773" spans="1:9" ht="18" customHeight="1">
      <c r="A773" s="13">
        <v>770</v>
      </c>
      <c r="B773" s="25" t="s">
        <v>724</v>
      </c>
      <c r="C773" s="25"/>
      <c r="D773" s="13" t="s">
        <v>1052</v>
      </c>
      <c r="E773" s="25" t="s">
        <v>962</v>
      </c>
      <c r="F773" s="26">
        <v>0.07836805555555555</v>
      </c>
      <c r="G773" s="27" t="str">
        <f t="shared" si="39"/>
        <v>5.21/km</v>
      </c>
      <c r="H773" s="28">
        <f t="shared" si="37"/>
        <v>0.031111111111111103</v>
      </c>
      <c r="I773" s="28">
        <f t="shared" si="38"/>
        <v>0.02408564814814814</v>
      </c>
    </row>
    <row r="774" spans="1:9" ht="18" customHeight="1">
      <c r="A774" s="13">
        <v>771</v>
      </c>
      <c r="B774" s="25" t="s">
        <v>728</v>
      </c>
      <c r="C774" s="25"/>
      <c r="D774" s="13" t="s">
        <v>1052</v>
      </c>
      <c r="E774" s="25" t="s">
        <v>967</v>
      </c>
      <c r="F774" s="26">
        <v>0.07872685185185185</v>
      </c>
      <c r="G774" s="27" t="str">
        <f t="shared" si="39"/>
        <v>5.22/km</v>
      </c>
      <c r="H774" s="28">
        <f t="shared" si="37"/>
        <v>0.031469907407407405</v>
      </c>
      <c r="I774" s="28">
        <f t="shared" si="38"/>
        <v>0.024444444444444442</v>
      </c>
    </row>
    <row r="775" spans="1:9" ht="18" customHeight="1">
      <c r="A775" s="13">
        <v>772</v>
      </c>
      <c r="B775" s="25" t="s">
        <v>731</v>
      </c>
      <c r="C775" s="25"/>
      <c r="D775" s="13" t="s">
        <v>1052</v>
      </c>
      <c r="E775" s="25" t="s">
        <v>913</v>
      </c>
      <c r="F775" s="26">
        <v>0.07883101851851852</v>
      </c>
      <c r="G775" s="27" t="str">
        <f t="shared" si="39"/>
        <v>5.23/km</v>
      </c>
      <c r="H775" s="28">
        <f t="shared" si="37"/>
        <v>0.031574074074074074</v>
      </c>
      <c r="I775" s="28">
        <f t="shared" si="38"/>
        <v>0.02454861111111111</v>
      </c>
    </row>
    <row r="776" spans="1:9" ht="18" customHeight="1">
      <c r="A776" s="13">
        <v>773</v>
      </c>
      <c r="B776" s="25" t="s">
        <v>1127</v>
      </c>
      <c r="C776" s="25"/>
      <c r="D776" s="13" t="s">
        <v>1074</v>
      </c>
      <c r="E776" s="25" t="s">
        <v>928</v>
      </c>
      <c r="F776" s="26">
        <v>0.07876157407407407</v>
      </c>
      <c r="G776" s="27" t="str">
        <f t="shared" si="39"/>
        <v>5.23/km</v>
      </c>
      <c r="H776" s="28">
        <f t="shared" si="37"/>
        <v>0.03150462962962962</v>
      </c>
      <c r="I776" s="28">
        <f t="shared" si="38"/>
        <v>0.013587962962962954</v>
      </c>
    </row>
    <row r="777" spans="1:9" ht="18" customHeight="1">
      <c r="A777" s="13">
        <v>774</v>
      </c>
      <c r="B777" s="25" t="s">
        <v>726</v>
      </c>
      <c r="C777" s="25"/>
      <c r="D777" s="13" t="s">
        <v>1050</v>
      </c>
      <c r="E777" s="25" t="s">
        <v>896</v>
      </c>
      <c r="F777" s="26">
        <v>0.07863425925925926</v>
      </c>
      <c r="G777" s="27" t="str">
        <f t="shared" si="39"/>
        <v>5.22/km</v>
      </c>
      <c r="H777" s="28">
        <f t="shared" si="37"/>
        <v>0.031377314814814816</v>
      </c>
      <c r="I777" s="28">
        <f t="shared" si="38"/>
        <v>0.02959490740740741</v>
      </c>
    </row>
    <row r="778" spans="1:9" ht="18" customHeight="1">
      <c r="A778" s="13">
        <v>775</v>
      </c>
      <c r="B778" s="25" t="s">
        <v>729</v>
      </c>
      <c r="C778" s="25"/>
      <c r="D778" s="13" t="s">
        <v>11</v>
      </c>
      <c r="E778" s="25" t="s">
        <v>941</v>
      </c>
      <c r="F778" s="26">
        <v>0.07873842592592593</v>
      </c>
      <c r="G778" s="27" t="str">
        <f t="shared" si="39"/>
        <v>5.22/km</v>
      </c>
      <c r="H778" s="28">
        <f t="shared" si="37"/>
        <v>0.031481481481481485</v>
      </c>
      <c r="I778" s="28">
        <f t="shared" si="38"/>
        <v>0.02158564814814816</v>
      </c>
    </row>
    <row r="779" spans="1:9" ht="18" customHeight="1">
      <c r="A779" s="13">
        <v>776</v>
      </c>
      <c r="B779" s="25" t="s">
        <v>730</v>
      </c>
      <c r="C779" s="25"/>
      <c r="D779" s="13" t="s">
        <v>1053</v>
      </c>
      <c r="E779" s="25" t="s">
        <v>941</v>
      </c>
      <c r="F779" s="26">
        <v>0.07873842592592593</v>
      </c>
      <c r="G779" s="27" t="str">
        <f t="shared" si="39"/>
        <v>5.22/km</v>
      </c>
      <c r="H779" s="28">
        <f t="shared" si="37"/>
        <v>0.031481481481481485</v>
      </c>
      <c r="I779" s="28">
        <f t="shared" si="38"/>
        <v>0.030127314814814822</v>
      </c>
    </row>
    <row r="780" spans="1:9" ht="18" customHeight="1">
      <c r="A780" s="13">
        <v>777</v>
      </c>
      <c r="B780" s="25" t="s">
        <v>732</v>
      </c>
      <c r="C780" s="25"/>
      <c r="D780" s="13" t="s">
        <v>1054</v>
      </c>
      <c r="E780" s="25" t="s">
        <v>913</v>
      </c>
      <c r="F780" s="26">
        <v>0.07895833333333334</v>
      </c>
      <c r="G780" s="27" t="str">
        <f t="shared" si="39"/>
        <v>5.23/km</v>
      </c>
      <c r="H780" s="28">
        <f t="shared" si="37"/>
        <v>0.03170138888888889</v>
      </c>
      <c r="I780" s="28">
        <f t="shared" si="38"/>
        <v>0.02030092592592593</v>
      </c>
    </row>
    <row r="781" spans="1:9" ht="18" customHeight="1">
      <c r="A781" s="13">
        <v>778</v>
      </c>
      <c r="B781" s="25" t="s">
        <v>734</v>
      </c>
      <c r="C781" s="25"/>
      <c r="D781" s="13" t="s">
        <v>1052</v>
      </c>
      <c r="E781" s="25" t="s">
        <v>1002</v>
      </c>
      <c r="F781" s="26">
        <v>0.07895833333333334</v>
      </c>
      <c r="G781" s="27" t="str">
        <f t="shared" si="39"/>
        <v>5.23/km</v>
      </c>
      <c r="H781" s="28">
        <f t="shared" si="37"/>
        <v>0.03170138888888889</v>
      </c>
      <c r="I781" s="28">
        <f t="shared" si="38"/>
        <v>0.024675925925925928</v>
      </c>
    </row>
    <row r="782" spans="1:9" ht="18" customHeight="1">
      <c r="A782" s="13">
        <v>779</v>
      </c>
      <c r="B782" s="25" t="s">
        <v>733</v>
      </c>
      <c r="C782" s="25"/>
      <c r="D782" s="13" t="s">
        <v>1052</v>
      </c>
      <c r="E782" s="25" t="s">
        <v>1002</v>
      </c>
      <c r="F782" s="26">
        <v>0.07895833333333334</v>
      </c>
      <c r="G782" s="27" t="str">
        <f t="shared" si="39"/>
        <v>5.23/km</v>
      </c>
      <c r="H782" s="28">
        <f t="shared" si="37"/>
        <v>0.03170138888888889</v>
      </c>
      <c r="I782" s="28">
        <f t="shared" si="38"/>
        <v>0.024675925925925928</v>
      </c>
    </row>
    <row r="783" spans="1:9" ht="18" customHeight="1">
      <c r="A783" s="13">
        <v>780</v>
      </c>
      <c r="B783" s="25" t="s">
        <v>1128</v>
      </c>
      <c r="C783" s="25"/>
      <c r="D783" s="13" t="s">
        <v>1074</v>
      </c>
      <c r="E783" s="25" t="s">
        <v>1020</v>
      </c>
      <c r="F783" s="26">
        <v>0.07899305555555557</v>
      </c>
      <c r="G783" s="27" t="str">
        <f t="shared" si="39"/>
        <v>5.24/km</v>
      </c>
      <c r="H783" s="28">
        <f t="shared" si="37"/>
        <v>0.03173611111111112</v>
      </c>
      <c r="I783" s="28">
        <f t="shared" si="38"/>
        <v>0.013819444444444454</v>
      </c>
    </row>
    <row r="784" spans="1:9" ht="18" customHeight="1">
      <c r="A784" s="13">
        <v>781</v>
      </c>
      <c r="B784" s="25" t="s">
        <v>736</v>
      </c>
      <c r="C784" s="25"/>
      <c r="D784" s="13" t="s">
        <v>11</v>
      </c>
      <c r="E784" s="25" t="s">
        <v>973</v>
      </c>
      <c r="F784" s="26">
        <v>0.07908564814814815</v>
      </c>
      <c r="G784" s="27" t="str">
        <f t="shared" si="39"/>
        <v>5.24/km</v>
      </c>
      <c r="H784" s="28">
        <f t="shared" si="37"/>
        <v>0.031828703703703706</v>
      </c>
      <c r="I784" s="28">
        <f t="shared" si="38"/>
        <v>0.02193287037037038</v>
      </c>
    </row>
    <row r="785" spans="1:9" ht="18" customHeight="1">
      <c r="A785" s="13">
        <v>782</v>
      </c>
      <c r="B785" s="25" t="s">
        <v>737</v>
      </c>
      <c r="C785" s="25"/>
      <c r="D785" s="13" t="s">
        <v>1050</v>
      </c>
      <c r="E785" s="25" t="s">
        <v>926</v>
      </c>
      <c r="F785" s="26">
        <v>0.07914351851851852</v>
      </c>
      <c r="G785" s="27" t="str">
        <f t="shared" si="39"/>
        <v>5.24/km</v>
      </c>
      <c r="H785" s="28">
        <f t="shared" si="37"/>
        <v>0.03188657407407407</v>
      </c>
      <c r="I785" s="28">
        <f t="shared" si="38"/>
        <v>0.03010416666666666</v>
      </c>
    </row>
    <row r="786" spans="1:9" ht="18" customHeight="1">
      <c r="A786" s="13">
        <v>783</v>
      </c>
      <c r="B786" s="25" t="s">
        <v>738</v>
      </c>
      <c r="C786" s="25"/>
      <c r="D786" s="13" t="s">
        <v>1053</v>
      </c>
      <c r="E786" s="25" t="s">
        <v>954</v>
      </c>
      <c r="F786" s="26">
        <v>0.07916666666666666</v>
      </c>
      <c r="G786" s="27" t="str">
        <f t="shared" si="39"/>
        <v>5.24/km</v>
      </c>
      <c r="H786" s="28">
        <f t="shared" si="37"/>
        <v>0.031909722222222214</v>
      </c>
      <c r="I786" s="28">
        <f t="shared" si="38"/>
        <v>0.03055555555555555</v>
      </c>
    </row>
    <row r="787" spans="1:9" ht="18" customHeight="1">
      <c r="A787" s="13">
        <v>784</v>
      </c>
      <c r="B787" s="25" t="s">
        <v>735</v>
      </c>
      <c r="C787" s="25"/>
      <c r="D787" s="13" t="s">
        <v>1050</v>
      </c>
      <c r="E787" s="25" t="s">
        <v>890</v>
      </c>
      <c r="F787" s="26">
        <v>0.07905092592592593</v>
      </c>
      <c r="G787" s="27" t="str">
        <f t="shared" si="39"/>
        <v>5.24/km</v>
      </c>
      <c r="H787" s="28">
        <f t="shared" si="37"/>
        <v>0.03179398148148148</v>
      </c>
      <c r="I787" s="28">
        <f t="shared" si="38"/>
        <v>0.030011574074074072</v>
      </c>
    </row>
    <row r="788" spans="1:9" ht="18" customHeight="1">
      <c r="A788" s="13">
        <v>785</v>
      </c>
      <c r="B788" s="25" t="s">
        <v>1129</v>
      </c>
      <c r="C788" s="25"/>
      <c r="D788" s="13" t="s">
        <v>1074</v>
      </c>
      <c r="E788" s="25" t="s">
        <v>917</v>
      </c>
      <c r="F788" s="26">
        <v>0.0792824074074074</v>
      </c>
      <c r="G788" s="27" t="str">
        <f t="shared" si="39"/>
        <v>5.25/km</v>
      </c>
      <c r="H788" s="28">
        <f t="shared" si="37"/>
        <v>0.03202546296296295</v>
      </c>
      <c r="I788" s="28">
        <f t="shared" si="38"/>
        <v>0.014108796296296286</v>
      </c>
    </row>
    <row r="789" spans="1:9" ht="18" customHeight="1">
      <c r="A789" s="13">
        <v>786</v>
      </c>
      <c r="B789" s="25" t="s">
        <v>739</v>
      </c>
      <c r="C789" s="25"/>
      <c r="D789" s="13" t="s">
        <v>1053</v>
      </c>
      <c r="E789" s="25" t="s">
        <v>936</v>
      </c>
      <c r="F789" s="26">
        <v>0.07922453703703704</v>
      </c>
      <c r="G789" s="27" t="str">
        <f t="shared" si="39"/>
        <v>5.24/km</v>
      </c>
      <c r="H789" s="28">
        <f t="shared" si="37"/>
        <v>0.03196759259259259</v>
      </c>
      <c r="I789" s="28">
        <f t="shared" si="38"/>
        <v>0.030613425925925926</v>
      </c>
    </row>
    <row r="790" spans="1:9" ht="18" customHeight="1">
      <c r="A790" s="13">
        <v>787</v>
      </c>
      <c r="B790" s="25" t="s">
        <v>741</v>
      </c>
      <c r="C790" s="25"/>
      <c r="D790" s="13" t="s">
        <v>1052</v>
      </c>
      <c r="E790" s="25" t="s">
        <v>919</v>
      </c>
      <c r="F790" s="26">
        <v>0.07939814814814815</v>
      </c>
      <c r="G790" s="27" t="str">
        <f t="shared" si="39"/>
        <v>5.25/km</v>
      </c>
      <c r="H790" s="28">
        <f t="shared" si="37"/>
        <v>0.0321412037037037</v>
      </c>
      <c r="I790" s="28">
        <f t="shared" si="38"/>
        <v>0.025115740740740737</v>
      </c>
    </row>
    <row r="791" spans="1:9" ht="18" customHeight="1">
      <c r="A791" s="13">
        <v>788</v>
      </c>
      <c r="B791" s="25" t="s">
        <v>744</v>
      </c>
      <c r="C791" s="25"/>
      <c r="D791" s="13" t="s">
        <v>1051</v>
      </c>
      <c r="E791" s="25" t="s">
        <v>942</v>
      </c>
      <c r="F791" s="26">
        <v>0.07947916666666667</v>
      </c>
      <c r="G791" s="27" t="str">
        <f t="shared" si="39"/>
        <v>5.25/km</v>
      </c>
      <c r="H791" s="28">
        <f t="shared" si="37"/>
        <v>0.03222222222222222</v>
      </c>
      <c r="I791" s="28">
        <f t="shared" si="38"/>
        <v>0.031342592592592596</v>
      </c>
    </row>
    <row r="792" spans="1:9" ht="18" customHeight="1">
      <c r="A792" s="13">
        <v>789</v>
      </c>
      <c r="B792" s="25" t="s">
        <v>740</v>
      </c>
      <c r="C792" s="25"/>
      <c r="D792" s="13" t="s">
        <v>1050</v>
      </c>
      <c r="E792" s="25" t="s">
        <v>936</v>
      </c>
      <c r="F792" s="26">
        <v>0.07925925925925927</v>
      </c>
      <c r="G792" s="27" t="str">
        <f t="shared" si="39"/>
        <v>5.25/km</v>
      </c>
      <c r="H792" s="28">
        <f t="shared" si="37"/>
        <v>0.03200231481481482</v>
      </c>
      <c r="I792" s="28">
        <f t="shared" si="38"/>
        <v>0.03021990740740741</v>
      </c>
    </row>
    <row r="793" spans="1:9" ht="18" customHeight="1">
      <c r="A793" s="13">
        <v>790</v>
      </c>
      <c r="B793" s="25" t="s">
        <v>743</v>
      </c>
      <c r="C793" s="25"/>
      <c r="D793" s="13" t="s">
        <v>1053</v>
      </c>
      <c r="E793" s="25" t="s">
        <v>1011</v>
      </c>
      <c r="F793" s="26">
        <v>0.07944444444444444</v>
      </c>
      <c r="G793" s="27" t="str">
        <f t="shared" si="39"/>
        <v>5.25/km</v>
      </c>
      <c r="H793" s="28">
        <f t="shared" si="37"/>
        <v>0.032187499999999994</v>
      </c>
      <c r="I793" s="28">
        <f t="shared" si="38"/>
        <v>0.03083333333333333</v>
      </c>
    </row>
    <row r="794" spans="1:9" ht="18" customHeight="1">
      <c r="A794" s="13">
        <v>791</v>
      </c>
      <c r="B794" s="25" t="s">
        <v>742</v>
      </c>
      <c r="C794" s="25"/>
      <c r="D794" s="13" t="s">
        <v>1054</v>
      </c>
      <c r="E794" s="25" t="s">
        <v>908</v>
      </c>
      <c r="F794" s="26">
        <v>0.07943287037037038</v>
      </c>
      <c r="G794" s="27" t="str">
        <f t="shared" si="39"/>
        <v>5.25/km</v>
      </c>
      <c r="H794" s="28">
        <f t="shared" si="37"/>
        <v>0.03217592592592593</v>
      </c>
      <c r="I794" s="28">
        <f t="shared" si="38"/>
        <v>0.020775462962962968</v>
      </c>
    </row>
    <row r="795" spans="1:9" ht="18" customHeight="1">
      <c r="A795" s="13">
        <v>792</v>
      </c>
      <c r="B795" s="25" t="s">
        <v>1130</v>
      </c>
      <c r="C795" s="25"/>
      <c r="D795" s="13" t="s">
        <v>1090</v>
      </c>
      <c r="E795" s="25" t="s">
        <v>974</v>
      </c>
      <c r="F795" s="26">
        <v>0.07971064814814814</v>
      </c>
      <c r="G795" s="27" t="str">
        <f t="shared" si="39"/>
        <v>5.26/km</v>
      </c>
      <c r="H795" s="28">
        <f t="shared" si="37"/>
        <v>0.03245370370370369</v>
      </c>
      <c r="I795" s="28">
        <f t="shared" si="38"/>
        <v>0.007546296296296301</v>
      </c>
    </row>
    <row r="796" spans="1:9" ht="18" customHeight="1">
      <c r="A796" s="13">
        <v>793</v>
      </c>
      <c r="B796" s="25" t="s">
        <v>747</v>
      </c>
      <c r="C796" s="25"/>
      <c r="D796" s="13" t="s">
        <v>11</v>
      </c>
      <c r="E796" s="25" t="s">
        <v>1037</v>
      </c>
      <c r="F796" s="26">
        <v>0.07966435185185185</v>
      </c>
      <c r="G796" s="27" t="str">
        <f t="shared" si="39"/>
        <v>5.26/km</v>
      </c>
      <c r="H796" s="28">
        <f t="shared" si="37"/>
        <v>0.0324074074074074</v>
      </c>
      <c r="I796" s="28">
        <f t="shared" si="38"/>
        <v>0.022511574074074073</v>
      </c>
    </row>
    <row r="797" spans="1:9" ht="18" customHeight="1">
      <c r="A797" s="13">
        <v>794</v>
      </c>
      <c r="B797" s="25" t="s">
        <v>746</v>
      </c>
      <c r="C797" s="25"/>
      <c r="D797" s="13" t="s">
        <v>1051</v>
      </c>
      <c r="E797" s="25" t="s">
        <v>896</v>
      </c>
      <c r="F797" s="26">
        <v>0.07966435185185185</v>
      </c>
      <c r="G797" s="27" t="str">
        <f t="shared" si="39"/>
        <v>5.26/km</v>
      </c>
      <c r="H797" s="28">
        <f t="shared" si="37"/>
        <v>0.0324074074074074</v>
      </c>
      <c r="I797" s="28">
        <f t="shared" si="38"/>
        <v>0.03152777777777777</v>
      </c>
    </row>
    <row r="798" spans="1:9" ht="18" customHeight="1">
      <c r="A798" s="13">
        <v>795</v>
      </c>
      <c r="B798" s="25" t="s">
        <v>748</v>
      </c>
      <c r="C798" s="25"/>
      <c r="D798" s="13" t="s">
        <v>1050</v>
      </c>
      <c r="E798" s="25" t="s">
        <v>1038</v>
      </c>
      <c r="F798" s="26">
        <v>0.0796875</v>
      </c>
      <c r="G798" s="27" t="str">
        <f t="shared" si="39"/>
        <v>5.26/km</v>
      </c>
      <c r="H798" s="28">
        <f t="shared" si="37"/>
        <v>0.032430555555555546</v>
      </c>
      <c r="I798" s="28">
        <f t="shared" si="38"/>
        <v>0.03064814814814814</v>
      </c>
    </row>
    <row r="799" spans="1:9" ht="18" customHeight="1">
      <c r="A799" s="13">
        <v>796</v>
      </c>
      <c r="B799" s="25" t="s">
        <v>1131</v>
      </c>
      <c r="C799" s="25"/>
      <c r="D799" s="13" t="s">
        <v>1106</v>
      </c>
      <c r="E799" s="25" t="s">
        <v>911</v>
      </c>
      <c r="F799" s="26">
        <v>0.07949074074074074</v>
      </c>
      <c r="G799" s="27" t="str">
        <f t="shared" si="39"/>
        <v>5.26/km</v>
      </c>
      <c r="H799" s="28">
        <f t="shared" si="37"/>
        <v>0.03223379629629629</v>
      </c>
      <c r="I799" s="28">
        <f t="shared" si="38"/>
        <v>0.004594907407407409</v>
      </c>
    </row>
    <row r="800" spans="1:9" ht="18" customHeight="1">
      <c r="A800" s="13">
        <v>797</v>
      </c>
      <c r="B800" s="25" t="s">
        <v>1132</v>
      </c>
      <c r="C800" s="25"/>
      <c r="D800" s="13" t="s">
        <v>1074</v>
      </c>
      <c r="E800" s="25" t="s">
        <v>948</v>
      </c>
      <c r="F800" s="26">
        <v>0.07950231481481482</v>
      </c>
      <c r="G800" s="27" t="str">
        <f t="shared" si="39"/>
        <v>5.26/km</v>
      </c>
      <c r="H800" s="28">
        <f t="shared" si="37"/>
        <v>0.03224537037037037</v>
      </c>
      <c r="I800" s="28">
        <f t="shared" si="38"/>
        <v>0.014328703703703705</v>
      </c>
    </row>
    <row r="801" spans="1:9" ht="18" customHeight="1">
      <c r="A801" s="13">
        <v>798</v>
      </c>
      <c r="B801" s="25" t="s">
        <v>1133</v>
      </c>
      <c r="C801" s="25"/>
      <c r="D801" s="13" t="s">
        <v>1069</v>
      </c>
      <c r="E801" s="25" t="s">
        <v>961</v>
      </c>
      <c r="F801" s="26">
        <v>0.07950231481481482</v>
      </c>
      <c r="G801" s="27" t="str">
        <f t="shared" si="39"/>
        <v>5.26/km</v>
      </c>
      <c r="H801" s="28">
        <f t="shared" si="37"/>
        <v>0.03224537037037037</v>
      </c>
      <c r="I801" s="28">
        <f t="shared" si="38"/>
        <v>0.015254629629629632</v>
      </c>
    </row>
    <row r="802" spans="1:9" ht="18" customHeight="1">
      <c r="A802" s="13">
        <v>799</v>
      </c>
      <c r="B802" s="25" t="s">
        <v>745</v>
      </c>
      <c r="C802" s="25"/>
      <c r="D802" s="13" t="s">
        <v>11</v>
      </c>
      <c r="E802" s="25" t="s">
        <v>968</v>
      </c>
      <c r="F802" s="26">
        <v>0.07961805555555555</v>
      </c>
      <c r="G802" s="27" t="str">
        <f t="shared" si="39"/>
        <v>5.26/km</v>
      </c>
      <c r="H802" s="28">
        <f t="shared" si="37"/>
        <v>0.032361111111111104</v>
      </c>
      <c r="I802" s="28">
        <f t="shared" si="38"/>
        <v>0.02246527777777778</v>
      </c>
    </row>
    <row r="803" spans="1:9" ht="18" customHeight="1">
      <c r="A803" s="13">
        <v>800</v>
      </c>
      <c r="B803" s="25" t="s">
        <v>1134</v>
      </c>
      <c r="C803" s="25"/>
      <c r="D803" s="13" t="s">
        <v>1069</v>
      </c>
      <c r="E803" s="25" t="s">
        <v>930</v>
      </c>
      <c r="F803" s="26">
        <v>0.07990740740740741</v>
      </c>
      <c r="G803" s="27" t="str">
        <f t="shared" si="39"/>
        <v>5.27/km</v>
      </c>
      <c r="H803" s="28">
        <f t="shared" si="37"/>
        <v>0.032650462962962964</v>
      </c>
      <c r="I803" s="28">
        <f t="shared" si="38"/>
        <v>0.015659722222222228</v>
      </c>
    </row>
    <row r="804" spans="1:9" ht="18" customHeight="1">
      <c r="A804" s="13">
        <v>801</v>
      </c>
      <c r="B804" s="25" t="s">
        <v>755</v>
      </c>
      <c r="C804" s="25"/>
      <c r="D804" s="13" t="s">
        <v>1055</v>
      </c>
      <c r="E804" s="25" t="s">
        <v>904</v>
      </c>
      <c r="F804" s="26">
        <v>0.07997685185185184</v>
      </c>
      <c r="G804" s="27" t="str">
        <f t="shared" si="39"/>
        <v>5.28/km</v>
      </c>
      <c r="H804" s="28">
        <f t="shared" si="37"/>
        <v>0.03271990740740739</v>
      </c>
      <c r="I804" s="28">
        <f t="shared" si="38"/>
        <v>0.016481481481481472</v>
      </c>
    </row>
    <row r="805" spans="1:9" ht="18" customHeight="1">
      <c r="A805" s="33">
        <v>802</v>
      </c>
      <c r="B805" s="34" t="s">
        <v>751</v>
      </c>
      <c r="C805" s="34"/>
      <c r="D805" s="33" t="s">
        <v>1050</v>
      </c>
      <c r="E805" s="34" t="s">
        <v>13</v>
      </c>
      <c r="F805" s="35">
        <v>0.07984953703703704</v>
      </c>
      <c r="G805" s="36" t="str">
        <f t="shared" si="39"/>
        <v>5.27/km</v>
      </c>
      <c r="H805" s="37">
        <f t="shared" si="37"/>
        <v>0.03259259259259259</v>
      </c>
      <c r="I805" s="37">
        <f t="shared" si="38"/>
        <v>0.030810185185185184</v>
      </c>
    </row>
    <row r="806" spans="1:9" ht="18" customHeight="1">
      <c r="A806" s="13">
        <v>803</v>
      </c>
      <c r="B806" s="25" t="s">
        <v>757</v>
      </c>
      <c r="C806" s="25"/>
      <c r="D806" s="13" t="s">
        <v>1055</v>
      </c>
      <c r="E806" s="25" t="s">
        <v>958</v>
      </c>
      <c r="F806" s="26">
        <v>0.08005787037037036</v>
      </c>
      <c r="G806" s="27" t="str">
        <f t="shared" si="39"/>
        <v>5.28/km</v>
      </c>
      <c r="H806" s="28">
        <f t="shared" si="37"/>
        <v>0.032800925925925914</v>
      </c>
      <c r="I806" s="28">
        <f t="shared" si="38"/>
        <v>0.016562499999999994</v>
      </c>
    </row>
    <row r="807" spans="1:9" ht="18" customHeight="1">
      <c r="A807" s="13">
        <v>804</v>
      </c>
      <c r="B807" s="25" t="s">
        <v>749</v>
      </c>
      <c r="C807" s="25"/>
      <c r="D807" s="13" t="s">
        <v>1053</v>
      </c>
      <c r="E807" s="25" t="s">
        <v>905</v>
      </c>
      <c r="F807" s="26">
        <v>0.07969907407407407</v>
      </c>
      <c r="G807" s="27" t="str">
        <f t="shared" si="39"/>
        <v>5.26/km</v>
      </c>
      <c r="H807" s="28">
        <f t="shared" si="37"/>
        <v>0.032442129629629626</v>
      </c>
      <c r="I807" s="28">
        <f t="shared" si="38"/>
        <v>0.031087962962962963</v>
      </c>
    </row>
    <row r="808" spans="1:9" ht="18" customHeight="1">
      <c r="A808" s="13">
        <v>805</v>
      </c>
      <c r="B808" s="25" t="s">
        <v>758</v>
      </c>
      <c r="C808" s="25"/>
      <c r="D808" s="13" t="s">
        <v>1054</v>
      </c>
      <c r="E808" s="25" t="s">
        <v>980</v>
      </c>
      <c r="F808" s="26">
        <v>0.08010416666666666</v>
      </c>
      <c r="G808" s="27" t="str">
        <f t="shared" si="39"/>
        <v>5.28/km</v>
      </c>
      <c r="H808" s="28">
        <f t="shared" si="37"/>
        <v>0.03284722222222221</v>
      </c>
      <c r="I808" s="28">
        <f t="shared" si="38"/>
        <v>0.02144675925925925</v>
      </c>
    </row>
    <row r="809" spans="1:9" ht="18" customHeight="1">
      <c r="A809" s="13">
        <v>806</v>
      </c>
      <c r="B809" s="25" t="s">
        <v>750</v>
      </c>
      <c r="C809" s="25"/>
      <c r="D809" s="13" t="s">
        <v>1058</v>
      </c>
      <c r="E809" s="25" t="s">
        <v>962</v>
      </c>
      <c r="F809" s="26">
        <v>0.07983796296296296</v>
      </c>
      <c r="G809" s="27" t="str">
        <f t="shared" si="39"/>
        <v>5.27/km</v>
      </c>
      <c r="H809" s="28">
        <f t="shared" si="37"/>
        <v>0.03258101851851851</v>
      </c>
      <c r="I809" s="28">
        <f t="shared" si="38"/>
        <v>0.0108449074074074</v>
      </c>
    </row>
    <row r="810" spans="1:9" ht="18" customHeight="1">
      <c r="A810" s="13">
        <v>807</v>
      </c>
      <c r="B810" s="25" t="s">
        <v>752</v>
      </c>
      <c r="C810" s="25"/>
      <c r="D810" s="13" t="s">
        <v>1052</v>
      </c>
      <c r="E810" s="25" t="s">
        <v>979</v>
      </c>
      <c r="F810" s="26">
        <v>0.07988425925925925</v>
      </c>
      <c r="G810" s="27" t="str">
        <f t="shared" si="39"/>
        <v>5.27/km</v>
      </c>
      <c r="H810" s="28">
        <f t="shared" si="37"/>
        <v>0.0326273148148148</v>
      </c>
      <c r="I810" s="28">
        <f t="shared" si="38"/>
        <v>0.02560185185185184</v>
      </c>
    </row>
    <row r="811" spans="1:9" ht="18" customHeight="1">
      <c r="A811" s="13">
        <v>808</v>
      </c>
      <c r="B811" s="25" t="s">
        <v>756</v>
      </c>
      <c r="C811" s="25"/>
      <c r="D811" s="13" t="s">
        <v>11</v>
      </c>
      <c r="E811" s="25" t="s">
        <v>939</v>
      </c>
      <c r="F811" s="26">
        <v>0.08</v>
      </c>
      <c r="G811" s="27" t="str">
        <f t="shared" si="39"/>
        <v>5.28/km</v>
      </c>
      <c r="H811" s="28">
        <f t="shared" si="37"/>
        <v>0.03274305555555555</v>
      </c>
      <c r="I811" s="28">
        <f t="shared" si="38"/>
        <v>0.022847222222222227</v>
      </c>
    </row>
    <row r="812" spans="1:9" ht="18" customHeight="1">
      <c r="A812" s="13">
        <v>809</v>
      </c>
      <c r="B812" s="25" t="s">
        <v>753</v>
      </c>
      <c r="C812" s="25"/>
      <c r="D812" s="13" t="s">
        <v>1052</v>
      </c>
      <c r="E812" s="25" t="s">
        <v>980</v>
      </c>
      <c r="F812" s="26">
        <v>0.07991898148148148</v>
      </c>
      <c r="G812" s="27" t="str">
        <f t="shared" si="39"/>
        <v>5.27/km</v>
      </c>
      <c r="H812" s="28">
        <f t="shared" si="37"/>
        <v>0.03266203703703703</v>
      </c>
      <c r="I812" s="28">
        <f t="shared" si="38"/>
        <v>0.02563657407407407</v>
      </c>
    </row>
    <row r="813" spans="1:9" ht="18" customHeight="1">
      <c r="A813" s="13">
        <v>810</v>
      </c>
      <c r="B813" s="25" t="s">
        <v>754</v>
      </c>
      <c r="C813" s="25"/>
      <c r="D813" s="13" t="s">
        <v>11</v>
      </c>
      <c r="E813" s="25" t="s">
        <v>957</v>
      </c>
      <c r="F813" s="26">
        <v>0.07995370370370371</v>
      </c>
      <c r="G813" s="27" t="str">
        <f t="shared" si="39"/>
        <v>5.27/km</v>
      </c>
      <c r="H813" s="28">
        <f t="shared" si="37"/>
        <v>0.03269675925925926</v>
      </c>
      <c r="I813" s="28">
        <f t="shared" si="38"/>
        <v>0.022800925925925933</v>
      </c>
    </row>
    <row r="814" spans="1:9" ht="18" customHeight="1">
      <c r="A814" s="13">
        <v>811</v>
      </c>
      <c r="B814" s="25" t="s">
        <v>759</v>
      </c>
      <c r="C814" s="25"/>
      <c r="D814" s="13" t="s">
        <v>1053</v>
      </c>
      <c r="E814" s="25" t="s">
        <v>902</v>
      </c>
      <c r="F814" s="26">
        <v>0.08018518518518519</v>
      </c>
      <c r="G814" s="27" t="str">
        <f t="shared" si="39"/>
        <v>5.28/km</v>
      </c>
      <c r="H814" s="28">
        <f aca="true" t="shared" si="40" ref="H814:H877">F814-$F$4</f>
        <v>0.032928240740740744</v>
      </c>
      <c r="I814" s="28">
        <f aca="true" t="shared" si="41" ref="I814:I877">F814-INDEX($F$4:$F$1170,MATCH(D814,$D$4:$D$1170,0))</f>
        <v>0.03157407407407408</v>
      </c>
    </row>
    <row r="815" spans="1:9" ht="18" customHeight="1">
      <c r="A815" s="13">
        <v>812</v>
      </c>
      <c r="B815" s="25" t="s">
        <v>762</v>
      </c>
      <c r="C815" s="25"/>
      <c r="D815" s="13" t="s">
        <v>1052</v>
      </c>
      <c r="E815" s="25" t="s">
        <v>960</v>
      </c>
      <c r="F815" s="26">
        <v>0.08039351851851852</v>
      </c>
      <c r="G815" s="27" t="str">
        <f t="shared" si="39"/>
        <v>5.29/km</v>
      </c>
      <c r="H815" s="28">
        <f t="shared" si="40"/>
        <v>0.03313657407407407</v>
      </c>
      <c r="I815" s="28">
        <f t="shared" si="41"/>
        <v>0.026111111111111106</v>
      </c>
    </row>
    <row r="816" spans="1:9" ht="18" customHeight="1">
      <c r="A816" s="13">
        <v>813</v>
      </c>
      <c r="B816" s="25" t="s">
        <v>761</v>
      </c>
      <c r="C816" s="25"/>
      <c r="D816" s="13" t="s">
        <v>1053</v>
      </c>
      <c r="E816" s="25" t="s">
        <v>960</v>
      </c>
      <c r="F816" s="26">
        <v>0.08039351851851852</v>
      </c>
      <c r="G816" s="27" t="str">
        <f t="shared" si="39"/>
        <v>5.29/km</v>
      </c>
      <c r="H816" s="28">
        <f t="shared" si="40"/>
        <v>0.03313657407407407</v>
      </c>
      <c r="I816" s="28">
        <f t="shared" si="41"/>
        <v>0.031782407407407405</v>
      </c>
    </row>
    <row r="817" spans="1:9" ht="18" customHeight="1">
      <c r="A817" s="13">
        <v>814</v>
      </c>
      <c r="B817" s="25" t="s">
        <v>1135</v>
      </c>
      <c r="C817" s="25"/>
      <c r="D817" s="13" t="s">
        <v>1062</v>
      </c>
      <c r="E817" s="25" t="s">
        <v>926</v>
      </c>
      <c r="F817" s="26">
        <v>0.08018518518518519</v>
      </c>
      <c r="G817" s="27" t="str">
        <f t="shared" si="39"/>
        <v>5.28/km</v>
      </c>
      <c r="H817" s="28">
        <f t="shared" si="40"/>
        <v>0.032928240740740744</v>
      </c>
      <c r="I817" s="28">
        <f t="shared" si="41"/>
        <v>0.021030092592592607</v>
      </c>
    </row>
    <row r="818" spans="1:9" ht="18" customHeight="1">
      <c r="A818" s="13">
        <v>815</v>
      </c>
      <c r="B818" s="25" t="s">
        <v>760</v>
      </c>
      <c r="C818" s="25"/>
      <c r="D818" s="13" t="s">
        <v>1052</v>
      </c>
      <c r="E818" s="25" t="s">
        <v>942</v>
      </c>
      <c r="F818" s="26">
        <v>0.08028935185185186</v>
      </c>
      <c r="G818" s="27" t="str">
        <f t="shared" si="39"/>
        <v>5.29/km</v>
      </c>
      <c r="H818" s="28">
        <f t="shared" si="40"/>
        <v>0.03303240740740741</v>
      </c>
      <c r="I818" s="28">
        <f t="shared" si="41"/>
        <v>0.02600694444444445</v>
      </c>
    </row>
    <row r="819" spans="1:9" ht="18" customHeight="1">
      <c r="A819" s="13">
        <v>816</v>
      </c>
      <c r="B819" s="25" t="s">
        <v>764</v>
      </c>
      <c r="C819" s="25"/>
      <c r="D819" s="13" t="s">
        <v>1053</v>
      </c>
      <c r="E819" s="25" t="s">
        <v>926</v>
      </c>
      <c r="F819" s="26">
        <v>0.08046296296296296</v>
      </c>
      <c r="G819" s="27" t="str">
        <f t="shared" si="39"/>
        <v>5.30/km</v>
      </c>
      <c r="H819" s="28">
        <f t="shared" si="40"/>
        <v>0.03320601851851851</v>
      </c>
      <c r="I819" s="28">
        <f t="shared" si="41"/>
        <v>0.031851851851851846</v>
      </c>
    </row>
    <row r="820" spans="1:9" ht="18" customHeight="1">
      <c r="A820" s="13">
        <v>817</v>
      </c>
      <c r="B820" s="25" t="s">
        <v>765</v>
      </c>
      <c r="C820" s="25"/>
      <c r="D820" s="13" t="s">
        <v>1054</v>
      </c>
      <c r="E820" s="25" t="s">
        <v>902</v>
      </c>
      <c r="F820" s="26">
        <v>0.08056712962962963</v>
      </c>
      <c r="G820" s="27" t="str">
        <f t="shared" si="39"/>
        <v>5.30/km</v>
      </c>
      <c r="H820" s="28">
        <f t="shared" si="40"/>
        <v>0.03331018518518518</v>
      </c>
      <c r="I820" s="28">
        <f t="shared" si="41"/>
        <v>0.02190972222222222</v>
      </c>
    </row>
    <row r="821" spans="1:9" ht="18" customHeight="1">
      <c r="A821" s="13">
        <v>818</v>
      </c>
      <c r="B821" s="25" t="s">
        <v>1136</v>
      </c>
      <c r="C821" s="25"/>
      <c r="D821" s="13" t="s">
        <v>1090</v>
      </c>
      <c r="E821" s="25" t="s">
        <v>902</v>
      </c>
      <c r="F821" s="26">
        <v>0.08055555555555556</v>
      </c>
      <c r="G821" s="27" t="str">
        <f t="shared" si="39"/>
        <v>5.30/km</v>
      </c>
      <c r="H821" s="28">
        <f t="shared" si="40"/>
        <v>0.03329861111111111</v>
      </c>
      <c r="I821" s="28">
        <f t="shared" si="41"/>
        <v>0.00839120370370372</v>
      </c>
    </row>
    <row r="822" spans="1:9" ht="18" customHeight="1">
      <c r="A822" s="13">
        <v>819</v>
      </c>
      <c r="B822" s="25" t="s">
        <v>763</v>
      </c>
      <c r="C822" s="25"/>
      <c r="D822" s="13" t="s">
        <v>1053</v>
      </c>
      <c r="E822" s="25" t="s">
        <v>969</v>
      </c>
      <c r="F822" s="26">
        <v>0.08045138888888889</v>
      </c>
      <c r="G822" s="27" t="str">
        <f t="shared" si="39"/>
        <v>5.29/km</v>
      </c>
      <c r="H822" s="28">
        <f t="shared" si="40"/>
        <v>0.03319444444444444</v>
      </c>
      <c r="I822" s="28">
        <f t="shared" si="41"/>
        <v>0.03184027777777778</v>
      </c>
    </row>
    <row r="823" spans="1:9" ht="18" customHeight="1">
      <c r="A823" s="13">
        <v>820</v>
      </c>
      <c r="B823" s="25" t="s">
        <v>1137</v>
      </c>
      <c r="C823" s="25"/>
      <c r="D823" s="13" t="s">
        <v>1069</v>
      </c>
      <c r="E823" s="25" t="s">
        <v>911</v>
      </c>
      <c r="F823" s="26">
        <v>0.08053240740740741</v>
      </c>
      <c r="G823" s="27" t="str">
        <f t="shared" si="39"/>
        <v>5.30/km</v>
      </c>
      <c r="H823" s="28">
        <f t="shared" si="40"/>
        <v>0.033275462962962965</v>
      </c>
      <c r="I823" s="28">
        <f t="shared" si="41"/>
        <v>0.016284722222222228</v>
      </c>
    </row>
    <row r="824" spans="1:9" ht="18" customHeight="1">
      <c r="A824" s="13">
        <v>821</v>
      </c>
      <c r="B824" s="25" t="s">
        <v>767</v>
      </c>
      <c r="C824" s="25"/>
      <c r="D824" s="13" t="s">
        <v>1053</v>
      </c>
      <c r="E824" s="25" t="s">
        <v>994</v>
      </c>
      <c r="F824" s="26">
        <v>0.08071759259259259</v>
      </c>
      <c r="G824" s="27" t="str">
        <f t="shared" si="39"/>
        <v>5.31/km</v>
      </c>
      <c r="H824" s="28">
        <f t="shared" si="40"/>
        <v>0.03346064814814814</v>
      </c>
      <c r="I824" s="28">
        <f t="shared" si="41"/>
        <v>0.03210648148148148</v>
      </c>
    </row>
    <row r="825" spans="1:9" ht="18" customHeight="1">
      <c r="A825" s="13">
        <v>822</v>
      </c>
      <c r="B825" s="25" t="s">
        <v>769</v>
      </c>
      <c r="C825" s="25"/>
      <c r="D825" s="13" t="s">
        <v>1056</v>
      </c>
      <c r="E825" s="25" t="s">
        <v>936</v>
      </c>
      <c r="F825" s="26">
        <v>0.08077546296296297</v>
      </c>
      <c r="G825" s="27" t="str">
        <f t="shared" si="39"/>
        <v>5.31/km</v>
      </c>
      <c r="H825" s="28">
        <f t="shared" si="40"/>
        <v>0.03351851851851852</v>
      </c>
      <c r="I825" s="28">
        <f t="shared" si="41"/>
        <v>0.03351851851851852</v>
      </c>
    </row>
    <row r="826" spans="1:9" ht="18" customHeight="1">
      <c r="A826" s="13">
        <v>823</v>
      </c>
      <c r="B826" s="25" t="s">
        <v>768</v>
      </c>
      <c r="C826" s="25"/>
      <c r="D826" s="13" t="s">
        <v>1054</v>
      </c>
      <c r="E826" s="25" t="s">
        <v>942</v>
      </c>
      <c r="F826" s="26">
        <v>0.08074074074074074</v>
      </c>
      <c r="G826" s="27" t="str">
        <f t="shared" si="39"/>
        <v>5.31/km</v>
      </c>
      <c r="H826" s="28">
        <f t="shared" si="40"/>
        <v>0.03348379629629629</v>
      </c>
      <c r="I826" s="28">
        <f t="shared" si="41"/>
        <v>0.02208333333333333</v>
      </c>
    </row>
    <row r="827" spans="1:9" ht="18" customHeight="1">
      <c r="A827" s="13">
        <v>824</v>
      </c>
      <c r="B827" s="25" t="s">
        <v>766</v>
      </c>
      <c r="C827" s="25"/>
      <c r="D827" s="13" t="s">
        <v>11</v>
      </c>
      <c r="E827" s="25" t="s">
        <v>908</v>
      </c>
      <c r="F827" s="26">
        <v>0.08069444444444444</v>
      </c>
      <c r="G827" s="27" t="str">
        <f t="shared" si="39"/>
        <v>5.30/km</v>
      </c>
      <c r="H827" s="28">
        <f t="shared" si="40"/>
        <v>0.033437499999999995</v>
      </c>
      <c r="I827" s="28">
        <f t="shared" si="41"/>
        <v>0.02354166666666667</v>
      </c>
    </row>
    <row r="828" spans="1:9" ht="18" customHeight="1">
      <c r="A828" s="13">
        <v>825</v>
      </c>
      <c r="B828" s="25" t="s">
        <v>1138</v>
      </c>
      <c r="C828" s="25"/>
      <c r="D828" s="13" t="s">
        <v>1106</v>
      </c>
      <c r="E828" s="25" t="s">
        <v>944</v>
      </c>
      <c r="F828" s="26">
        <v>0.08086805555555555</v>
      </c>
      <c r="G828" s="27" t="str">
        <f t="shared" si="39"/>
        <v>5.31/km</v>
      </c>
      <c r="H828" s="28">
        <f t="shared" si="40"/>
        <v>0.033611111111111105</v>
      </c>
      <c r="I828" s="28">
        <f t="shared" si="41"/>
        <v>0.005972222222222226</v>
      </c>
    </row>
    <row r="829" spans="1:9" ht="18" customHeight="1">
      <c r="A829" s="13">
        <v>826</v>
      </c>
      <c r="B829" s="25" t="s">
        <v>1139</v>
      </c>
      <c r="C829" s="25"/>
      <c r="D829" s="13" t="s">
        <v>10</v>
      </c>
      <c r="E829" s="25" t="s">
        <v>902</v>
      </c>
      <c r="F829" s="26">
        <v>0.0809837962962963</v>
      </c>
      <c r="G829" s="27" t="str">
        <f t="shared" si="39"/>
        <v>5.32/km</v>
      </c>
      <c r="H829" s="28">
        <f t="shared" si="40"/>
        <v>0.033726851851851855</v>
      </c>
      <c r="I829" s="28">
        <f t="shared" si="41"/>
        <v>0.02774305555555557</v>
      </c>
    </row>
    <row r="830" spans="1:9" ht="18" customHeight="1">
      <c r="A830" s="13">
        <v>827</v>
      </c>
      <c r="B830" s="25" t="s">
        <v>771</v>
      </c>
      <c r="C830" s="25"/>
      <c r="D830" s="13" t="s">
        <v>1053</v>
      </c>
      <c r="E830" s="25" t="s">
        <v>902</v>
      </c>
      <c r="F830" s="26">
        <v>0.08099537037037037</v>
      </c>
      <c r="G830" s="27" t="str">
        <f t="shared" si="39"/>
        <v>5.32/km</v>
      </c>
      <c r="H830" s="28">
        <f t="shared" si="40"/>
        <v>0.03373842592592592</v>
      </c>
      <c r="I830" s="28">
        <f t="shared" si="41"/>
        <v>0.03238425925925926</v>
      </c>
    </row>
    <row r="831" spans="1:9" ht="18" customHeight="1">
      <c r="A831" s="13">
        <v>828</v>
      </c>
      <c r="B831" s="25" t="s">
        <v>1140</v>
      </c>
      <c r="C831" s="25"/>
      <c r="D831" s="13" t="s">
        <v>1074</v>
      </c>
      <c r="E831" s="25" t="s">
        <v>962</v>
      </c>
      <c r="F831" s="26">
        <v>0.08089120370370372</v>
      </c>
      <c r="G831" s="27" t="str">
        <f t="shared" si="39"/>
        <v>5.31/km</v>
      </c>
      <c r="H831" s="28">
        <f t="shared" si="40"/>
        <v>0.033634259259259267</v>
      </c>
      <c r="I831" s="28">
        <f t="shared" si="41"/>
        <v>0.015717592592592602</v>
      </c>
    </row>
    <row r="832" spans="1:9" ht="18" customHeight="1">
      <c r="A832" s="13">
        <v>829</v>
      </c>
      <c r="B832" s="25" t="s">
        <v>770</v>
      </c>
      <c r="C832" s="25"/>
      <c r="D832" s="13" t="s">
        <v>1053</v>
      </c>
      <c r="E832" s="25" t="s">
        <v>970</v>
      </c>
      <c r="F832" s="26">
        <v>0.08081018518518518</v>
      </c>
      <c r="G832" s="27" t="str">
        <f t="shared" si="39"/>
        <v>5.31/km</v>
      </c>
      <c r="H832" s="28">
        <f t="shared" si="40"/>
        <v>0.03355324074074073</v>
      </c>
      <c r="I832" s="28">
        <f t="shared" si="41"/>
        <v>0.03219907407407407</v>
      </c>
    </row>
    <row r="833" spans="1:9" ht="18" customHeight="1">
      <c r="A833" s="13">
        <v>830</v>
      </c>
      <c r="B833" s="25" t="s">
        <v>772</v>
      </c>
      <c r="C833" s="25"/>
      <c r="D833" s="13" t="s">
        <v>11</v>
      </c>
      <c r="E833" s="25" t="s">
        <v>902</v>
      </c>
      <c r="F833" s="26">
        <v>0.08128472222222222</v>
      </c>
      <c r="G833" s="27" t="str">
        <f t="shared" si="39"/>
        <v>5.33/km</v>
      </c>
      <c r="H833" s="28">
        <f t="shared" si="40"/>
        <v>0.03402777777777777</v>
      </c>
      <c r="I833" s="28">
        <f t="shared" si="41"/>
        <v>0.024131944444444442</v>
      </c>
    </row>
    <row r="834" spans="1:9" ht="18" customHeight="1">
      <c r="A834" s="13">
        <v>831</v>
      </c>
      <c r="B834" s="25" t="s">
        <v>1141</v>
      </c>
      <c r="C834" s="25"/>
      <c r="D834" s="13" t="s">
        <v>1090</v>
      </c>
      <c r="E834" s="25" t="s">
        <v>902</v>
      </c>
      <c r="F834" s="26">
        <v>0.08136574074074074</v>
      </c>
      <c r="G834" s="27" t="str">
        <f t="shared" si="39"/>
        <v>5.33/km</v>
      </c>
      <c r="H834" s="28">
        <f t="shared" si="40"/>
        <v>0.03410879629629629</v>
      </c>
      <c r="I834" s="28">
        <f t="shared" si="41"/>
        <v>0.009201388888888898</v>
      </c>
    </row>
    <row r="835" spans="1:9" ht="18" customHeight="1">
      <c r="A835" s="13">
        <v>832</v>
      </c>
      <c r="B835" s="25" t="s">
        <v>776</v>
      </c>
      <c r="C835" s="25"/>
      <c r="D835" s="13" t="s">
        <v>1052</v>
      </c>
      <c r="E835" s="25" t="s">
        <v>1016</v>
      </c>
      <c r="F835" s="26">
        <v>0.08158564814814816</v>
      </c>
      <c r="G835" s="27" t="str">
        <f t="shared" si="39"/>
        <v>5.34/km</v>
      </c>
      <c r="H835" s="28">
        <f t="shared" si="40"/>
        <v>0.03432870370370371</v>
      </c>
      <c r="I835" s="28">
        <f t="shared" si="41"/>
        <v>0.027303240740740746</v>
      </c>
    </row>
    <row r="836" spans="1:9" ht="18" customHeight="1">
      <c r="A836" s="13">
        <v>833</v>
      </c>
      <c r="B836" s="25" t="s">
        <v>778</v>
      </c>
      <c r="C836" s="25"/>
      <c r="D836" s="13" t="s">
        <v>1053</v>
      </c>
      <c r="E836" s="25" t="s">
        <v>1026</v>
      </c>
      <c r="F836" s="26">
        <v>0.08163194444444444</v>
      </c>
      <c r="G836" s="27" t="str">
        <f aca="true" t="shared" si="42" ref="G836:G899">TEXT(INT((HOUR(F836)*3600+MINUTE(F836)*60+SECOND(F836))/$I$2/60),"0")&amp;"."&amp;TEXT(MOD((HOUR(F836)*3600+MINUTE(F836)*60+SECOND(F836))/$I$2,60),"00")&amp;"/km"</f>
        <v>5.34/km</v>
      </c>
      <c r="H836" s="28">
        <f t="shared" si="40"/>
        <v>0.03437499999999999</v>
      </c>
      <c r="I836" s="28">
        <f t="shared" si="41"/>
        <v>0.033020833333333326</v>
      </c>
    </row>
    <row r="837" spans="1:9" ht="18" customHeight="1">
      <c r="A837" s="13">
        <v>834</v>
      </c>
      <c r="B837" s="25" t="s">
        <v>779</v>
      </c>
      <c r="C837" s="25"/>
      <c r="D837" s="13" t="s">
        <v>1053</v>
      </c>
      <c r="E837" s="25" t="s">
        <v>892</v>
      </c>
      <c r="F837" s="26">
        <v>0.08164351851851852</v>
      </c>
      <c r="G837" s="27" t="str">
        <f t="shared" si="42"/>
        <v>5.34/km</v>
      </c>
      <c r="H837" s="28">
        <f t="shared" si="40"/>
        <v>0.03438657407407407</v>
      </c>
      <c r="I837" s="28">
        <f t="shared" si="41"/>
        <v>0.033032407407407406</v>
      </c>
    </row>
    <row r="838" spans="1:9" ht="18" customHeight="1">
      <c r="A838" s="13">
        <v>835</v>
      </c>
      <c r="B838" s="25" t="s">
        <v>774</v>
      </c>
      <c r="C838" s="25"/>
      <c r="D838" s="13" t="s">
        <v>1053</v>
      </c>
      <c r="E838" s="25" t="s">
        <v>1039</v>
      </c>
      <c r="F838" s="26">
        <v>0.08153935185185185</v>
      </c>
      <c r="G838" s="27" t="str">
        <f t="shared" si="42"/>
        <v>5.34/km</v>
      </c>
      <c r="H838" s="28">
        <f t="shared" si="40"/>
        <v>0.0342824074074074</v>
      </c>
      <c r="I838" s="28">
        <f t="shared" si="41"/>
        <v>0.03292824074074074</v>
      </c>
    </row>
    <row r="839" spans="1:9" ht="18" customHeight="1">
      <c r="A839" s="13">
        <v>836</v>
      </c>
      <c r="B839" s="25" t="s">
        <v>773</v>
      </c>
      <c r="C839" s="25"/>
      <c r="D839" s="13" t="s">
        <v>1052</v>
      </c>
      <c r="E839" s="25" t="s">
        <v>1022</v>
      </c>
      <c r="F839" s="26">
        <v>0.08150462962962964</v>
      </c>
      <c r="G839" s="27" t="str">
        <f t="shared" si="42"/>
        <v>5.34/km</v>
      </c>
      <c r="H839" s="28">
        <f t="shared" si="40"/>
        <v>0.03424768518518519</v>
      </c>
      <c r="I839" s="28">
        <f t="shared" si="41"/>
        <v>0.027222222222222224</v>
      </c>
    </row>
    <row r="840" spans="1:9" ht="18" customHeight="1">
      <c r="A840" s="13">
        <v>837</v>
      </c>
      <c r="B840" s="25" t="s">
        <v>1142</v>
      </c>
      <c r="C840" s="25"/>
      <c r="D840" s="13" t="s">
        <v>1069</v>
      </c>
      <c r="E840" s="25" t="s">
        <v>1022</v>
      </c>
      <c r="F840" s="26">
        <v>0.08150462962962964</v>
      </c>
      <c r="G840" s="27" t="str">
        <f t="shared" si="42"/>
        <v>5.34/km</v>
      </c>
      <c r="H840" s="28">
        <f t="shared" si="40"/>
        <v>0.03424768518518519</v>
      </c>
      <c r="I840" s="28">
        <f t="shared" si="41"/>
        <v>0.01725694444444445</v>
      </c>
    </row>
    <row r="841" spans="1:9" ht="18" customHeight="1">
      <c r="A841" s="13">
        <v>838</v>
      </c>
      <c r="B841" s="25" t="s">
        <v>777</v>
      </c>
      <c r="C841" s="25"/>
      <c r="D841" s="13" t="s">
        <v>1055</v>
      </c>
      <c r="E841" s="25" t="s">
        <v>944</v>
      </c>
      <c r="F841" s="26">
        <v>0.08160879629629629</v>
      </c>
      <c r="G841" s="27" t="str">
        <f t="shared" si="42"/>
        <v>5.34/km</v>
      </c>
      <c r="H841" s="28">
        <f t="shared" si="40"/>
        <v>0.03435185185185184</v>
      </c>
      <c r="I841" s="28">
        <f t="shared" si="41"/>
        <v>0.01811342592592592</v>
      </c>
    </row>
    <row r="842" spans="1:9" ht="18" customHeight="1">
      <c r="A842" s="13">
        <v>839</v>
      </c>
      <c r="B842" s="25" t="s">
        <v>781</v>
      </c>
      <c r="C842" s="25"/>
      <c r="D842" s="13" t="s">
        <v>1053</v>
      </c>
      <c r="E842" s="25" t="s">
        <v>911</v>
      </c>
      <c r="F842" s="26">
        <v>0.08189814814814815</v>
      </c>
      <c r="G842" s="27" t="str">
        <f t="shared" si="42"/>
        <v>5.35/km</v>
      </c>
      <c r="H842" s="28">
        <f t="shared" si="40"/>
        <v>0.0346412037037037</v>
      </c>
      <c r="I842" s="28">
        <f t="shared" si="41"/>
        <v>0.03328703703703704</v>
      </c>
    </row>
    <row r="843" spans="1:9" ht="18" customHeight="1">
      <c r="A843" s="13">
        <v>840</v>
      </c>
      <c r="B843" s="25" t="s">
        <v>775</v>
      </c>
      <c r="C843" s="25"/>
      <c r="D843" s="13" t="s">
        <v>1058</v>
      </c>
      <c r="E843" s="25" t="s">
        <v>942</v>
      </c>
      <c r="F843" s="26">
        <v>0.0815625</v>
      </c>
      <c r="G843" s="27" t="str">
        <f t="shared" si="42"/>
        <v>5.34/km</v>
      </c>
      <c r="H843" s="28">
        <f t="shared" si="40"/>
        <v>0.03430555555555555</v>
      </c>
      <c r="I843" s="28">
        <f t="shared" si="41"/>
        <v>0.012569444444444439</v>
      </c>
    </row>
    <row r="844" spans="1:9" ht="18" customHeight="1">
      <c r="A844" s="13">
        <v>841</v>
      </c>
      <c r="B844" s="25" t="s">
        <v>1143</v>
      </c>
      <c r="C844" s="25"/>
      <c r="D844" s="13" t="s">
        <v>1069</v>
      </c>
      <c r="E844" s="25" t="s">
        <v>974</v>
      </c>
      <c r="F844" s="26">
        <v>0.08199074074074074</v>
      </c>
      <c r="G844" s="27" t="str">
        <f t="shared" si="42"/>
        <v>5.36/km</v>
      </c>
      <c r="H844" s="28">
        <f t="shared" si="40"/>
        <v>0.03473379629629629</v>
      </c>
      <c r="I844" s="28">
        <f t="shared" si="41"/>
        <v>0.017743055555555554</v>
      </c>
    </row>
    <row r="845" spans="1:9" ht="18" customHeight="1">
      <c r="A845" s="13">
        <v>842</v>
      </c>
      <c r="B845" s="25" t="s">
        <v>780</v>
      </c>
      <c r="C845" s="25"/>
      <c r="D845" s="13" t="s">
        <v>1052</v>
      </c>
      <c r="E845" s="25" t="s">
        <v>936</v>
      </c>
      <c r="F845" s="26">
        <v>0.08186342592592592</v>
      </c>
      <c r="G845" s="27" t="str">
        <f t="shared" si="42"/>
        <v>5.35/km</v>
      </c>
      <c r="H845" s="28">
        <f t="shared" si="40"/>
        <v>0.034606481481481474</v>
      </c>
      <c r="I845" s="28">
        <f t="shared" si="41"/>
        <v>0.02758101851851851</v>
      </c>
    </row>
    <row r="846" spans="1:9" ht="18" customHeight="1">
      <c r="A846" s="13">
        <v>843</v>
      </c>
      <c r="B846" s="25" t="s">
        <v>1144</v>
      </c>
      <c r="C846" s="25"/>
      <c r="D846" s="13" t="s">
        <v>1069</v>
      </c>
      <c r="E846" s="25" t="s">
        <v>948</v>
      </c>
      <c r="F846" s="26">
        <v>0.08168981481481481</v>
      </c>
      <c r="G846" s="27" t="str">
        <f t="shared" si="42"/>
        <v>5.35/km</v>
      </c>
      <c r="H846" s="28">
        <f t="shared" si="40"/>
        <v>0.034432870370370364</v>
      </c>
      <c r="I846" s="28">
        <f t="shared" si="41"/>
        <v>0.017442129629629627</v>
      </c>
    </row>
    <row r="847" spans="1:9" ht="18" customHeight="1">
      <c r="A847" s="13">
        <v>844</v>
      </c>
      <c r="B847" s="25" t="s">
        <v>782</v>
      </c>
      <c r="C847" s="25"/>
      <c r="D847" s="13" t="s">
        <v>1058</v>
      </c>
      <c r="E847" s="25" t="s">
        <v>926</v>
      </c>
      <c r="F847" s="26">
        <v>0.08195601851851851</v>
      </c>
      <c r="G847" s="27" t="str">
        <f t="shared" si="42"/>
        <v>5.36/km</v>
      </c>
      <c r="H847" s="28">
        <f t="shared" si="40"/>
        <v>0.03469907407407406</v>
      </c>
      <c r="I847" s="28">
        <f t="shared" si="41"/>
        <v>0.012962962962962954</v>
      </c>
    </row>
    <row r="848" spans="1:9" ht="18" customHeight="1">
      <c r="A848" s="13">
        <v>845</v>
      </c>
      <c r="B848" s="25" t="s">
        <v>1145</v>
      </c>
      <c r="C848" s="25"/>
      <c r="D848" s="13" t="s">
        <v>1065</v>
      </c>
      <c r="E848" s="25" t="s">
        <v>952</v>
      </c>
      <c r="F848" s="26">
        <v>0.08208333333333334</v>
      </c>
      <c r="G848" s="27" t="str">
        <f t="shared" si="42"/>
        <v>5.36/km</v>
      </c>
      <c r="H848" s="28">
        <f t="shared" si="40"/>
        <v>0.03482638888888889</v>
      </c>
      <c r="I848" s="28">
        <f t="shared" si="41"/>
        <v>0.021701388888888895</v>
      </c>
    </row>
    <row r="849" spans="1:9" ht="18" customHeight="1">
      <c r="A849" s="13">
        <v>846</v>
      </c>
      <c r="B849" s="25" t="s">
        <v>1146</v>
      </c>
      <c r="C849" s="25"/>
      <c r="D849" s="13" t="s">
        <v>1090</v>
      </c>
      <c r="E849" s="25" t="s">
        <v>913</v>
      </c>
      <c r="F849" s="26">
        <v>0.08196759259259259</v>
      </c>
      <c r="G849" s="27" t="str">
        <f t="shared" si="42"/>
        <v>5.36/km</v>
      </c>
      <c r="H849" s="28">
        <f t="shared" si="40"/>
        <v>0.03471064814814814</v>
      </c>
      <c r="I849" s="28">
        <f t="shared" si="41"/>
        <v>0.009803240740740751</v>
      </c>
    </row>
    <row r="850" spans="1:9" ht="18" customHeight="1">
      <c r="A850" s="13">
        <v>847</v>
      </c>
      <c r="B850" s="25" t="s">
        <v>783</v>
      </c>
      <c r="C850" s="25"/>
      <c r="D850" s="13" t="s">
        <v>1052</v>
      </c>
      <c r="E850" s="25" t="s">
        <v>953</v>
      </c>
      <c r="F850" s="26">
        <v>0.08199074074074074</v>
      </c>
      <c r="G850" s="27" t="str">
        <f t="shared" si="42"/>
        <v>5.36/km</v>
      </c>
      <c r="H850" s="28">
        <f t="shared" si="40"/>
        <v>0.03473379629629629</v>
      </c>
      <c r="I850" s="28">
        <f t="shared" si="41"/>
        <v>0.027708333333333328</v>
      </c>
    </row>
    <row r="851" spans="1:9" ht="18" customHeight="1">
      <c r="A851" s="13">
        <v>848</v>
      </c>
      <c r="B851" s="25" t="s">
        <v>784</v>
      </c>
      <c r="C851" s="25"/>
      <c r="D851" s="13" t="s">
        <v>1054</v>
      </c>
      <c r="E851" s="25" t="s">
        <v>907</v>
      </c>
      <c r="F851" s="26">
        <v>0.08219907407407408</v>
      </c>
      <c r="G851" s="27" t="str">
        <f t="shared" si="42"/>
        <v>5.37/km</v>
      </c>
      <c r="H851" s="28">
        <f t="shared" si="40"/>
        <v>0.03494212962962963</v>
      </c>
      <c r="I851" s="28">
        <f t="shared" si="41"/>
        <v>0.02354166666666667</v>
      </c>
    </row>
    <row r="852" spans="1:9" ht="18" customHeight="1">
      <c r="A852" s="13">
        <v>849</v>
      </c>
      <c r="B852" s="25" t="s">
        <v>1147</v>
      </c>
      <c r="C852" s="25"/>
      <c r="D852" s="13" t="s">
        <v>1062</v>
      </c>
      <c r="E852" s="25" t="s">
        <v>939</v>
      </c>
      <c r="F852" s="26">
        <v>0.08210648148148149</v>
      </c>
      <c r="G852" s="27" t="str">
        <f t="shared" si="42"/>
        <v>5.36/km</v>
      </c>
      <c r="H852" s="28">
        <f t="shared" si="40"/>
        <v>0.03484953703703704</v>
      </c>
      <c r="I852" s="28">
        <f t="shared" si="41"/>
        <v>0.022951388888888903</v>
      </c>
    </row>
    <row r="853" spans="1:9" ht="18" customHeight="1">
      <c r="A853" s="13">
        <v>850</v>
      </c>
      <c r="B853" s="25" t="s">
        <v>785</v>
      </c>
      <c r="C853" s="25"/>
      <c r="D853" s="13" t="s">
        <v>1053</v>
      </c>
      <c r="E853" s="25" t="s">
        <v>936</v>
      </c>
      <c r="F853" s="26">
        <v>0.08233796296296296</v>
      </c>
      <c r="G853" s="27" t="str">
        <f t="shared" si="42"/>
        <v>5.37/km</v>
      </c>
      <c r="H853" s="28">
        <f t="shared" si="40"/>
        <v>0.03508101851851851</v>
      </c>
      <c r="I853" s="28">
        <f t="shared" si="41"/>
        <v>0.03372685185185185</v>
      </c>
    </row>
    <row r="854" spans="1:9" ht="18" customHeight="1">
      <c r="A854" s="13">
        <v>851</v>
      </c>
      <c r="B854" s="25" t="s">
        <v>787</v>
      </c>
      <c r="C854" s="25"/>
      <c r="D854" s="13" t="s">
        <v>11</v>
      </c>
      <c r="E854" s="25" t="s">
        <v>942</v>
      </c>
      <c r="F854" s="26">
        <v>0.08243055555555556</v>
      </c>
      <c r="G854" s="27" t="str">
        <f t="shared" si="42"/>
        <v>5.38/km</v>
      </c>
      <c r="H854" s="28">
        <f t="shared" si="40"/>
        <v>0.035173611111111114</v>
      </c>
      <c r="I854" s="28">
        <f t="shared" si="41"/>
        <v>0.025277777777777788</v>
      </c>
    </row>
    <row r="855" spans="1:9" ht="18" customHeight="1">
      <c r="A855" s="13">
        <v>852</v>
      </c>
      <c r="B855" s="25" t="s">
        <v>791</v>
      </c>
      <c r="C855" s="25"/>
      <c r="D855" s="13" t="s">
        <v>1052</v>
      </c>
      <c r="E855" s="25" t="s">
        <v>1040</v>
      </c>
      <c r="F855" s="26">
        <v>0.08255787037037036</v>
      </c>
      <c r="G855" s="27" t="str">
        <f t="shared" si="42"/>
        <v>5.38/km</v>
      </c>
      <c r="H855" s="28">
        <f t="shared" si="40"/>
        <v>0.035300925925925916</v>
      </c>
      <c r="I855" s="28">
        <f t="shared" si="41"/>
        <v>0.028275462962962954</v>
      </c>
    </row>
    <row r="856" spans="1:9" ht="18" customHeight="1">
      <c r="A856" s="13">
        <v>853</v>
      </c>
      <c r="B856" s="25" t="s">
        <v>792</v>
      </c>
      <c r="C856" s="25"/>
      <c r="D856" s="13" t="s">
        <v>1053</v>
      </c>
      <c r="E856" s="25" t="s">
        <v>1040</v>
      </c>
      <c r="F856" s="26">
        <v>0.08255787037037036</v>
      </c>
      <c r="G856" s="27" t="str">
        <f t="shared" si="42"/>
        <v>5.38/km</v>
      </c>
      <c r="H856" s="28">
        <f t="shared" si="40"/>
        <v>0.035300925925925916</v>
      </c>
      <c r="I856" s="28">
        <f t="shared" si="41"/>
        <v>0.03394675925925925</v>
      </c>
    </row>
    <row r="857" spans="1:9" ht="18" customHeight="1">
      <c r="A857" s="13">
        <v>854</v>
      </c>
      <c r="B857" s="25" t="s">
        <v>789</v>
      </c>
      <c r="C857" s="25"/>
      <c r="D857" s="13" t="s">
        <v>1051</v>
      </c>
      <c r="E857" s="25" t="s">
        <v>980</v>
      </c>
      <c r="F857" s="26">
        <v>0.08248842592592592</v>
      </c>
      <c r="G857" s="27" t="str">
        <f t="shared" si="42"/>
        <v>5.38/km</v>
      </c>
      <c r="H857" s="28">
        <f t="shared" si="40"/>
        <v>0.035231481481481475</v>
      </c>
      <c r="I857" s="28">
        <f t="shared" si="41"/>
        <v>0.03435185185185185</v>
      </c>
    </row>
    <row r="858" spans="1:9" ht="18" customHeight="1">
      <c r="A858" s="13">
        <v>855</v>
      </c>
      <c r="B858" s="25" t="s">
        <v>786</v>
      </c>
      <c r="C858" s="25"/>
      <c r="D858" s="13" t="s">
        <v>1056</v>
      </c>
      <c r="E858" s="25" t="s">
        <v>939</v>
      </c>
      <c r="F858" s="26">
        <v>0.08240740740740742</v>
      </c>
      <c r="G858" s="27" t="str">
        <f t="shared" si="42"/>
        <v>5.37/km</v>
      </c>
      <c r="H858" s="28">
        <f t="shared" si="40"/>
        <v>0.03515046296296297</v>
      </c>
      <c r="I858" s="28">
        <f t="shared" si="41"/>
        <v>0.03515046296296297</v>
      </c>
    </row>
    <row r="859" spans="1:9" ht="18" customHeight="1">
      <c r="A859" s="13">
        <v>856</v>
      </c>
      <c r="B859" s="25" t="s">
        <v>790</v>
      </c>
      <c r="C859" s="25"/>
      <c r="D859" s="13" t="s">
        <v>1052</v>
      </c>
      <c r="E859" s="25" t="s">
        <v>1002</v>
      </c>
      <c r="F859" s="26">
        <v>0.0825462962962963</v>
      </c>
      <c r="G859" s="27" t="str">
        <f t="shared" si="42"/>
        <v>5.38/km</v>
      </c>
      <c r="H859" s="28">
        <f t="shared" si="40"/>
        <v>0.03528935185185185</v>
      </c>
      <c r="I859" s="28">
        <f t="shared" si="41"/>
        <v>0.028263888888888887</v>
      </c>
    </row>
    <row r="860" spans="1:9" ht="18" customHeight="1">
      <c r="A860" s="13">
        <v>857</v>
      </c>
      <c r="B860" s="25" t="s">
        <v>1148</v>
      </c>
      <c r="C860" s="25"/>
      <c r="D860" s="13" t="s">
        <v>1069</v>
      </c>
      <c r="E860" s="25" t="s">
        <v>913</v>
      </c>
      <c r="F860" s="26">
        <v>0.08238425925925925</v>
      </c>
      <c r="G860" s="27" t="str">
        <f t="shared" si="42"/>
        <v>5.37/km</v>
      </c>
      <c r="H860" s="28">
        <f t="shared" si="40"/>
        <v>0.035127314814814806</v>
      </c>
      <c r="I860" s="28">
        <f t="shared" si="41"/>
        <v>0.01813657407407407</v>
      </c>
    </row>
    <row r="861" spans="1:9" ht="18" customHeight="1">
      <c r="A861" s="13">
        <v>858</v>
      </c>
      <c r="B861" s="25" t="s">
        <v>795</v>
      </c>
      <c r="C861" s="25"/>
      <c r="D861" s="13" t="s">
        <v>1052</v>
      </c>
      <c r="E861" s="25" t="s">
        <v>971</v>
      </c>
      <c r="F861" s="26">
        <v>0.0827662037037037</v>
      </c>
      <c r="G861" s="27" t="str">
        <f t="shared" si="42"/>
        <v>5.39/km</v>
      </c>
      <c r="H861" s="28">
        <f t="shared" si="40"/>
        <v>0.035509259259259254</v>
      </c>
      <c r="I861" s="28">
        <f t="shared" si="41"/>
        <v>0.028483796296296292</v>
      </c>
    </row>
    <row r="862" spans="1:9" ht="18" customHeight="1">
      <c r="A862" s="13">
        <v>859</v>
      </c>
      <c r="B862" s="25" t="s">
        <v>794</v>
      </c>
      <c r="C862" s="25"/>
      <c r="D862" s="13" t="s">
        <v>1058</v>
      </c>
      <c r="E862" s="25" t="s">
        <v>1042</v>
      </c>
      <c r="F862" s="26">
        <v>0.08262731481481482</v>
      </c>
      <c r="G862" s="27" t="str">
        <f t="shared" si="42"/>
        <v>5.38/km</v>
      </c>
      <c r="H862" s="28">
        <f t="shared" si="40"/>
        <v>0.03537037037037037</v>
      </c>
      <c r="I862" s="28">
        <f t="shared" si="41"/>
        <v>0.013634259259259263</v>
      </c>
    </row>
    <row r="863" spans="1:9" ht="18" customHeight="1">
      <c r="A863" s="13">
        <v>860</v>
      </c>
      <c r="B863" s="25" t="s">
        <v>1149</v>
      </c>
      <c r="C863" s="25"/>
      <c r="D863" s="13" t="s">
        <v>10</v>
      </c>
      <c r="E863" s="25" t="s">
        <v>928</v>
      </c>
      <c r="F863" s="26">
        <v>0.08283564814814814</v>
      </c>
      <c r="G863" s="27" t="str">
        <f t="shared" si="42"/>
        <v>5.39/km</v>
      </c>
      <c r="H863" s="28">
        <f t="shared" si="40"/>
        <v>0.035578703703703696</v>
      </c>
      <c r="I863" s="28">
        <f t="shared" si="41"/>
        <v>0.02959490740740741</v>
      </c>
    </row>
    <row r="864" spans="1:9" ht="18" customHeight="1">
      <c r="A864" s="13">
        <v>861</v>
      </c>
      <c r="B864" s="25" t="s">
        <v>788</v>
      </c>
      <c r="C864" s="25"/>
      <c r="D864" s="13" t="s">
        <v>1052</v>
      </c>
      <c r="E864" s="25" t="s">
        <v>1005</v>
      </c>
      <c r="F864" s="26">
        <v>0.08246527777777778</v>
      </c>
      <c r="G864" s="27" t="str">
        <f t="shared" si="42"/>
        <v>5.38/km</v>
      </c>
      <c r="H864" s="28">
        <f t="shared" si="40"/>
        <v>0.03520833333333333</v>
      </c>
      <c r="I864" s="28">
        <f t="shared" si="41"/>
        <v>0.028182870370370365</v>
      </c>
    </row>
    <row r="865" spans="1:9" ht="18" customHeight="1">
      <c r="A865" s="13">
        <v>862</v>
      </c>
      <c r="B865" s="25" t="s">
        <v>1150</v>
      </c>
      <c r="C865" s="25"/>
      <c r="D865" s="13" t="s">
        <v>1069</v>
      </c>
      <c r="E865" s="25" t="s">
        <v>1151</v>
      </c>
      <c r="F865" s="26">
        <v>0.08259259259259259</v>
      </c>
      <c r="G865" s="27" t="str">
        <f t="shared" si="42"/>
        <v>5.38/km</v>
      </c>
      <c r="H865" s="28">
        <f t="shared" si="40"/>
        <v>0.035335648148148144</v>
      </c>
      <c r="I865" s="28">
        <f t="shared" si="41"/>
        <v>0.018344907407407407</v>
      </c>
    </row>
    <row r="866" spans="1:9" ht="18" customHeight="1">
      <c r="A866" s="13">
        <v>863</v>
      </c>
      <c r="B866" s="25" t="s">
        <v>793</v>
      </c>
      <c r="C866" s="25"/>
      <c r="D866" s="13" t="s">
        <v>1054</v>
      </c>
      <c r="E866" s="25" t="s">
        <v>1041</v>
      </c>
      <c r="F866" s="26">
        <v>0.08258101851851851</v>
      </c>
      <c r="G866" s="27" t="str">
        <f t="shared" si="42"/>
        <v>5.38/km</v>
      </c>
      <c r="H866" s="28">
        <f t="shared" si="40"/>
        <v>0.03532407407407406</v>
      </c>
      <c r="I866" s="28">
        <f t="shared" si="41"/>
        <v>0.023923611111111104</v>
      </c>
    </row>
    <row r="867" spans="1:9" ht="18" customHeight="1">
      <c r="A867" s="13">
        <v>864</v>
      </c>
      <c r="B867" s="25" t="s">
        <v>1152</v>
      </c>
      <c r="C867" s="25"/>
      <c r="D867" s="13" t="s">
        <v>1074</v>
      </c>
      <c r="E867" s="25" t="s">
        <v>962</v>
      </c>
      <c r="F867" s="26">
        <v>0.0825462962962963</v>
      </c>
      <c r="G867" s="27" t="str">
        <f t="shared" si="42"/>
        <v>5.38/km</v>
      </c>
      <c r="H867" s="28">
        <f t="shared" si="40"/>
        <v>0.03528935185185185</v>
      </c>
      <c r="I867" s="28">
        <f t="shared" si="41"/>
        <v>0.017372685185185185</v>
      </c>
    </row>
    <row r="868" spans="1:9" ht="18" customHeight="1">
      <c r="A868" s="13">
        <v>865</v>
      </c>
      <c r="B868" s="25" t="s">
        <v>796</v>
      </c>
      <c r="C868" s="25"/>
      <c r="D868" s="13" t="s">
        <v>1052</v>
      </c>
      <c r="E868" s="25" t="s">
        <v>1043</v>
      </c>
      <c r="F868" s="26">
        <v>0.08280092592592593</v>
      </c>
      <c r="G868" s="27" t="str">
        <f t="shared" si="42"/>
        <v>5.39/km</v>
      </c>
      <c r="H868" s="28">
        <f t="shared" si="40"/>
        <v>0.03554398148148148</v>
      </c>
      <c r="I868" s="28">
        <f t="shared" si="41"/>
        <v>0.02851851851851852</v>
      </c>
    </row>
    <row r="869" spans="1:9" ht="18" customHeight="1">
      <c r="A869" s="13">
        <v>866</v>
      </c>
      <c r="B869" s="25" t="s">
        <v>797</v>
      </c>
      <c r="C869" s="25"/>
      <c r="D869" s="13" t="s">
        <v>1054</v>
      </c>
      <c r="E869" s="25" t="s">
        <v>904</v>
      </c>
      <c r="F869" s="26">
        <v>0.08283564814814814</v>
      </c>
      <c r="G869" s="27" t="str">
        <f t="shared" si="42"/>
        <v>5.39/km</v>
      </c>
      <c r="H869" s="28">
        <f t="shared" si="40"/>
        <v>0.035578703703703696</v>
      </c>
      <c r="I869" s="28">
        <f t="shared" si="41"/>
        <v>0.024178240740740736</v>
      </c>
    </row>
    <row r="870" spans="1:9" ht="18" customHeight="1">
      <c r="A870" s="13">
        <v>867</v>
      </c>
      <c r="B870" s="25" t="s">
        <v>798</v>
      </c>
      <c r="C870" s="25"/>
      <c r="D870" s="13" t="s">
        <v>11</v>
      </c>
      <c r="E870" s="25" t="s">
        <v>969</v>
      </c>
      <c r="F870" s="26">
        <v>0.08288194444444445</v>
      </c>
      <c r="G870" s="27" t="str">
        <f t="shared" si="42"/>
        <v>5.39/km</v>
      </c>
      <c r="H870" s="28">
        <f t="shared" si="40"/>
        <v>0.035625000000000004</v>
      </c>
      <c r="I870" s="28">
        <f t="shared" si="41"/>
        <v>0.025729166666666678</v>
      </c>
    </row>
    <row r="871" spans="1:9" ht="18" customHeight="1">
      <c r="A871" s="13">
        <v>868</v>
      </c>
      <c r="B871" s="25" t="s">
        <v>1153</v>
      </c>
      <c r="C871" s="25"/>
      <c r="D871" s="13" t="s">
        <v>1069</v>
      </c>
      <c r="E871" s="25" t="s">
        <v>994</v>
      </c>
      <c r="F871" s="26">
        <v>0.08299768518518519</v>
      </c>
      <c r="G871" s="27" t="str">
        <f t="shared" si="42"/>
        <v>5.40/km</v>
      </c>
      <c r="H871" s="28">
        <f t="shared" si="40"/>
        <v>0.03574074074074074</v>
      </c>
      <c r="I871" s="28">
        <f t="shared" si="41"/>
        <v>0.018750000000000003</v>
      </c>
    </row>
    <row r="872" spans="1:9" ht="18" customHeight="1">
      <c r="A872" s="13">
        <v>869</v>
      </c>
      <c r="B872" s="25" t="s">
        <v>799</v>
      </c>
      <c r="C872" s="25"/>
      <c r="D872" s="13" t="s">
        <v>1057</v>
      </c>
      <c r="E872" s="25" t="s">
        <v>926</v>
      </c>
      <c r="F872" s="26">
        <v>0.08291666666666667</v>
      </c>
      <c r="G872" s="27" t="str">
        <f t="shared" si="42"/>
        <v>5.40/km</v>
      </c>
      <c r="H872" s="28">
        <f t="shared" si="40"/>
        <v>0.03565972222222222</v>
      </c>
      <c r="I872" s="28">
        <f t="shared" si="41"/>
        <v>0.016203703703703706</v>
      </c>
    </row>
    <row r="873" spans="1:9" ht="18" customHeight="1">
      <c r="A873" s="13">
        <v>870</v>
      </c>
      <c r="B873" s="25" t="s">
        <v>801</v>
      </c>
      <c r="C873" s="25"/>
      <c r="D873" s="13" t="s">
        <v>11</v>
      </c>
      <c r="E873" s="25" t="s">
        <v>1044</v>
      </c>
      <c r="F873" s="26">
        <v>0.08302083333333334</v>
      </c>
      <c r="G873" s="27" t="str">
        <f t="shared" si="42"/>
        <v>5.40/km</v>
      </c>
      <c r="H873" s="28">
        <f t="shared" si="40"/>
        <v>0.03576388888888889</v>
      </c>
      <c r="I873" s="28">
        <f t="shared" si="41"/>
        <v>0.02586805555555556</v>
      </c>
    </row>
    <row r="874" spans="1:9" ht="18" customHeight="1">
      <c r="A874" s="13">
        <v>871</v>
      </c>
      <c r="B874" s="25" t="s">
        <v>800</v>
      </c>
      <c r="C874" s="25"/>
      <c r="D874" s="13" t="s">
        <v>1054</v>
      </c>
      <c r="E874" s="25" t="s">
        <v>954</v>
      </c>
      <c r="F874" s="26">
        <v>0.08295138888888888</v>
      </c>
      <c r="G874" s="27" t="str">
        <f t="shared" si="42"/>
        <v>5.40/km</v>
      </c>
      <c r="H874" s="28">
        <f t="shared" si="40"/>
        <v>0.03569444444444443</v>
      </c>
      <c r="I874" s="28">
        <f t="shared" si="41"/>
        <v>0.024293981481481472</v>
      </c>
    </row>
    <row r="875" spans="1:9" ht="18" customHeight="1">
      <c r="A875" s="13">
        <v>872</v>
      </c>
      <c r="B875" s="25" t="s">
        <v>802</v>
      </c>
      <c r="C875" s="25"/>
      <c r="D875" s="13" t="s">
        <v>11</v>
      </c>
      <c r="E875" s="25" t="s">
        <v>921</v>
      </c>
      <c r="F875" s="26">
        <v>0.08303240740740742</v>
      </c>
      <c r="G875" s="27" t="str">
        <f t="shared" si="42"/>
        <v>5.40/km</v>
      </c>
      <c r="H875" s="28">
        <f t="shared" si="40"/>
        <v>0.03577546296296297</v>
      </c>
      <c r="I875" s="28">
        <f t="shared" si="41"/>
        <v>0.02587962962962964</v>
      </c>
    </row>
    <row r="876" spans="1:9" ht="18" customHeight="1">
      <c r="A876" s="13">
        <v>873</v>
      </c>
      <c r="B876" s="25" t="s">
        <v>1154</v>
      </c>
      <c r="C876" s="25"/>
      <c r="D876" s="13" t="s">
        <v>1106</v>
      </c>
      <c r="E876" s="25" t="s">
        <v>902</v>
      </c>
      <c r="F876" s="26">
        <v>0.08326388888888889</v>
      </c>
      <c r="G876" s="27" t="str">
        <f t="shared" si="42"/>
        <v>5.41/km</v>
      </c>
      <c r="H876" s="28">
        <f t="shared" si="40"/>
        <v>0.03600694444444444</v>
      </c>
      <c r="I876" s="28">
        <f t="shared" si="41"/>
        <v>0.00836805555555556</v>
      </c>
    </row>
    <row r="877" spans="1:9" ht="18" customHeight="1">
      <c r="A877" s="13">
        <v>874</v>
      </c>
      <c r="B877" s="25" t="s">
        <v>1155</v>
      </c>
      <c r="C877" s="25"/>
      <c r="D877" s="13" t="s">
        <v>1069</v>
      </c>
      <c r="E877" s="25" t="s">
        <v>1156</v>
      </c>
      <c r="F877" s="26">
        <v>0.08299768518518519</v>
      </c>
      <c r="G877" s="27" t="str">
        <f t="shared" si="42"/>
        <v>5.40/km</v>
      </c>
      <c r="H877" s="28">
        <f t="shared" si="40"/>
        <v>0.03574074074074074</v>
      </c>
      <c r="I877" s="28">
        <f t="shared" si="41"/>
        <v>0.018750000000000003</v>
      </c>
    </row>
    <row r="878" spans="1:9" ht="18" customHeight="1">
      <c r="A878" s="13">
        <v>875</v>
      </c>
      <c r="B878" s="25" t="s">
        <v>803</v>
      </c>
      <c r="C878" s="25"/>
      <c r="D878" s="13" t="s">
        <v>1053</v>
      </c>
      <c r="E878" s="25" t="s">
        <v>936</v>
      </c>
      <c r="F878" s="26">
        <v>0.08333333333333333</v>
      </c>
      <c r="G878" s="27" t="str">
        <f t="shared" si="42"/>
        <v>5.41/km</v>
      </c>
      <c r="H878" s="28">
        <f aca="true" t="shared" si="43" ref="H878:H941">F878-$F$4</f>
        <v>0.03607638888888888</v>
      </c>
      <c r="I878" s="28">
        <f aca="true" t="shared" si="44" ref="I878:I941">F878-INDEX($F$4:$F$1170,MATCH(D878,$D$4:$D$1170,0))</f>
        <v>0.03472222222222222</v>
      </c>
    </row>
    <row r="879" spans="1:9" ht="18" customHeight="1">
      <c r="A879" s="13">
        <v>876</v>
      </c>
      <c r="B879" s="25" t="s">
        <v>804</v>
      </c>
      <c r="C879" s="25"/>
      <c r="D879" s="13" t="s">
        <v>11</v>
      </c>
      <c r="E879" s="25" t="s">
        <v>904</v>
      </c>
      <c r="F879" s="26">
        <v>0.08342592592592592</v>
      </c>
      <c r="G879" s="27" t="str">
        <f t="shared" si="42"/>
        <v>5.42/km</v>
      </c>
      <c r="H879" s="28">
        <f t="shared" si="43"/>
        <v>0.03616898148148147</v>
      </c>
      <c r="I879" s="28">
        <f t="shared" si="44"/>
        <v>0.026273148148148143</v>
      </c>
    </row>
    <row r="880" spans="1:9" ht="18" customHeight="1">
      <c r="A880" s="13">
        <v>877</v>
      </c>
      <c r="B880" s="25" t="s">
        <v>805</v>
      </c>
      <c r="C880" s="25"/>
      <c r="D880" s="13" t="s">
        <v>1052</v>
      </c>
      <c r="E880" s="25" t="s">
        <v>902</v>
      </c>
      <c r="F880" s="26">
        <v>0.0834837962962963</v>
      </c>
      <c r="G880" s="27" t="str">
        <f t="shared" si="42"/>
        <v>5.42/km</v>
      </c>
      <c r="H880" s="28">
        <f t="shared" si="43"/>
        <v>0.03622685185185186</v>
      </c>
      <c r="I880" s="28">
        <f t="shared" si="44"/>
        <v>0.029201388888888895</v>
      </c>
    </row>
    <row r="881" spans="1:9" ht="18" customHeight="1">
      <c r="A881" s="13">
        <v>878</v>
      </c>
      <c r="B881" s="25" t="s">
        <v>1157</v>
      </c>
      <c r="C881" s="25"/>
      <c r="D881" s="13" t="s">
        <v>1074</v>
      </c>
      <c r="E881" s="25" t="s">
        <v>902</v>
      </c>
      <c r="F881" s="26">
        <v>0.0834837962962963</v>
      </c>
      <c r="G881" s="27" t="str">
        <f t="shared" si="42"/>
        <v>5.42/km</v>
      </c>
      <c r="H881" s="28">
        <f t="shared" si="43"/>
        <v>0.03622685185185186</v>
      </c>
      <c r="I881" s="28">
        <f t="shared" si="44"/>
        <v>0.018310185185185193</v>
      </c>
    </row>
    <row r="882" spans="1:9" ht="18" customHeight="1">
      <c r="A882" s="13">
        <v>879</v>
      </c>
      <c r="B882" s="25" t="s">
        <v>808</v>
      </c>
      <c r="C882" s="25"/>
      <c r="D882" s="13" t="s">
        <v>1050</v>
      </c>
      <c r="E882" s="25" t="s">
        <v>915</v>
      </c>
      <c r="F882" s="26">
        <v>0.08362268518518519</v>
      </c>
      <c r="G882" s="27" t="str">
        <f t="shared" si="42"/>
        <v>5.42/km</v>
      </c>
      <c r="H882" s="28">
        <f t="shared" si="43"/>
        <v>0.03636574074074074</v>
      </c>
      <c r="I882" s="28">
        <f t="shared" si="44"/>
        <v>0.034583333333333334</v>
      </c>
    </row>
    <row r="883" spans="1:9" ht="18" customHeight="1">
      <c r="A883" s="13">
        <v>880</v>
      </c>
      <c r="B883" s="25" t="s">
        <v>810</v>
      </c>
      <c r="C883" s="25"/>
      <c r="D883" s="13" t="s">
        <v>1053</v>
      </c>
      <c r="E883" s="25" t="s">
        <v>911</v>
      </c>
      <c r="F883" s="26">
        <v>0.08366898148148148</v>
      </c>
      <c r="G883" s="27" t="str">
        <f t="shared" si="42"/>
        <v>5.43/km</v>
      </c>
      <c r="H883" s="28">
        <f t="shared" si="43"/>
        <v>0.036412037037037034</v>
      </c>
      <c r="I883" s="28">
        <f t="shared" si="44"/>
        <v>0.03505787037037037</v>
      </c>
    </row>
    <row r="884" spans="1:9" ht="18" customHeight="1">
      <c r="A884" s="13">
        <v>881</v>
      </c>
      <c r="B884" s="25" t="s">
        <v>813</v>
      </c>
      <c r="C884" s="25"/>
      <c r="D884" s="13" t="s">
        <v>1053</v>
      </c>
      <c r="E884" s="25" t="s">
        <v>930</v>
      </c>
      <c r="F884" s="26">
        <v>0.0837962962962963</v>
      </c>
      <c r="G884" s="27" t="str">
        <f t="shared" si="42"/>
        <v>5.43/km</v>
      </c>
      <c r="H884" s="28">
        <f t="shared" si="43"/>
        <v>0.03653935185185185</v>
      </c>
      <c r="I884" s="28">
        <f t="shared" si="44"/>
        <v>0.03518518518518519</v>
      </c>
    </row>
    <row r="885" spans="1:9" ht="18" customHeight="1">
      <c r="A885" s="13">
        <v>882</v>
      </c>
      <c r="B885" s="25" t="s">
        <v>817</v>
      </c>
      <c r="C885" s="25"/>
      <c r="D885" s="13" t="s">
        <v>1053</v>
      </c>
      <c r="E885" s="25" t="s">
        <v>917</v>
      </c>
      <c r="F885" s="26">
        <v>0.08386574074074075</v>
      </c>
      <c r="G885" s="27" t="str">
        <f t="shared" si="42"/>
        <v>5.43/km</v>
      </c>
      <c r="H885" s="28">
        <f t="shared" si="43"/>
        <v>0.036608796296296306</v>
      </c>
      <c r="I885" s="28">
        <f t="shared" si="44"/>
        <v>0.03525462962962964</v>
      </c>
    </row>
    <row r="886" spans="1:9" ht="18" customHeight="1">
      <c r="A886" s="13">
        <v>883</v>
      </c>
      <c r="B886" s="25" t="s">
        <v>807</v>
      </c>
      <c r="C886" s="25"/>
      <c r="D886" s="13" t="s">
        <v>1050</v>
      </c>
      <c r="E886" s="25" t="s">
        <v>958</v>
      </c>
      <c r="F886" s="26">
        <v>0.08362268518518519</v>
      </c>
      <c r="G886" s="27" t="str">
        <f t="shared" si="42"/>
        <v>5.42/km</v>
      </c>
      <c r="H886" s="28">
        <f t="shared" si="43"/>
        <v>0.03636574074074074</v>
      </c>
      <c r="I886" s="28">
        <f t="shared" si="44"/>
        <v>0.034583333333333334</v>
      </c>
    </row>
    <row r="887" spans="1:9" ht="18" customHeight="1">
      <c r="A887" s="13">
        <v>884</v>
      </c>
      <c r="B887" s="25" t="s">
        <v>809</v>
      </c>
      <c r="C887" s="25"/>
      <c r="D887" s="13" t="s">
        <v>1053</v>
      </c>
      <c r="E887" s="25" t="s">
        <v>915</v>
      </c>
      <c r="F887" s="26">
        <v>0.08363425925925926</v>
      </c>
      <c r="G887" s="27" t="str">
        <f t="shared" si="42"/>
        <v>5.43/km</v>
      </c>
      <c r="H887" s="28">
        <f t="shared" si="43"/>
        <v>0.03637731481481481</v>
      </c>
      <c r="I887" s="28">
        <f t="shared" si="44"/>
        <v>0.035023148148148144</v>
      </c>
    </row>
    <row r="888" spans="1:9" ht="18" customHeight="1">
      <c r="A888" s="13">
        <v>885</v>
      </c>
      <c r="B888" s="25" t="s">
        <v>811</v>
      </c>
      <c r="C888" s="25"/>
      <c r="D888" s="13" t="s">
        <v>1050</v>
      </c>
      <c r="E888" s="25" t="s">
        <v>1002</v>
      </c>
      <c r="F888" s="26">
        <v>0.08371527777777778</v>
      </c>
      <c r="G888" s="27" t="str">
        <f t="shared" si="42"/>
        <v>5.43/km</v>
      </c>
      <c r="H888" s="28">
        <f t="shared" si="43"/>
        <v>0.03645833333333333</v>
      </c>
      <c r="I888" s="28">
        <f t="shared" si="44"/>
        <v>0.03467592592592592</v>
      </c>
    </row>
    <row r="889" spans="1:9" ht="18" customHeight="1">
      <c r="A889" s="13">
        <v>886</v>
      </c>
      <c r="B889" s="25" t="s">
        <v>812</v>
      </c>
      <c r="C889" s="25"/>
      <c r="D889" s="13" t="s">
        <v>1054</v>
      </c>
      <c r="E889" s="25" t="s">
        <v>1002</v>
      </c>
      <c r="F889" s="26">
        <v>0.08371527777777778</v>
      </c>
      <c r="G889" s="27" t="str">
        <f t="shared" si="42"/>
        <v>5.43/km</v>
      </c>
      <c r="H889" s="28">
        <f t="shared" si="43"/>
        <v>0.03645833333333333</v>
      </c>
      <c r="I889" s="28">
        <f t="shared" si="44"/>
        <v>0.02505787037037037</v>
      </c>
    </row>
    <row r="890" spans="1:9" ht="18" customHeight="1">
      <c r="A890" s="13">
        <v>887</v>
      </c>
      <c r="B890" s="25" t="s">
        <v>806</v>
      </c>
      <c r="C890" s="25"/>
      <c r="D890" s="13" t="s">
        <v>11</v>
      </c>
      <c r="E890" s="25" t="s">
        <v>911</v>
      </c>
      <c r="F890" s="26">
        <v>0.0834837962962963</v>
      </c>
      <c r="G890" s="27" t="str">
        <f t="shared" si="42"/>
        <v>5.42/km</v>
      </c>
      <c r="H890" s="28">
        <f t="shared" si="43"/>
        <v>0.03622685185185186</v>
      </c>
      <c r="I890" s="28">
        <f t="shared" si="44"/>
        <v>0.02633101851851853</v>
      </c>
    </row>
    <row r="891" spans="1:9" ht="18" customHeight="1">
      <c r="A891" s="13">
        <v>888</v>
      </c>
      <c r="B891" s="25" t="s">
        <v>1158</v>
      </c>
      <c r="C891" s="25"/>
      <c r="D891" s="13" t="s">
        <v>1062</v>
      </c>
      <c r="E891" s="25" t="s">
        <v>930</v>
      </c>
      <c r="F891" s="26">
        <v>0.08388888888888889</v>
      </c>
      <c r="G891" s="27" t="str">
        <f t="shared" si="42"/>
        <v>5.44/km</v>
      </c>
      <c r="H891" s="28">
        <f t="shared" si="43"/>
        <v>0.03663194444444444</v>
      </c>
      <c r="I891" s="28">
        <f t="shared" si="44"/>
        <v>0.024733796296296302</v>
      </c>
    </row>
    <row r="892" spans="1:9" ht="18" customHeight="1">
      <c r="A892" s="13">
        <v>889</v>
      </c>
      <c r="B892" s="25" t="s">
        <v>816</v>
      </c>
      <c r="C892" s="25"/>
      <c r="D892" s="13" t="s">
        <v>1052</v>
      </c>
      <c r="E892" s="25" t="s">
        <v>894</v>
      </c>
      <c r="F892" s="26">
        <v>0.08386574074074075</v>
      </c>
      <c r="G892" s="27" t="str">
        <f t="shared" si="42"/>
        <v>5.43/km</v>
      </c>
      <c r="H892" s="28">
        <f t="shared" si="43"/>
        <v>0.036608796296296306</v>
      </c>
      <c r="I892" s="28">
        <f t="shared" si="44"/>
        <v>0.029583333333333343</v>
      </c>
    </row>
    <row r="893" spans="1:9" ht="18" customHeight="1">
      <c r="A893" s="13">
        <v>890</v>
      </c>
      <c r="B893" s="25" t="s">
        <v>815</v>
      </c>
      <c r="C893" s="25"/>
      <c r="D893" s="13" t="s">
        <v>1053</v>
      </c>
      <c r="E893" s="25" t="s">
        <v>972</v>
      </c>
      <c r="F893" s="26">
        <v>0.08385416666666667</v>
      </c>
      <c r="G893" s="27" t="str">
        <f t="shared" si="42"/>
        <v>5.43/km</v>
      </c>
      <c r="H893" s="28">
        <f t="shared" si="43"/>
        <v>0.036597222222222225</v>
      </c>
      <c r="I893" s="28">
        <f t="shared" si="44"/>
        <v>0.03524305555555556</v>
      </c>
    </row>
    <row r="894" spans="1:9" ht="18" customHeight="1">
      <c r="A894" s="13">
        <v>891</v>
      </c>
      <c r="B894" s="25" t="s">
        <v>818</v>
      </c>
      <c r="C894" s="25"/>
      <c r="D894" s="13" t="s">
        <v>1052</v>
      </c>
      <c r="E894" s="25" t="s">
        <v>904</v>
      </c>
      <c r="F894" s="26">
        <v>0.08390046296296295</v>
      </c>
      <c r="G894" s="27" t="str">
        <f t="shared" si="42"/>
        <v>5.44/km</v>
      </c>
      <c r="H894" s="28">
        <f t="shared" si="43"/>
        <v>0.036643518518518506</v>
      </c>
      <c r="I894" s="28">
        <f t="shared" si="44"/>
        <v>0.029618055555555543</v>
      </c>
    </row>
    <row r="895" spans="1:9" ht="18" customHeight="1">
      <c r="A895" s="13">
        <v>892</v>
      </c>
      <c r="B895" s="25" t="s">
        <v>1159</v>
      </c>
      <c r="C895" s="25"/>
      <c r="D895" s="13" t="s">
        <v>1065</v>
      </c>
      <c r="E895" s="25" t="s">
        <v>963</v>
      </c>
      <c r="F895" s="26">
        <v>0.08368055555555555</v>
      </c>
      <c r="G895" s="27" t="str">
        <f t="shared" si="42"/>
        <v>5.43/km</v>
      </c>
      <c r="H895" s="28">
        <f t="shared" si="43"/>
        <v>0.0364236111111111</v>
      </c>
      <c r="I895" s="28">
        <f t="shared" si="44"/>
        <v>0.023298611111111103</v>
      </c>
    </row>
    <row r="896" spans="1:9" ht="18" customHeight="1">
      <c r="A896" s="13">
        <v>893</v>
      </c>
      <c r="B896" s="25" t="s">
        <v>1160</v>
      </c>
      <c r="C896" s="25"/>
      <c r="D896" s="13" t="s">
        <v>1074</v>
      </c>
      <c r="E896" s="25" t="s">
        <v>974</v>
      </c>
      <c r="F896" s="26">
        <v>0.0840162037037037</v>
      </c>
      <c r="G896" s="27" t="str">
        <f t="shared" si="42"/>
        <v>5.44/km</v>
      </c>
      <c r="H896" s="28">
        <f t="shared" si="43"/>
        <v>0.036759259259259255</v>
      </c>
      <c r="I896" s="28">
        <f t="shared" si="44"/>
        <v>0.01884259259259259</v>
      </c>
    </row>
    <row r="897" spans="1:9" ht="18" customHeight="1">
      <c r="A897" s="13">
        <v>894</v>
      </c>
      <c r="B897" s="25" t="s">
        <v>1161</v>
      </c>
      <c r="C897" s="25"/>
      <c r="D897" s="13" t="s">
        <v>1062</v>
      </c>
      <c r="E897" s="25" t="s">
        <v>902</v>
      </c>
      <c r="F897" s="26">
        <v>0.08409722222222223</v>
      </c>
      <c r="G897" s="27" t="str">
        <f t="shared" si="42"/>
        <v>5.44/km</v>
      </c>
      <c r="H897" s="28">
        <f t="shared" si="43"/>
        <v>0.03684027777777778</v>
      </c>
      <c r="I897" s="28">
        <f t="shared" si="44"/>
        <v>0.02494212962962964</v>
      </c>
    </row>
    <row r="898" spans="1:9" ht="18" customHeight="1">
      <c r="A898" s="13">
        <v>895</v>
      </c>
      <c r="B898" s="25" t="s">
        <v>814</v>
      </c>
      <c r="C898" s="25"/>
      <c r="D898" s="13" t="s">
        <v>1053</v>
      </c>
      <c r="E898" s="25" t="s">
        <v>912</v>
      </c>
      <c r="F898" s="26">
        <v>0.0838425925925926</v>
      </c>
      <c r="G898" s="27" t="str">
        <f t="shared" si="42"/>
        <v>5.43/km</v>
      </c>
      <c r="H898" s="28">
        <f t="shared" si="43"/>
        <v>0.036585648148148145</v>
      </c>
      <c r="I898" s="28">
        <f t="shared" si="44"/>
        <v>0.03523148148148148</v>
      </c>
    </row>
    <row r="899" spans="1:9" ht="18" customHeight="1">
      <c r="A899" s="13">
        <v>896</v>
      </c>
      <c r="B899" s="25" t="s">
        <v>820</v>
      </c>
      <c r="C899" s="25"/>
      <c r="D899" s="13" t="s">
        <v>11</v>
      </c>
      <c r="E899" s="25" t="s">
        <v>1045</v>
      </c>
      <c r="F899" s="26">
        <v>0.08416666666666667</v>
      </c>
      <c r="G899" s="27" t="str">
        <f t="shared" si="42"/>
        <v>5.45/km</v>
      </c>
      <c r="H899" s="28">
        <f t="shared" si="43"/>
        <v>0.03690972222222222</v>
      </c>
      <c r="I899" s="28">
        <f t="shared" si="44"/>
        <v>0.027013888888888893</v>
      </c>
    </row>
    <row r="900" spans="1:9" ht="18" customHeight="1">
      <c r="A900" s="13">
        <v>897</v>
      </c>
      <c r="B900" s="25" t="s">
        <v>819</v>
      </c>
      <c r="C900" s="25"/>
      <c r="D900" s="13" t="s">
        <v>1052</v>
      </c>
      <c r="E900" s="25" t="s">
        <v>936</v>
      </c>
      <c r="F900" s="26">
        <v>0.08410879629629629</v>
      </c>
      <c r="G900" s="27" t="str">
        <f aca="true" t="shared" si="45" ref="G900:G963">TEXT(INT((HOUR(F900)*3600+MINUTE(F900)*60+SECOND(F900))/$I$2/60),"0")&amp;"."&amp;TEXT(MOD((HOUR(F900)*3600+MINUTE(F900)*60+SECOND(F900))/$I$2,60),"00")&amp;"/km"</f>
        <v>5.44/km</v>
      </c>
      <c r="H900" s="28">
        <f t="shared" si="43"/>
        <v>0.036851851851851844</v>
      </c>
      <c r="I900" s="28">
        <f t="shared" si="44"/>
        <v>0.02982638888888888</v>
      </c>
    </row>
    <row r="901" spans="1:9" ht="18" customHeight="1">
      <c r="A901" s="13">
        <v>898</v>
      </c>
      <c r="B901" s="25" t="s">
        <v>822</v>
      </c>
      <c r="C901" s="25"/>
      <c r="D901" s="13" t="s">
        <v>1050</v>
      </c>
      <c r="E901" s="25" t="s">
        <v>958</v>
      </c>
      <c r="F901" s="26">
        <v>0.0844212962962963</v>
      </c>
      <c r="G901" s="27" t="str">
        <f t="shared" si="45"/>
        <v>5.46/km</v>
      </c>
      <c r="H901" s="28">
        <f t="shared" si="43"/>
        <v>0.03716435185185185</v>
      </c>
      <c r="I901" s="28">
        <f t="shared" si="44"/>
        <v>0.035381944444444445</v>
      </c>
    </row>
    <row r="902" spans="1:9" ht="18" customHeight="1">
      <c r="A902" s="13">
        <v>899</v>
      </c>
      <c r="B902" s="25" t="s">
        <v>821</v>
      </c>
      <c r="C902" s="25"/>
      <c r="D902" s="13" t="s">
        <v>1050</v>
      </c>
      <c r="E902" s="25" t="s">
        <v>985</v>
      </c>
      <c r="F902" s="26">
        <v>0.08434027777777776</v>
      </c>
      <c r="G902" s="27" t="str">
        <f t="shared" si="45"/>
        <v>5.45/km</v>
      </c>
      <c r="H902" s="28">
        <f t="shared" si="43"/>
        <v>0.037083333333333315</v>
      </c>
      <c r="I902" s="28">
        <f t="shared" si="44"/>
        <v>0.03530092592592591</v>
      </c>
    </row>
    <row r="903" spans="1:9" ht="18" customHeight="1">
      <c r="A903" s="13">
        <v>900</v>
      </c>
      <c r="B903" s="25" t="s">
        <v>1162</v>
      </c>
      <c r="C903" s="25"/>
      <c r="D903" s="13" t="s">
        <v>10</v>
      </c>
      <c r="E903" s="25" t="s">
        <v>1163</v>
      </c>
      <c r="F903" s="26">
        <v>0.08418981481481481</v>
      </c>
      <c r="G903" s="27" t="str">
        <f t="shared" si="45"/>
        <v>5.45/km</v>
      </c>
      <c r="H903" s="28">
        <f t="shared" si="43"/>
        <v>0.036932870370370366</v>
      </c>
      <c r="I903" s="28">
        <f t="shared" si="44"/>
        <v>0.03094907407407408</v>
      </c>
    </row>
    <row r="904" spans="1:9" ht="18" customHeight="1">
      <c r="A904" s="13">
        <v>901</v>
      </c>
      <c r="B904" s="25" t="s">
        <v>823</v>
      </c>
      <c r="C904" s="25"/>
      <c r="D904" s="13" t="s">
        <v>1051</v>
      </c>
      <c r="E904" s="25" t="s">
        <v>936</v>
      </c>
      <c r="F904" s="26">
        <v>0.08452546296296297</v>
      </c>
      <c r="G904" s="27" t="str">
        <f t="shared" si="45"/>
        <v>5.46/km</v>
      </c>
      <c r="H904" s="28">
        <f t="shared" si="43"/>
        <v>0.03726851851851852</v>
      </c>
      <c r="I904" s="28">
        <f t="shared" si="44"/>
        <v>0.036388888888888894</v>
      </c>
    </row>
    <row r="905" spans="1:9" ht="18" customHeight="1">
      <c r="A905" s="13">
        <v>902</v>
      </c>
      <c r="B905" s="25" t="s">
        <v>824</v>
      </c>
      <c r="C905" s="25"/>
      <c r="D905" s="13" t="s">
        <v>1056</v>
      </c>
      <c r="E905" s="25" t="s">
        <v>936</v>
      </c>
      <c r="F905" s="26">
        <v>0.08462962962962962</v>
      </c>
      <c r="G905" s="27" t="str">
        <f t="shared" si="45"/>
        <v>5.47/km</v>
      </c>
      <c r="H905" s="28">
        <f t="shared" si="43"/>
        <v>0.037372685185185175</v>
      </c>
      <c r="I905" s="28">
        <f t="shared" si="44"/>
        <v>0.037372685185185175</v>
      </c>
    </row>
    <row r="906" spans="1:9" ht="18" customHeight="1">
      <c r="A906" s="13">
        <v>903</v>
      </c>
      <c r="B906" s="25" t="s">
        <v>825</v>
      </c>
      <c r="C906" s="25"/>
      <c r="D906" s="13" t="s">
        <v>1050</v>
      </c>
      <c r="E906" s="25" t="s">
        <v>904</v>
      </c>
      <c r="F906" s="26">
        <v>0.0846412037037037</v>
      </c>
      <c r="G906" s="27" t="str">
        <f t="shared" si="45"/>
        <v>5.47/km</v>
      </c>
      <c r="H906" s="28">
        <f t="shared" si="43"/>
        <v>0.037384259259259256</v>
      </c>
      <c r="I906" s="28">
        <f t="shared" si="44"/>
        <v>0.03560185185185185</v>
      </c>
    </row>
    <row r="907" spans="1:9" ht="18" customHeight="1">
      <c r="A907" s="13">
        <v>904</v>
      </c>
      <c r="B907" s="25" t="s">
        <v>826</v>
      </c>
      <c r="C907" s="25"/>
      <c r="D907" s="13" t="s">
        <v>1052</v>
      </c>
      <c r="E907" s="25" t="s">
        <v>944</v>
      </c>
      <c r="F907" s="26">
        <v>0.0848148148148148</v>
      </c>
      <c r="G907" s="27" t="str">
        <f t="shared" si="45"/>
        <v>5.47/km</v>
      </c>
      <c r="H907" s="28">
        <f t="shared" si="43"/>
        <v>0.03755787037037035</v>
      </c>
      <c r="I907" s="28">
        <f t="shared" si="44"/>
        <v>0.03053240740740739</v>
      </c>
    </row>
    <row r="908" spans="1:9" ht="18" customHeight="1">
      <c r="A908" s="13">
        <v>905</v>
      </c>
      <c r="B908" s="25" t="s">
        <v>830</v>
      </c>
      <c r="C908" s="25"/>
      <c r="D908" s="13" t="s">
        <v>1054</v>
      </c>
      <c r="E908" s="25" t="s">
        <v>963</v>
      </c>
      <c r="F908" s="26">
        <v>0.08496527777777778</v>
      </c>
      <c r="G908" s="27" t="str">
        <f t="shared" si="45"/>
        <v>5.48/km</v>
      </c>
      <c r="H908" s="28">
        <f t="shared" si="43"/>
        <v>0.03770833333333333</v>
      </c>
      <c r="I908" s="28">
        <f t="shared" si="44"/>
        <v>0.02630787037037037</v>
      </c>
    </row>
    <row r="909" spans="1:9" ht="18" customHeight="1">
      <c r="A909" s="13">
        <v>906</v>
      </c>
      <c r="B909" s="25" t="s">
        <v>1164</v>
      </c>
      <c r="C909" s="25"/>
      <c r="D909" s="13" t="s">
        <v>1062</v>
      </c>
      <c r="E909" s="25" t="s">
        <v>954</v>
      </c>
      <c r="F909" s="26">
        <v>0.08480324074074075</v>
      </c>
      <c r="G909" s="27" t="str">
        <f t="shared" si="45"/>
        <v>5.47/km</v>
      </c>
      <c r="H909" s="28">
        <f t="shared" si="43"/>
        <v>0.0375462962962963</v>
      </c>
      <c r="I909" s="28">
        <f t="shared" si="44"/>
        <v>0.025648148148148163</v>
      </c>
    </row>
    <row r="910" spans="1:9" ht="18" customHeight="1">
      <c r="A910" s="13">
        <v>907</v>
      </c>
      <c r="B910" s="25" t="s">
        <v>1165</v>
      </c>
      <c r="C910" s="25"/>
      <c r="D910" s="13" t="s">
        <v>1090</v>
      </c>
      <c r="E910" s="25" t="s">
        <v>1045</v>
      </c>
      <c r="F910" s="26">
        <v>0.08498842592592593</v>
      </c>
      <c r="G910" s="27" t="str">
        <f t="shared" si="45"/>
        <v>5.48/km</v>
      </c>
      <c r="H910" s="28">
        <f t="shared" si="43"/>
        <v>0.03773148148148148</v>
      </c>
      <c r="I910" s="28">
        <f t="shared" si="44"/>
        <v>0.012824074074074085</v>
      </c>
    </row>
    <row r="911" spans="1:9" ht="18" customHeight="1">
      <c r="A911" s="13">
        <v>908</v>
      </c>
      <c r="B911" s="25" t="s">
        <v>827</v>
      </c>
      <c r="C911" s="25"/>
      <c r="D911" s="13" t="s">
        <v>1050</v>
      </c>
      <c r="E911" s="25" t="s">
        <v>986</v>
      </c>
      <c r="F911" s="26">
        <v>0.08488425925925926</v>
      </c>
      <c r="G911" s="27" t="str">
        <f t="shared" si="45"/>
        <v>5.48/km</v>
      </c>
      <c r="H911" s="28">
        <f t="shared" si="43"/>
        <v>0.03762731481481481</v>
      </c>
      <c r="I911" s="28">
        <f t="shared" si="44"/>
        <v>0.0358449074074074</v>
      </c>
    </row>
    <row r="912" spans="1:9" ht="18" customHeight="1">
      <c r="A912" s="13">
        <v>909</v>
      </c>
      <c r="B912" s="25" t="s">
        <v>828</v>
      </c>
      <c r="C912" s="25"/>
      <c r="D912" s="13" t="s">
        <v>1054</v>
      </c>
      <c r="E912" s="25" t="s">
        <v>986</v>
      </c>
      <c r="F912" s="26">
        <v>0.08488425925925926</v>
      </c>
      <c r="G912" s="27" t="str">
        <f t="shared" si="45"/>
        <v>5.48/km</v>
      </c>
      <c r="H912" s="28">
        <f t="shared" si="43"/>
        <v>0.03762731481481481</v>
      </c>
      <c r="I912" s="28">
        <f t="shared" si="44"/>
        <v>0.02622685185185185</v>
      </c>
    </row>
    <row r="913" spans="1:9" ht="18" customHeight="1">
      <c r="A913" s="13">
        <v>910</v>
      </c>
      <c r="B913" s="25" t="s">
        <v>1166</v>
      </c>
      <c r="C913" s="25"/>
      <c r="D913" s="13" t="s">
        <v>1074</v>
      </c>
      <c r="E913" s="25" t="s">
        <v>953</v>
      </c>
      <c r="F913" s="26">
        <v>0.08515046296296297</v>
      </c>
      <c r="G913" s="27" t="str">
        <f t="shared" si="45"/>
        <v>5.49/km</v>
      </c>
      <c r="H913" s="28">
        <f t="shared" si="43"/>
        <v>0.03789351851851852</v>
      </c>
      <c r="I913" s="28">
        <f t="shared" si="44"/>
        <v>0.019976851851851857</v>
      </c>
    </row>
    <row r="914" spans="1:9" ht="18" customHeight="1">
      <c r="A914" s="13">
        <v>911</v>
      </c>
      <c r="B914" s="25" t="s">
        <v>833</v>
      </c>
      <c r="C914" s="25"/>
      <c r="D914" s="13" t="s">
        <v>11</v>
      </c>
      <c r="E914" s="25" t="s">
        <v>967</v>
      </c>
      <c r="F914" s="26">
        <v>0.08515046296296297</v>
      </c>
      <c r="G914" s="27" t="str">
        <f t="shared" si="45"/>
        <v>5.49/km</v>
      </c>
      <c r="H914" s="28">
        <f t="shared" si="43"/>
        <v>0.03789351851851852</v>
      </c>
      <c r="I914" s="28">
        <f t="shared" si="44"/>
        <v>0.027997685185185195</v>
      </c>
    </row>
    <row r="915" spans="1:9" ht="18" customHeight="1">
      <c r="A915" s="13">
        <v>912</v>
      </c>
      <c r="B915" s="25" t="s">
        <v>832</v>
      </c>
      <c r="C915" s="25"/>
      <c r="D915" s="13" t="s">
        <v>1055</v>
      </c>
      <c r="E915" s="25" t="s">
        <v>953</v>
      </c>
      <c r="F915" s="26">
        <v>0.08513888888888889</v>
      </c>
      <c r="G915" s="27" t="str">
        <f t="shared" si="45"/>
        <v>5.49/km</v>
      </c>
      <c r="H915" s="28">
        <f t="shared" si="43"/>
        <v>0.03788194444444444</v>
      </c>
      <c r="I915" s="28">
        <f t="shared" si="44"/>
        <v>0.02164351851851852</v>
      </c>
    </row>
    <row r="916" spans="1:9" ht="18" customHeight="1">
      <c r="A916" s="13">
        <v>913</v>
      </c>
      <c r="B916" s="25" t="s">
        <v>1167</v>
      </c>
      <c r="C916" s="25"/>
      <c r="D916" s="13" t="s">
        <v>1069</v>
      </c>
      <c r="E916" s="25" t="s">
        <v>1002</v>
      </c>
      <c r="F916" s="26">
        <v>0.08518518518518518</v>
      </c>
      <c r="G916" s="27" t="str">
        <f t="shared" si="45"/>
        <v>5.49/km</v>
      </c>
      <c r="H916" s="28">
        <f t="shared" si="43"/>
        <v>0.037928240740740735</v>
      </c>
      <c r="I916" s="28">
        <f t="shared" si="44"/>
        <v>0.020937499999999998</v>
      </c>
    </row>
    <row r="917" spans="1:9" ht="18" customHeight="1">
      <c r="A917" s="13">
        <v>914</v>
      </c>
      <c r="B917" s="25" t="s">
        <v>831</v>
      </c>
      <c r="C917" s="25"/>
      <c r="D917" s="13" t="s">
        <v>1053</v>
      </c>
      <c r="E917" s="25" t="s">
        <v>997</v>
      </c>
      <c r="F917" s="26">
        <v>0.08503472222222223</v>
      </c>
      <c r="G917" s="27" t="str">
        <f t="shared" si="45"/>
        <v>5.48/km</v>
      </c>
      <c r="H917" s="28">
        <f t="shared" si="43"/>
        <v>0.037777777777777785</v>
      </c>
      <c r="I917" s="28">
        <f t="shared" si="44"/>
        <v>0.03642361111111112</v>
      </c>
    </row>
    <row r="918" spans="1:9" ht="18" customHeight="1">
      <c r="A918" s="13">
        <v>915</v>
      </c>
      <c r="B918" s="25" t="s">
        <v>1168</v>
      </c>
      <c r="C918" s="25"/>
      <c r="D918" s="13" t="s">
        <v>1065</v>
      </c>
      <c r="E918" s="25" t="s">
        <v>902</v>
      </c>
      <c r="F918" s="26">
        <v>0.0851736111111111</v>
      </c>
      <c r="G918" s="27" t="str">
        <f t="shared" si="45"/>
        <v>5.49/km</v>
      </c>
      <c r="H918" s="28">
        <f t="shared" si="43"/>
        <v>0.037916666666666654</v>
      </c>
      <c r="I918" s="28">
        <f t="shared" si="44"/>
        <v>0.024791666666666656</v>
      </c>
    </row>
    <row r="919" spans="1:9" ht="18" customHeight="1">
      <c r="A919" s="13">
        <v>916</v>
      </c>
      <c r="B919" s="25" t="s">
        <v>829</v>
      </c>
      <c r="C919" s="25"/>
      <c r="D919" s="13" t="s">
        <v>1055</v>
      </c>
      <c r="E919" s="25" t="s">
        <v>967</v>
      </c>
      <c r="F919" s="26">
        <v>0.0849537037037037</v>
      </c>
      <c r="G919" s="27" t="str">
        <f t="shared" si="45"/>
        <v>5.48/km</v>
      </c>
      <c r="H919" s="28">
        <f t="shared" si="43"/>
        <v>0.03769675925925925</v>
      </c>
      <c r="I919" s="28">
        <f t="shared" si="44"/>
        <v>0.02145833333333333</v>
      </c>
    </row>
    <row r="920" spans="1:9" ht="18" customHeight="1">
      <c r="A920" s="13">
        <v>917</v>
      </c>
      <c r="B920" s="25" t="s">
        <v>835</v>
      </c>
      <c r="C920" s="25"/>
      <c r="D920" s="13" t="s">
        <v>1057</v>
      </c>
      <c r="E920" s="25" t="s">
        <v>1030</v>
      </c>
      <c r="F920" s="26">
        <v>0.08548611111111111</v>
      </c>
      <c r="G920" s="27" t="str">
        <f t="shared" si="45"/>
        <v>5.50/km</v>
      </c>
      <c r="H920" s="28">
        <f t="shared" si="43"/>
        <v>0.03822916666666666</v>
      </c>
      <c r="I920" s="28">
        <f t="shared" si="44"/>
        <v>0.01877314814814815</v>
      </c>
    </row>
    <row r="921" spans="1:9" ht="18" customHeight="1">
      <c r="A921" s="13">
        <v>918</v>
      </c>
      <c r="B921" s="25" t="s">
        <v>836</v>
      </c>
      <c r="C921" s="25"/>
      <c r="D921" s="13" t="s">
        <v>1052</v>
      </c>
      <c r="E921" s="25" t="s">
        <v>944</v>
      </c>
      <c r="F921" s="26">
        <v>0.08556712962962963</v>
      </c>
      <c r="G921" s="27" t="str">
        <f t="shared" si="45"/>
        <v>5.50/km</v>
      </c>
      <c r="H921" s="28">
        <f t="shared" si="43"/>
        <v>0.03831018518518518</v>
      </c>
      <c r="I921" s="28">
        <f t="shared" si="44"/>
        <v>0.03128472222222222</v>
      </c>
    </row>
    <row r="922" spans="1:9" ht="18" customHeight="1">
      <c r="A922" s="13">
        <v>919</v>
      </c>
      <c r="B922" s="25" t="s">
        <v>834</v>
      </c>
      <c r="C922" s="25"/>
      <c r="D922" s="13" t="s">
        <v>1056</v>
      </c>
      <c r="E922" s="25" t="s">
        <v>904</v>
      </c>
      <c r="F922" s="26">
        <v>0.08547453703703704</v>
      </c>
      <c r="G922" s="27" t="str">
        <f t="shared" si="45"/>
        <v>5.50/km</v>
      </c>
      <c r="H922" s="28">
        <f t="shared" si="43"/>
        <v>0.038217592592592595</v>
      </c>
      <c r="I922" s="28">
        <f t="shared" si="44"/>
        <v>0.038217592592592595</v>
      </c>
    </row>
    <row r="923" spans="1:9" ht="18" customHeight="1">
      <c r="A923" s="13">
        <v>920</v>
      </c>
      <c r="B923" s="25" t="s">
        <v>837</v>
      </c>
      <c r="C923" s="25"/>
      <c r="D923" s="13" t="s">
        <v>1052</v>
      </c>
      <c r="E923" s="25" t="s">
        <v>1046</v>
      </c>
      <c r="F923" s="26">
        <v>0.08567129629629629</v>
      </c>
      <c r="G923" s="27" t="str">
        <f t="shared" si="45"/>
        <v>5.51/km</v>
      </c>
      <c r="H923" s="28">
        <f t="shared" si="43"/>
        <v>0.03841435185185184</v>
      </c>
      <c r="I923" s="28">
        <f t="shared" si="44"/>
        <v>0.031388888888888876</v>
      </c>
    </row>
    <row r="924" spans="1:9" ht="18" customHeight="1">
      <c r="A924" s="13">
        <v>921</v>
      </c>
      <c r="B924" s="25" t="s">
        <v>838</v>
      </c>
      <c r="C924" s="25"/>
      <c r="D924" s="13" t="s">
        <v>11</v>
      </c>
      <c r="E924" s="25" t="s">
        <v>944</v>
      </c>
      <c r="F924" s="26">
        <v>0.08614583333333332</v>
      </c>
      <c r="G924" s="27" t="str">
        <f t="shared" si="45"/>
        <v>5.53/km</v>
      </c>
      <c r="H924" s="28">
        <f t="shared" si="43"/>
        <v>0.038888888888888876</v>
      </c>
      <c r="I924" s="28">
        <f t="shared" si="44"/>
        <v>0.02899305555555555</v>
      </c>
    </row>
    <row r="925" spans="1:9" ht="18" customHeight="1">
      <c r="A925" s="13">
        <v>922</v>
      </c>
      <c r="B925" s="25" t="s">
        <v>422</v>
      </c>
      <c r="C925" s="25"/>
      <c r="D925" s="13" t="s">
        <v>1052</v>
      </c>
      <c r="E925" s="25" t="s">
        <v>944</v>
      </c>
      <c r="F925" s="26">
        <v>0.08614583333333332</v>
      </c>
      <c r="G925" s="27" t="str">
        <f t="shared" si="45"/>
        <v>5.53/km</v>
      </c>
      <c r="H925" s="28">
        <f t="shared" si="43"/>
        <v>0.038888888888888876</v>
      </c>
      <c r="I925" s="28">
        <f t="shared" si="44"/>
        <v>0.03186342592592591</v>
      </c>
    </row>
    <row r="926" spans="1:9" ht="18" customHeight="1">
      <c r="A926" s="13">
        <v>923</v>
      </c>
      <c r="B926" s="25" t="s">
        <v>840</v>
      </c>
      <c r="C926" s="25"/>
      <c r="D926" s="13" t="s">
        <v>1053</v>
      </c>
      <c r="E926" s="25" t="s">
        <v>1037</v>
      </c>
      <c r="F926" s="26">
        <v>0.08620370370370371</v>
      </c>
      <c r="G926" s="27" t="str">
        <f t="shared" si="45"/>
        <v>5.53/km</v>
      </c>
      <c r="H926" s="28">
        <f t="shared" si="43"/>
        <v>0.038946759259259264</v>
      </c>
      <c r="I926" s="28">
        <f t="shared" si="44"/>
        <v>0.0375925925925926</v>
      </c>
    </row>
    <row r="927" spans="1:9" ht="18" customHeight="1">
      <c r="A927" s="13">
        <v>924</v>
      </c>
      <c r="B927" s="25" t="s">
        <v>1169</v>
      </c>
      <c r="C927" s="25"/>
      <c r="D927" s="13" t="s">
        <v>1062</v>
      </c>
      <c r="E927" s="25" t="s">
        <v>944</v>
      </c>
      <c r="F927" s="26">
        <v>0.08614583333333332</v>
      </c>
      <c r="G927" s="27" t="str">
        <f t="shared" si="45"/>
        <v>5.53/km</v>
      </c>
      <c r="H927" s="28">
        <f t="shared" si="43"/>
        <v>0.038888888888888876</v>
      </c>
      <c r="I927" s="28">
        <f t="shared" si="44"/>
        <v>0.02699074074074074</v>
      </c>
    </row>
    <row r="928" spans="1:9" ht="18" customHeight="1">
      <c r="A928" s="13">
        <v>925</v>
      </c>
      <c r="B928" s="25" t="s">
        <v>1170</v>
      </c>
      <c r="C928" s="25"/>
      <c r="D928" s="13" t="s">
        <v>1065</v>
      </c>
      <c r="E928" s="25" t="s">
        <v>944</v>
      </c>
      <c r="F928" s="26">
        <v>0.08614583333333332</v>
      </c>
      <c r="G928" s="27" t="str">
        <f t="shared" si="45"/>
        <v>5.53/km</v>
      </c>
      <c r="H928" s="28">
        <f t="shared" si="43"/>
        <v>0.038888888888888876</v>
      </c>
      <c r="I928" s="28">
        <f t="shared" si="44"/>
        <v>0.025763888888888878</v>
      </c>
    </row>
    <row r="929" spans="1:9" ht="18" customHeight="1">
      <c r="A929" s="13">
        <v>926</v>
      </c>
      <c r="B929" s="25" t="s">
        <v>1171</v>
      </c>
      <c r="C929" s="25"/>
      <c r="D929" s="13" t="s">
        <v>1062</v>
      </c>
      <c r="E929" s="25" t="s">
        <v>944</v>
      </c>
      <c r="F929" s="26">
        <v>0.0861574074074074</v>
      </c>
      <c r="G929" s="27" t="str">
        <f t="shared" si="45"/>
        <v>5.53/km</v>
      </c>
      <c r="H929" s="28">
        <f t="shared" si="43"/>
        <v>0.038900462962962956</v>
      </c>
      <c r="I929" s="28">
        <f t="shared" si="44"/>
        <v>0.02700231481481482</v>
      </c>
    </row>
    <row r="930" spans="1:9" ht="18" customHeight="1">
      <c r="A930" s="13">
        <v>927</v>
      </c>
      <c r="B930" s="25" t="s">
        <v>839</v>
      </c>
      <c r="C930" s="25"/>
      <c r="D930" s="13" t="s">
        <v>1058</v>
      </c>
      <c r="E930" s="25" t="s">
        <v>944</v>
      </c>
      <c r="F930" s="26">
        <v>0.08614583333333332</v>
      </c>
      <c r="G930" s="27" t="str">
        <f t="shared" si="45"/>
        <v>5.53/km</v>
      </c>
      <c r="H930" s="28">
        <f t="shared" si="43"/>
        <v>0.038888888888888876</v>
      </c>
      <c r="I930" s="28">
        <f t="shared" si="44"/>
        <v>0.017152777777777767</v>
      </c>
    </row>
    <row r="931" spans="1:9" ht="18" customHeight="1">
      <c r="A931" s="13">
        <v>928</v>
      </c>
      <c r="B931" s="25" t="s">
        <v>843</v>
      </c>
      <c r="C931" s="25"/>
      <c r="D931" s="13" t="s">
        <v>1053</v>
      </c>
      <c r="E931" s="25" t="s">
        <v>902</v>
      </c>
      <c r="F931" s="26">
        <v>0.08645833333333335</v>
      </c>
      <c r="G931" s="27" t="str">
        <f t="shared" si="45"/>
        <v>5.54/km</v>
      </c>
      <c r="H931" s="28">
        <f t="shared" si="43"/>
        <v>0.0392013888888889</v>
      </c>
      <c r="I931" s="28">
        <f t="shared" si="44"/>
        <v>0.037847222222222233</v>
      </c>
    </row>
    <row r="932" spans="1:9" ht="18" customHeight="1">
      <c r="A932" s="13">
        <v>929</v>
      </c>
      <c r="B932" s="25" t="s">
        <v>844</v>
      </c>
      <c r="C932" s="25"/>
      <c r="D932" s="13" t="s">
        <v>1050</v>
      </c>
      <c r="E932" s="25" t="s">
        <v>902</v>
      </c>
      <c r="F932" s="26">
        <v>0.08645833333333335</v>
      </c>
      <c r="G932" s="27" t="str">
        <f t="shared" si="45"/>
        <v>5.54/km</v>
      </c>
      <c r="H932" s="28">
        <f t="shared" si="43"/>
        <v>0.0392013888888889</v>
      </c>
      <c r="I932" s="28">
        <f t="shared" si="44"/>
        <v>0.03741898148148149</v>
      </c>
    </row>
    <row r="933" spans="1:9" ht="18" customHeight="1">
      <c r="A933" s="13">
        <v>930</v>
      </c>
      <c r="B933" s="25" t="s">
        <v>842</v>
      </c>
      <c r="C933" s="25"/>
      <c r="D933" s="13" t="s">
        <v>1050</v>
      </c>
      <c r="E933" s="25" t="s">
        <v>965</v>
      </c>
      <c r="F933" s="26">
        <v>0.08642361111111112</v>
      </c>
      <c r="G933" s="27" t="str">
        <f t="shared" si="45"/>
        <v>5.54/km</v>
      </c>
      <c r="H933" s="28">
        <f t="shared" si="43"/>
        <v>0.03916666666666667</v>
      </c>
      <c r="I933" s="28">
        <f t="shared" si="44"/>
        <v>0.03738425925925926</v>
      </c>
    </row>
    <row r="934" spans="1:9" ht="18" customHeight="1">
      <c r="A934" s="13">
        <v>931</v>
      </c>
      <c r="B934" s="25" t="s">
        <v>845</v>
      </c>
      <c r="C934" s="25"/>
      <c r="D934" s="13" t="s">
        <v>1054</v>
      </c>
      <c r="E934" s="25" t="s">
        <v>904</v>
      </c>
      <c r="F934" s="26">
        <v>0.08665509259259259</v>
      </c>
      <c r="G934" s="27" t="str">
        <f t="shared" si="45"/>
        <v>5.55/km</v>
      </c>
      <c r="H934" s="28">
        <f t="shared" si="43"/>
        <v>0.03939814814814814</v>
      </c>
      <c r="I934" s="28">
        <f t="shared" si="44"/>
        <v>0.02799768518518518</v>
      </c>
    </row>
    <row r="935" spans="1:9" ht="18" customHeight="1">
      <c r="A935" s="13">
        <v>932</v>
      </c>
      <c r="B935" s="25" t="s">
        <v>846</v>
      </c>
      <c r="C935" s="25"/>
      <c r="D935" s="13" t="s">
        <v>1054</v>
      </c>
      <c r="E935" s="25" t="s">
        <v>904</v>
      </c>
      <c r="F935" s="26">
        <v>0.08666666666666667</v>
      </c>
      <c r="G935" s="27" t="str">
        <f t="shared" si="45"/>
        <v>5.55/km</v>
      </c>
      <c r="H935" s="28">
        <f t="shared" si="43"/>
        <v>0.03940972222222222</v>
      </c>
      <c r="I935" s="28">
        <f t="shared" si="44"/>
        <v>0.02800925925925926</v>
      </c>
    </row>
    <row r="936" spans="1:9" ht="18" customHeight="1">
      <c r="A936" s="13">
        <v>933</v>
      </c>
      <c r="B936" s="25" t="s">
        <v>1172</v>
      </c>
      <c r="C936" s="25"/>
      <c r="D936" s="13" t="s">
        <v>1090</v>
      </c>
      <c r="E936" s="25" t="s">
        <v>1173</v>
      </c>
      <c r="F936" s="26">
        <v>0.08644675925925926</v>
      </c>
      <c r="G936" s="27" t="str">
        <f t="shared" si="45"/>
        <v>5.54/km</v>
      </c>
      <c r="H936" s="28">
        <f t="shared" si="43"/>
        <v>0.039189814814814816</v>
      </c>
      <c r="I936" s="28">
        <f t="shared" si="44"/>
        <v>0.014282407407407424</v>
      </c>
    </row>
    <row r="937" spans="1:9" ht="18" customHeight="1">
      <c r="A937" s="13">
        <v>934</v>
      </c>
      <c r="B937" s="25" t="s">
        <v>841</v>
      </c>
      <c r="C937" s="25"/>
      <c r="D937" s="13" t="s">
        <v>1055</v>
      </c>
      <c r="E937" s="25" t="s">
        <v>911</v>
      </c>
      <c r="F937" s="26">
        <v>0.08641203703703704</v>
      </c>
      <c r="G937" s="27" t="str">
        <f t="shared" si="45"/>
        <v>5.54/km</v>
      </c>
      <c r="H937" s="28">
        <f t="shared" si="43"/>
        <v>0.03915509259259259</v>
      </c>
      <c r="I937" s="28">
        <f t="shared" si="44"/>
        <v>0.02291666666666667</v>
      </c>
    </row>
    <row r="938" spans="1:9" ht="18" customHeight="1">
      <c r="A938" s="13">
        <v>935</v>
      </c>
      <c r="B938" s="25" t="s">
        <v>847</v>
      </c>
      <c r="C938" s="25"/>
      <c r="D938" s="13" t="s">
        <v>1052</v>
      </c>
      <c r="E938" s="25" t="s">
        <v>908</v>
      </c>
      <c r="F938" s="26">
        <v>0.08695601851851852</v>
      </c>
      <c r="G938" s="27" t="str">
        <f t="shared" si="45"/>
        <v>5.56/km</v>
      </c>
      <c r="H938" s="28">
        <f t="shared" si="43"/>
        <v>0.03969907407407407</v>
      </c>
      <c r="I938" s="28">
        <f t="shared" si="44"/>
        <v>0.032673611111111105</v>
      </c>
    </row>
    <row r="939" spans="1:9" ht="18" customHeight="1">
      <c r="A939" s="13">
        <v>936</v>
      </c>
      <c r="B939" s="25" t="s">
        <v>848</v>
      </c>
      <c r="C939" s="25"/>
      <c r="D939" s="13" t="s">
        <v>1052</v>
      </c>
      <c r="E939" s="25" t="s">
        <v>917</v>
      </c>
      <c r="F939" s="26">
        <v>0.08697916666666666</v>
      </c>
      <c r="G939" s="27" t="str">
        <f t="shared" si="45"/>
        <v>5.56/km</v>
      </c>
      <c r="H939" s="28">
        <f t="shared" si="43"/>
        <v>0.039722222222222214</v>
      </c>
      <c r="I939" s="28">
        <f t="shared" si="44"/>
        <v>0.03269675925925925</v>
      </c>
    </row>
    <row r="940" spans="1:9" ht="18" customHeight="1">
      <c r="A940" s="13">
        <v>937</v>
      </c>
      <c r="B940" s="25" t="s">
        <v>1174</v>
      </c>
      <c r="C940" s="25"/>
      <c r="D940" s="13" t="s">
        <v>1074</v>
      </c>
      <c r="E940" s="25" t="s">
        <v>912</v>
      </c>
      <c r="F940" s="26">
        <v>0.08703703703703704</v>
      </c>
      <c r="G940" s="27" t="str">
        <f t="shared" si="45"/>
        <v>5.56/km</v>
      </c>
      <c r="H940" s="28">
        <f t="shared" si="43"/>
        <v>0.03978009259259259</v>
      </c>
      <c r="I940" s="28">
        <f t="shared" si="44"/>
        <v>0.021863425925925925</v>
      </c>
    </row>
    <row r="941" spans="1:9" ht="18" customHeight="1">
      <c r="A941" s="13">
        <v>938</v>
      </c>
      <c r="B941" s="25" t="s">
        <v>850</v>
      </c>
      <c r="C941" s="25"/>
      <c r="D941" s="13" t="s">
        <v>11</v>
      </c>
      <c r="E941" s="25" t="s">
        <v>1047</v>
      </c>
      <c r="F941" s="26">
        <v>0.08725694444444444</v>
      </c>
      <c r="G941" s="27" t="str">
        <f t="shared" si="45"/>
        <v>5.57/km</v>
      </c>
      <c r="H941" s="28">
        <f t="shared" si="43"/>
        <v>0.039999999999999994</v>
      </c>
      <c r="I941" s="28">
        <f t="shared" si="44"/>
        <v>0.030104166666666668</v>
      </c>
    </row>
    <row r="942" spans="1:9" ht="18" customHeight="1">
      <c r="A942" s="13">
        <v>939</v>
      </c>
      <c r="B942" s="25" t="s">
        <v>849</v>
      </c>
      <c r="C942" s="25"/>
      <c r="D942" s="13" t="s">
        <v>1052</v>
      </c>
      <c r="E942" s="25" t="s">
        <v>986</v>
      </c>
      <c r="F942" s="26">
        <v>0.08715277777777779</v>
      </c>
      <c r="G942" s="27" t="str">
        <f t="shared" si="45"/>
        <v>5.57/km</v>
      </c>
      <c r="H942" s="28">
        <f aca="true" t="shared" si="46" ref="H942:H999">F942-$F$4</f>
        <v>0.03989583333333334</v>
      </c>
      <c r="I942" s="28">
        <f aca="true" t="shared" si="47" ref="I942:I999">F942-INDEX($F$4:$F$1170,MATCH(D942,$D$4:$D$1170,0))</f>
        <v>0.032870370370370376</v>
      </c>
    </row>
    <row r="943" spans="1:9" ht="18" customHeight="1">
      <c r="A943" s="13">
        <v>940</v>
      </c>
      <c r="B943" s="25" t="s">
        <v>1175</v>
      </c>
      <c r="C943" s="25"/>
      <c r="D943" s="13" t="s">
        <v>1090</v>
      </c>
      <c r="E943" s="25" t="s">
        <v>963</v>
      </c>
      <c r="F943" s="26">
        <v>0.0874537037037037</v>
      </c>
      <c r="G943" s="27" t="str">
        <f t="shared" si="45"/>
        <v>5.58/km</v>
      </c>
      <c r="H943" s="28">
        <f t="shared" si="46"/>
        <v>0.04019675925925925</v>
      </c>
      <c r="I943" s="28">
        <f t="shared" si="47"/>
        <v>0.01528935185185186</v>
      </c>
    </row>
    <row r="944" spans="1:9" ht="18" customHeight="1">
      <c r="A944" s="13">
        <v>941</v>
      </c>
      <c r="B944" s="25" t="s">
        <v>701</v>
      </c>
      <c r="C944" s="25"/>
      <c r="D944" s="13" t="s">
        <v>1055</v>
      </c>
      <c r="E944" s="25" t="s">
        <v>1041</v>
      </c>
      <c r="F944" s="26">
        <v>0.08719907407407407</v>
      </c>
      <c r="G944" s="27" t="str">
        <f t="shared" si="45"/>
        <v>5.57/km</v>
      </c>
      <c r="H944" s="28">
        <f t="shared" si="46"/>
        <v>0.03994212962962962</v>
      </c>
      <c r="I944" s="28">
        <f t="shared" si="47"/>
        <v>0.0237037037037037</v>
      </c>
    </row>
    <row r="945" spans="1:9" ht="18" customHeight="1">
      <c r="A945" s="13">
        <v>942</v>
      </c>
      <c r="B945" s="25" t="s">
        <v>851</v>
      </c>
      <c r="C945" s="25"/>
      <c r="D945" s="13" t="s">
        <v>1052</v>
      </c>
      <c r="E945" s="25" t="s">
        <v>956</v>
      </c>
      <c r="F945" s="26">
        <v>0.08766203703703702</v>
      </c>
      <c r="G945" s="27" t="str">
        <f t="shared" si="45"/>
        <v>5.59/km</v>
      </c>
      <c r="H945" s="28">
        <f t="shared" si="46"/>
        <v>0.040405092592592576</v>
      </c>
      <c r="I945" s="28">
        <f t="shared" si="47"/>
        <v>0.03337962962962961</v>
      </c>
    </row>
    <row r="946" spans="1:9" ht="18" customHeight="1">
      <c r="A946" s="13">
        <v>943</v>
      </c>
      <c r="B946" s="25" t="s">
        <v>852</v>
      </c>
      <c r="C946" s="25"/>
      <c r="D946" s="13" t="s">
        <v>11</v>
      </c>
      <c r="E946" s="25" t="s">
        <v>1045</v>
      </c>
      <c r="F946" s="26">
        <v>0.08782407407407407</v>
      </c>
      <c r="G946" s="27" t="str">
        <f t="shared" si="45"/>
        <v>5.60/km</v>
      </c>
      <c r="H946" s="28">
        <f t="shared" si="46"/>
        <v>0.04056712962962962</v>
      </c>
      <c r="I946" s="28">
        <f t="shared" si="47"/>
        <v>0.030671296296296294</v>
      </c>
    </row>
    <row r="947" spans="1:9" ht="18" customHeight="1">
      <c r="A947" s="13">
        <v>944</v>
      </c>
      <c r="B947" s="25" t="s">
        <v>1176</v>
      </c>
      <c r="C947" s="25"/>
      <c r="D947" s="13" t="s">
        <v>1090</v>
      </c>
      <c r="E947" s="25" t="s">
        <v>962</v>
      </c>
      <c r="F947" s="26">
        <v>0.08762731481481482</v>
      </c>
      <c r="G947" s="27" t="str">
        <f t="shared" si="45"/>
        <v>5.59/km</v>
      </c>
      <c r="H947" s="28">
        <f t="shared" si="46"/>
        <v>0.040370370370370376</v>
      </c>
      <c r="I947" s="28">
        <f t="shared" si="47"/>
        <v>0.015462962962962984</v>
      </c>
    </row>
    <row r="948" spans="1:9" ht="18" customHeight="1">
      <c r="A948" s="13">
        <v>945</v>
      </c>
      <c r="B948" s="25" t="s">
        <v>853</v>
      </c>
      <c r="C948" s="25"/>
      <c r="D948" s="13" t="s">
        <v>1054</v>
      </c>
      <c r="E948" s="25" t="s">
        <v>939</v>
      </c>
      <c r="F948" s="26">
        <v>0.08792824074074074</v>
      </c>
      <c r="G948" s="27" t="str">
        <f t="shared" si="45"/>
        <v>6.00/km</v>
      </c>
      <c r="H948" s="28">
        <f t="shared" si="46"/>
        <v>0.04067129629629629</v>
      </c>
      <c r="I948" s="28">
        <f t="shared" si="47"/>
        <v>0.02927083333333333</v>
      </c>
    </row>
    <row r="949" spans="1:9" ht="18" customHeight="1">
      <c r="A949" s="13">
        <v>946</v>
      </c>
      <c r="B949" s="25" t="s">
        <v>1177</v>
      </c>
      <c r="C949" s="25"/>
      <c r="D949" s="13" t="s">
        <v>1069</v>
      </c>
      <c r="E949" s="25" t="s">
        <v>986</v>
      </c>
      <c r="F949" s="26">
        <v>0.08795138888888888</v>
      </c>
      <c r="G949" s="27" t="str">
        <f t="shared" si="45"/>
        <v>6.00/km</v>
      </c>
      <c r="H949" s="28">
        <f t="shared" si="46"/>
        <v>0.040694444444444436</v>
      </c>
      <c r="I949" s="28">
        <f t="shared" si="47"/>
        <v>0.0237037037037037</v>
      </c>
    </row>
    <row r="950" spans="1:9" ht="18" customHeight="1">
      <c r="A950" s="13">
        <v>947</v>
      </c>
      <c r="B950" s="25" t="s">
        <v>855</v>
      </c>
      <c r="C950" s="25"/>
      <c r="D950" s="13" t="s">
        <v>1057</v>
      </c>
      <c r="E950" s="25" t="s">
        <v>949</v>
      </c>
      <c r="F950" s="26">
        <v>0.08827546296296296</v>
      </c>
      <c r="G950" s="27" t="str">
        <f t="shared" si="45"/>
        <v>6.02/km</v>
      </c>
      <c r="H950" s="28">
        <f t="shared" si="46"/>
        <v>0.04101851851851851</v>
      </c>
      <c r="I950" s="28">
        <f t="shared" si="47"/>
        <v>0.0215625</v>
      </c>
    </row>
    <row r="951" spans="1:9" ht="18" customHeight="1">
      <c r="A951" s="13">
        <v>948</v>
      </c>
      <c r="B951" s="25" t="s">
        <v>1178</v>
      </c>
      <c r="C951" s="25"/>
      <c r="D951" s="13" t="s">
        <v>1065</v>
      </c>
      <c r="E951" s="25" t="s">
        <v>942</v>
      </c>
      <c r="F951" s="26">
        <v>0.08836805555555555</v>
      </c>
      <c r="G951" s="27" t="str">
        <f t="shared" si="45"/>
        <v>6.02/km</v>
      </c>
      <c r="H951" s="28">
        <f t="shared" si="46"/>
        <v>0.0411111111111111</v>
      </c>
      <c r="I951" s="28">
        <f t="shared" si="47"/>
        <v>0.0279861111111111</v>
      </c>
    </row>
    <row r="952" spans="1:9" ht="18" customHeight="1">
      <c r="A952" s="13">
        <v>949</v>
      </c>
      <c r="B952" s="25" t="s">
        <v>1179</v>
      </c>
      <c r="C952" s="25"/>
      <c r="D952" s="13" t="s">
        <v>10</v>
      </c>
      <c r="E952" s="25" t="s">
        <v>942</v>
      </c>
      <c r="F952" s="26">
        <v>0.08836805555555555</v>
      </c>
      <c r="G952" s="27" t="str">
        <f t="shared" si="45"/>
        <v>6.02/km</v>
      </c>
      <c r="H952" s="28">
        <f t="shared" si="46"/>
        <v>0.0411111111111111</v>
      </c>
      <c r="I952" s="28">
        <f t="shared" si="47"/>
        <v>0.03512731481481481</v>
      </c>
    </row>
    <row r="953" spans="1:9" ht="18" customHeight="1">
      <c r="A953" s="13">
        <v>950</v>
      </c>
      <c r="B953" s="25" t="s">
        <v>856</v>
      </c>
      <c r="C953" s="25"/>
      <c r="D953" s="13" t="s">
        <v>1050</v>
      </c>
      <c r="E953" s="25" t="s">
        <v>942</v>
      </c>
      <c r="F953" s="26">
        <v>0.08837962962962963</v>
      </c>
      <c r="G953" s="27" t="str">
        <f t="shared" si="45"/>
        <v>6.02/km</v>
      </c>
      <c r="H953" s="28">
        <f t="shared" si="46"/>
        <v>0.04112268518518518</v>
      </c>
      <c r="I953" s="28">
        <f t="shared" si="47"/>
        <v>0.03934027777777777</v>
      </c>
    </row>
    <row r="954" spans="1:9" ht="18" customHeight="1">
      <c r="A954" s="13">
        <v>951</v>
      </c>
      <c r="B954" s="25" t="s">
        <v>1180</v>
      </c>
      <c r="C954" s="25"/>
      <c r="D954" s="13" t="s">
        <v>1069</v>
      </c>
      <c r="E954" s="25" t="s">
        <v>997</v>
      </c>
      <c r="F954" s="26">
        <v>0.0882986111111111</v>
      </c>
      <c r="G954" s="27" t="str">
        <f t="shared" si="45"/>
        <v>6.02/km</v>
      </c>
      <c r="H954" s="28">
        <f t="shared" si="46"/>
        <v>0.04104166666666666</v>
      </c>
      <c r="I954" s="28">
        <f t="shared" si="47"/>
        <v>0.02405092592592592</v>
      </c>
    </row>
    <row r="955" spans="1:9" ht="18" customHeight="1">
      <c r="A955" s="13">
        <v>952</v>
      </c>
      <c r="B955" s="25" t="s">
        <v>854</v>
      </c>
      <c r="C955" s="25"/>
      <c r="D955" s="13" t="s">
        <v>1054</v>
      </c>
      <c r="E955" s="25" t="s">
        <v>944</v>
      </c>
      <c r="F955" s="26">
        <v>0.0882175925925926</v>
      </c>
      <c r="G955" s="27" t="str">
        <f t="shared" si="45"/>
        <v>6.01/km</v>
      </c>
      <c r="H955" s="28">
        <f t="shared" si="46"/>
        <v>0.04096064814814815</v>
      </c>
      <c r="I955" s="28">
        <f t="shared" si="47"/>
        <v>0.02956018518518519</v>
      </c>
    </row>
    <row r="956" spans="1:9" ht="18" customHeight="1">
      <c r="A956" s="13">
        <v>953</v>
      </c>
      <c r="B956" s="25" t="s">
        <v>857</v>
      </c>
      <c r="C956" s="25"/>
      <c r="D956" s="13" t="s">
        <v>1052</v>
      </c>
      <c r="E956" s="25" t="s">
        <v>1002</v>
      </c>
      <c r="F956" s="26">
        <v>0.0884375</v>
      </c>
      <c r="G956" s="27" t="str">
        <f t="shared" si="45"/>
        <v>6.02/km</v>
      </c>
      <c r="H956" s="28">
        <f t="shared" si="46"/>
        <v>0.041180555555555554</v>
      </c>
      <c r="I956" s="28">
        <f t="shared" si="47"/>
        <v>0.03415509259259259</v>
      </c>
    </row>
    <row r="957" spans="1:9" ht="18" customHeight="1">
      <c r="A957" s="13">
        <v>954</v>
      </c>
      <c r="B957" s="25" t="s">
        <v>858</v>
      </c>
      <c r="C957" s="25"/>
      <c r="D957" s="13" t="s">
        <v>1057</v>
      </c>
      <c r="E957" s="25" t="s">
        <v>970</v>
      </c>
      <c r="F957" s="26">
        <v>0.08846064814814815</v>
      </c>
      <c r="G957" s="27" t="str">
        <f t="shared" si="45"/>
        <v>6.02/km</v>
      </c>
      <c r="H957" s="28">
        <f t="shared" si="46"/>
        <v>0.0412037037037037</v>
      </c>
      <c r="I957" s="28">
        <f t="shared" si="47"/>
        <v>0.02174768518518519</v>
      </c>
    </row>
    <row r="958" spans="1:9" ht="18" customHeight="1">
      <c r="A958" s="13">
        <v>955</v>
      </c>
      <c r="B958" s="25" t="s">
        <v>1181</v>
      </c>
      <c r="C958" s="25"/>
      <c r="D958" s="13" t="s">
        <v>1090</v>
      </c>
      <c r="E958" s="25" t="s">
        <v>911</v>
      </c>
      <c r="F958" s="26">
        <v>0.08858796296296297</v>
      </c>
      <c r="G958" s="27" t="str">
        <f t="shared" si="45"/>
        <v>6.03/km</v>
      </c>
      <c r="H958" s="28">
        <f t="shared" si="46"/>
        <v>0.04133101851851852</v>
      </c>
      <c r="I958" s="28">
        <f t="shared" si="47"/>
        <v>0.016423611111111125</v>
      </c>
    </row>
    <row r="959" spans="1:9" ht="18" customHeight="1">
      <c r="A959" s="13">
        <v>956</v>
      </c>
      <c r="B959" s="25" t="s">
        <v>859</v>
      </c>
      <c r="C959" s="25"/>
      <c r="D959" s="13" t="s">
        <v>1057</v>
      </c>
      <c r="E959" s="25" t="s">
        <v>942</v>
      </c>
      <c r="F959" s="26">
        <v>0.08864583333333333</v>
      </c>
      <c r="G959" s="27" t="str">
        <f t="shared" si="45"/>
        <v>6.03/km</v>
      </c>
      <c r="H959" s="28">
        <f t="shared" si="46"/>
        <v>0.04138888888888888</v>
      </c>
      <c r="I959" s="28">
        <f t="shared" si="47"/>
        <v>0.021932870370370366</v>
      </c>
    </row>
    <row r="960" spans="1:9" ht="18" customHeight="1">
      <c r="A960" s="13">
        <v>957</v>
      </c>
      <c r="B960" s="25" t="s">
        <v>1182</v>
      </c>
      <c r="C960" s="25"/>
      <c r="D960" s="13" t="s">
        <v>1106</v>
      </c>
      <c r="E960" s="25" t="s">
        <v>962</v>
      </c>
      <c r="F960" s="26">
        <v>0.08876157407407408</v>
      </c>
      <c r="G960" s="27" t="str">
        <f t="shared" si="45"/>
        <v>6.04/km</v>
      </c>
      <c r="H960" s="28">
        <f t="shared" si="46"/>
        <v>0.04150462962962963</v>
      </c>
      <c r="I960" s="28">
        <f t="shared" si="47"/>
        <v>0.013865740740740748</v>
      </c>
    </row>
    <row r="961" spans="1:9" ht="18" customHeight="1">
      <c r="A961" s="13">
        <v>958</v>
      </c>
      <c r="B961" s="25" t="s">
        <v>860</v>
      </c>
      <c r="C961" s="25"/>
      <c r="D961" s="13" t="s">
        <v>1052</v>
      </c>
      <c r="E961" s="25" t="s">
        <v>962</v>
      </c>
      <c r="F961" s="26">
        <v>0.08883101851851853</v>
      </c>
      <c r="G961" s="27" t="str">
        <f t="shared" si="45"/>
        <v>6.04/km</v>
      </c>
      <c r="H961" s="28">
        <f t="shared" si="46"/>
        <v>0.04157407407407408</v>
      </c>
      <c r="I961" s="28">
        <f t="shared" si="47"/>
        <v>0.03454861111111112</v>
      </c>
    </row>
    <row r="962" spans="1:9" ht="18" customHeight="1">
      <c r="A962" s="13">
        <v>959</v>
      </c>
      <c r="B962" s="25" t="s">
        <v>861</v>
      </c>
      <c r="C962" s="25"/>
      <c r="D962" s="13" t="s">
        <v>1054</v>
      </c>
      <c r="E962" s="25" t="s">
        <v>926</v>
      </c>
      <c r="F962" s="26">
        <v>0.089375</v>
      </c>
      <c r="G962" s="27" t="str">
        <f t="shared" si="45"/>
        <v>6.06/km</v>
      </c>
      <c r="H962" s="28">
        <f t="shared" si="46"/>
        <v>0.04211805555555555</v>
      </c>
      <c r="I962" s="28">
        <f t="shared" si="47"/>
        <v>0.030717592592592588</v>
      </c>
    </row>
    <row r="963" spans="1:9" ht="18" customHeight="1">
      <c r="A963" s="13">
        <v>960</v>
      </c>
      <c r="B963" s="25" t="s">
        <v>1183</v>
      </c>
      <c r="C963" s="25"/>
      <c r="D963" s="13" t="s">
        <v>1062</v>
      </c>
      <c r="E963" s="25" t="s">
        <v>997</v>
      </c>
      <c r="F963" s="26">
        <v>0.08998842592592593</v>
      </c>
      <c r="G963" s="27" t="str">
        <f t="shared" si="45"/>
        <v>6.09/km</v>
      </c>
      <c r="H963" s="28">
        <f t="shared" si="46"/>
        <v>0.04273148148148148</v>
      </c>
      <c r="I963" s="28">
        <f t="shared" si="47"/>
        <v>0.030833333333333345</v>
      </c>
    </row>
    <row r="964" spans="1:9" ht="18" customHeight="1">
      <c r="A964" s="13">
        <v>961</v>
      </c>
      <c r="B964" s="25" t="s">
        <v>863</v>
      </c>
      <c r="C964" s="25"/>
      <c r="D964" s="13" t="s">
        <v>1051</v>
      </c>
      <c r="E964" s="25" t="s">
        <v>997</v>
      </c>
      <c r="F964" s="26">
        <v>0.08998842592592593</v>
      </c>
      <c r="G964" s="27" t="str">
        <f aca="true" t="shared" si="48" ref="G964:G999">TEXT(INT((HOUR(F964)*3600+MINUTE(F964)*60+SECOND(F964))/$I$2/60),"0")&amp;"."&amp;TEXT(MOD((HOUR(F964)*3600+MINUTE(F964)*60+SECOND(F964))/$I$2,60),"00")&amp;"/km"</f>
        <v>6.09/km</v>
      </c>
      <c r="H964" s="28">
        <f t="shared" si="46"/>
        <v>0.04273148148148148</v>
      </c>
      <c r="I964" s="28">
        <f t="shared" si="47"/>
        <v>0.041851851851851855</v>
      </c>
    </row>
    <row r="965" spans="1:9" ht="18" customHeight="1">
      <c r="A965" s="13">
        <v>962</v>
      </c>
      <c r="B965" s="25" t="s">
        <v>865</v>
      </c>
      <c r="C965" s="25"/>
      <c r="D965" s="13" t="s">
        <v>11</v>
      </c>
      <c r="E965" s="25" t="s">
        <v>981</v>
      </c>
      <c r="F965" s="26">
        <v>0.09003472222222221</v>
      </c>
      <c r="G965" s="27" t="str">
        <f t="shared" si="48"/>
        <v>6.09/km</v>
      </c>
      <c r="H965" s="28">
        <f t="shared" si="46"/>
        <v>0.04277777777777776</v>
      </c>
      <c r="I965" s="28">
        <f t="shared" si="47"/>
        <v>0.032881944444444436</v>
      </c>
    </row>
    <row r="966" spans="1:9" ht="18" customHeight="1">
      <c r="A966" s="13">
        <v>963</v>
      </c>
      <c r="B966" s="25" t="s">
        <v>864</v>
      </c>
      <c r="C966" s="25"/>
      <c r="D966" s="13" t="s">
        <v>1054</v>
      </c>
      <c r="E966" s="25" t="s">
        <v>1030</v>
      </c>
      <c r="F966" s="26">
        <v>0.09003472222222221</v>
      </c>
      <c r="G966" s="27" t="str">
        <f t="shared" si="48"/>
        <v>6.09/km</v>
      </c>
      <c r="H966" s="28">
        <f t="shared" si="46"/>
        <v>0.04277777777777776</v>
      </c>
      <c r="I966" s="28">
        <f t="shared" si="47"/>
        <v>0.0313773148148148</v>
      </c>
    </row>
    <row r="967" spans="1:9" ht="18" customHeight="1">
      <c r="A967" s="13">
        <v>964</v>
      </c>
      <c r="B967" s="25" t="s">
        <v>1184</v>
      </c>
      <c r="C967" s="25"/>
      <c r="D967" s="13" t="s">
        <v>1062</v>
      </c>
      <c r="E967" s="25" t="s">
        <v>913</v>
      </c>
      <c r="F967" s="26">
        <v>0.08996527777777778</v>
      </c>
      <c r="G967" s="27" t="str">
        <f t="shared" si="48"/>
        <v>6.08/km</v>
      </c>
      <c r="H967" s="28">
        <f t="shared" si="46"/>
        <v>0.042708333333333334</v>
      </c>
      <c r="I967" s="28">
        <f t="shared" si="47"/>
        <v>0.030810185185185197</v>
      </c>
    </row>
    <row r="968" spans="1:9" ht="18" customHeight="1">
      <c r="A968" s="13">
        <v>965</v>
      </c>
      <c r="B968" s="25" t="s">
        <v>862</v>
      </c>
      <c r="C968" s="25"/>
      <c r="D968" s="13" t="s">
        <v>1054</v>
      </c>
      <c r="E968" s="25" t="s">
        <v>1002</v>
      </c>
      <c r="F968" s="26">
        <v>0.08979166666666666</v>
      </c>
      <c r="G968" s="27" t="str">
        <f t="shared" si="48"/>
        <v>6.08/km</v>
      </c>
      <c r="H968" s="28">
        <f t="shared" si="46"/>
        <v>0.04253472222222221</v>
      </c>
      <c r="I968" s="28">
        <f t="shared" si="47"/>
        <v>0.03113425925925925</v>
      </c>
    </row>
    <row r="969" spans="1:9" ht="18" customHeight="1">
      <c r="A969" s="13">
        <v>966</v>
      </c>
      <c r="B969" s="25" t="s">
        <v>867</v>
      </c>
      <c r="C969" s="25"/>
      <c r="D969" s="13" t="s">
        <v>11</v>
      </c>
      <c r="E969" s="25" t="s">
        <v>981</v>
      </c>
      <c r="F969" s="26">
        <v>0.09055555555555556</v>
      </c>
      <c r="G969" s="27" t="str">
        <f t="shared" si="48"/>
        <v>6.11/km</v>
      </c>
      <c r="H969" s="28">
        <f t="shared" si="46"/>
        <v>0.04329861111111111</v>
      </c>
      <c r="I969" s="28">
        <f t="shared" si="47"/>
        <v>0.03340277777777778</v>
      </c>
    </row>
    <row r="970" spans="1:9" ht="18" customHeight="1">
      <c r="A970" s="13">
        <v>967</v>
      </c>
      <c r="B970" s="25" t="s">
        <v>866</v>
      </c>
      <c r="C970" s="25"/>
      <c r="D970" s="13" t="s">
        <v>1054</v>
      </c>
      <c r="E970" s="25" t="s">
        <v>1005</v>
      </c>
      <c r="F970" s="26">
        <v>0.09049768518518518</v>
      </c>
      <c r="G970" s="27" t="str">
        <f t="shared" si="48"/>
        <v>6.11/km</v>
      </c>
      <c r="H970" s="28">
        <f t="shared" si="46"/>
        <v>0.04324074074074073</v>
      </c>
      <c r="I970" s="28">
        <f t="shared" si="47"/>
        <v>0.03184027777777777</v>
      </c>
    </row>
    <row r="971" spans="1:9" ht="18" customHeight="1">
      <c r="A971" s="13">
        <v>968</v>
      </c>
      <c r="B971" s="25" t="s">
        <v>1185</v>
      </c>
      <c r="C971" s="25"/>
      <c r="D971" s="13" t="s">
        <v>1074</v>
      </c>
      <c r="E971" s="25" t="s">
        <v>942</v>
      </c>
      <c r="F971" s="26">
        <v>0.0909375</v>
      </c>
      <c r="G971" s="27" t="str">
        <f t="shared" si="48"/>
        <v>6.12/km</v>
      </c>
      <c r="H971" s="28">
        <f t="shared" si="46"/>
        <v>0.043680555555555556</v>
      </c>
      <c r="I971" s="28">
        <f t="shared" si="47"/>
        <v>0.02576388888888889</v>
      </c>
    </row>
    <row r="972" spans="1:9" ht="18" customHeight="1">
      <c r="A972" s="13">
        <v>969</v>
      </c>
      <c r="B972" s="25" t="s">
        <v>868</v>
      </c>
      <c r="C972" s="25"/>
      <c r="D972" s="13" t="s">
        <v>11</v>
      </c>
      <c r="E972" s="25" t="s">
        <v>908</v>
      </c>
      <c r="F972" s="26">
        <v>0.09094907407407408</v>
      </c>
      <c r="G972" s="27" t="str">
        <f t="shared" si="48"/>
        <v>6.12/km</v>
      </c>
      <c r="H972" s="28">
        <f t="shared" si="46"/>
        <v>0.043692129629629636</v>
      </c>
      <c r="I972" s="28">
        <f t="shared" si="47"/>
        <v>0.03379629629629631</v>
      </c>
    </row>
    <row r="973" spans="1:9" ht="18" customHeight="1">
      <c r="A973" s="13">
        <v>970</v>
      </c>
      <c r="B973" s="25" t="s">
        <v>869</v>
      </c>
      <c r="C973" s="25"/>
      <c r="D973" s="13" t="s">
        <v>1058</v>
      </c>
      <c r="E973" s="25" t="s">
        <v>911</v>
      </c>
      <c r="F973" s="26">
        <v>0.09114583333333333</v>
      </c>
      <c r="G973" s="27" t="str">
        <f t="shared" si="48"/>
        <v>6.13/km</v>
      </c>
      <c r="H973" s="28">
        <f t="shared" si="46"/>
        <v>0.04388888888888888</v>
      </c>
      <c r="I973" s="28">
        <f t="shared" si="47"/>
        <v>0.02215277777777777</v>
      </c>
    </row>
    <row r="974" spans="1:9" ht="18" customHeight="1">
      <c r="A974" s="13">
        <v>971</v>
      </c>
      <c r="B974" s="25" t="s">
        <v>1186</v>
      </c>
      <c r="C974" s="25"/>
      <c r="D974" s="13" t="s">
        <v>10</v>
      </c>
      <c r="E974" s="25" t="s">
        <v>970</v>
      </c>
      <c r="F974" s="26">
        <v>0.09103009259259259</v>
      </c>
      <c r="G974" s="27" t="str">
        <f t="shared" si="48"/>
        <v>6.13/km</v>
      </c>
      <c r="H974" s="28">
        <f t="shared" si="46"/>
        <v>0.043773148148148144</v>
      </c>
      <c r="I974" s="28">
        <f t="shared" si="47"/>
        <v>0.03778935185185186</v>
      </c>
    </row>
    <row r="975" spans="1:9" ht="18" customHeight="1">
      <c r="A975" s="13">
        <v>972</v>
      </c>
      <c r="B975" s="25" t="s">
        <v>870</v>
      </c>
      <c r="C975" s="25"/>
      <c r="D975" s="13" t="s">
        <v>1052</v>
      </c>
      <c r="E975" s="25" t="s">
        <v>904</v>
      </c>
      <c r="F975" s="26">
        <v>0.0916087962962963</v>
      </c>
      <c r="G975" s="27" t="str">
        <f t="shared" si="48"/>
        <v>6.15/km</v>
      </c>
      <c r="H975" s="28">
        <f t="shared" si="46"/>
        <v>0.04435185185185185</v>
      </c>
      <c r="I975" s="28">
        <f t="shared" si="47"/>
        <v>0.03732638888888889</v>
      </c>
    </row>
    <row r="976" spans="1:9" ht="18" customHeight="1">
      <c r="A976" s="13">
        <v>973</v>
      </c>
      <c r="B976" s="25" t="s">
        <v>871</v>
      </c>
      <c r="C976" s="25"/>
      <c r="D976" s="13" t="s">
        <v>1054</v>
      </c>
      <c r="E976" s="25" t="s">
        <v>953</v>
      </c>
      <c r="F976" s="26">
        <v>0.09174768518518518</v>
      </c>
      <c r="G976" s="27" t="str">
        <f t="shared" si="48"/>
        <v>6.16/km</v>
      </c>
      <c r="H976" s="28">
        <f t="shared" si="46"/>
        <v>0.044490740740740733</v>
      </c>
      <c r="I976" s="28">
        <f t="shared" si="47"/>
        <v>0.033090277777777774</v>
      </c>
    </row>
    <row r="977" spans="1:9" ht="18" customHeight="1">
      <c r="A977" s="13">
        <v>974</v>
      </c>
      <c r="B977" s="25" t="s">
        <v>872</v>
      </c>
      <c r="C977" s="25"/>
      <c r="D977" s="13" t="s">
        <v>1051</v>
      </c>
      <c r="E977" s="25" t="s">
        <v>936</v>
      </c>
      <c r="F977" s="26">
        <v>0.09212962962962963</v>
      </c>
      <c r="G977" s="27" t="str">
        <f t="shared" si="48"/>
        <v>6.17/km</v>
      </c>
      <c r="H977" s="28">
        <f t="shared" si="46"/>
        <v>0.04487268518518518</v>
      </c>
      <c r="I977" s="28">
        <f t="shared" si="47"/>
        <v>0.043993055555555556</v>
      </c>
    </row>
    <row r="978" spans="1:9" ht="18" customHeight="1">
      <c r="A978" s="13">
        <v>975</v>
      </c>
      <c r="B978" s="25" t="s">
        <v>1187</v>
      </c>
      <c r="C978" s="25"/>
      <c r="D978" s="13" t="s">
        <v>1062</v>
      </c>
      <c r="E978" s="25" t="s">
        <v>1163</v>
      </c>
      <c r="F978" s="26">
        <v>0.09212962962962963</v>
      </c>
      <c r="G978" s="27" t="str">
        <f t="shared" si="48"/>
        <v>6.17/km</v>
      </c>
      <c r="H978" s="28">
        <f t="shared" si="46"/>
        <v>0.04487268518518518</v>
      </c>
      <c r="I978" s="28">
        <f t="shared" si="47"/>
        <v>0.032974537037037045</v>
      </c>
    </row>
    <row r="979" spans="1:9" ht="18" customHeight="1">
      <c r="A979" s="13">
        <v>976</v>
      </c>
      <c r="B979" s="25" t="s">
        <v>873</v>
      </c>
      <c r="C979" s="25"/>
      <c r="D979" s="13" t="s">
        <v>11</v>
      </c>
      <c r="E979" s="25" t="s">
        <v>1045</v>
      </c>
      <c r="F979" s="26">
        <v>0.0925925925925926</v>
      </c>
      <c r="G979" s="27" t="str">
        <f t="shared" si="48"/>
        <v>6.19/km</v>
      </c>
      <c r="H979" s="28">
        <f t="shared" si="46"/>
        <v>0.04533564814814815</v>
      </c>
      <c r="I979" s="28">
        <f t="shared" si="47"/>
        <v>0.03543981481481483</v>
      </c>
    </row>
    <row r="980" spans="1:9" ht="18" customHeight="1">
      <c r="A980" s="13">
        <v>977</v>
      </c>
      <c r="B980" s="25" t="s">
        <v>875</v>
      </c>
      <c r="C980" s="25"/>
      <c r="D980" s="13" t="s">
        <v>1054</v>
      </c>
      <c r="E980" s="25" t="s">
        <v>911</v>
      </c>
      <c r="F980" s="26">
        <v>0.09344907407407409</v>
      </c>
      <c r="G980" s="27" t="str">
        <f t="shared" si="48"/>
        <v>6.23/km</v>
      </c>
      <c r="H980" s="28">
        <f t="shared" si="46"/>
        <v>0.04619212962962964</v>
      </c>
      <c r="I980" s="28">
        <f t="shared" si="47"/>
        <v>0.03479166666666668</v>
      </c>
    </row>
    <row r="981" spans="1:9" ht="18" customHeight="1">
      <c r="A981" s="13">
        <v>978</v>
      </c>
      <c r="B981" s="25" t="s">
        <v>874</v>
      </c>
      <c r="C981" s="25"/>
      <c r="D981" s="13" t="s">
        <v>1052</v>
      </c>
      <c r="E981" s="25" t="s">
        <v>962</v>
      </c>
      <c r="F981" s="26">
        <v>0.09341435185185186</v>
      </c>
      <c r="G981" s="27" t="str">
        <f t="shared" si="48"/>
        <v>6.23/km</v>
      </c>
      <c r="H981" s="28">
        <f t="shared" si="46"/>
        <v>0.04615740740740741</v>
      </c>
      <c r="I981" s="28">
        <f t="shared" si="47"/>
        <v>0.03913194444444445</v>
      </c>
    </row>
    <row r="982" spans="1:9" ht="18" customHeight="1">
      <c r="A982" s="13">
        <v>979</v>
      </c>
      <c r="B982" s="25" t="s">
        <v>1188</v>
      </c>
      <c r="C982" s="25"/>
      <c r="D982" s="13" t="s">
        <v>1106</v>
      </c>
      <c r="E982" s="25" t="s">
        <v>902</v>
      </c>
      <c r="F982" s="26">
        <v>0.09355324074074074</v>
      </c>
      <c r="G982" s="27" t="str">
        <f t="shared" si="48"/>
        <v>6.23/km</v>
      </c>
      <c r="H982" s="28">
        <f t="shared" si="46"/>
        <v>0.046296296296296294</v>
      </c>
      <c r="I982" s="28">
        <f t="shared" si="47"/>
        <v>0.018657407407407414</v>
      </c>
    </row>
    <row r="983" spans="1:9" ht="18" customHeight="1">
      <c r="A983" s="13">
        <v>980</v>
      </c>
      <c r="B983" s="25" t="s">
        <v>1189</v>
      </c>
      <c r="C983" s="25"/>
      <c r="D983" s="13" t="s">
        <v>1090</v>
      </c>
      <c r="E983" s="25" t="s">
        <v>974</v>
      </c>
      <c r="F983" s="26">
        <v>0.09381944444444444</v>
      </c>
      <c r="G983" s="27" t="str">
        <f t="shared" si="48"/>
        <v>6.24/km</v>
      </c>
      <c r="H983" s="28">
        <f t="shared" si="46"/>
        <v>0.04656249999999999</v>
      </c>
      <c r="I983" s="28">
        <f t="shared" si="47"/>
        <v>0.0216550925925926</v>
      </c>
    </row>
    <row r="984" spans="1:9" ht="18" customHeight="1">
      <c r="A984" s="13">
        <v>981</v>
      </c>
      <c r="B984" s="25" t="s">
        <v>876</v>
      </c>
      <c r="C984" s="25"/>
      <c r="D984" s="13" t="s">
        <v>1055</v>
      </c>
      <c r="E984" s="25" t="s">
        <v>1027</v>
      </c>
      <c r="F984" s="26">
        <v>0.09372685185185185</v>
      </c>
      <c r="G984" s="27" t="str">
        <f t="shared" si="48"/>
        <v>6.24/km</v>
      </c>
      <c r="H984" s="28">
        <f t="shared" si="46"/>
        <v>0.046469907407407404</v>
      </c>
      <c r="I984" s="28">
        <f t="shared" si="47"/>
        <v>0.030231481481481484</v>
      </c>
    </row>
    <row r="985" spans="1:9" ht="18" customHeight="1">
      <c r="A985" s="13">
        <v>982</v>
      </c>
      <c r="B985" s="25" t="s">
        <v>1190</v>
      </c>
      <c r="C985" s="25"/>
      <c r="D985" s="13" t="s">
        <v>1090</v>
      </c>
      <c r="E985" s="25" t="s">
        <v>913</v>
      </c>
      <c r="F985" s="26">
        <v>0.09380787037037037</v>
      </c>
      <c r="G985" s="27" t="str">
        <f t="shared" si="48"/>
        <v>6.24/km</v>
      </c>
      <c r="H985" s="28">
        <f t="shared" si="46"/>
        <v>0.046550925925925926</v>
      </c>
      <c r="I985" s="28">
        <f t="shared" si="47"/>
        <v>0.021643518518518534</v>
      </c>
    </row>
    <row r="986" spans="1:9" ht="18" customHeight="1">
      <c r="A986" s="13">
        <v>983</v>
      </c>
      <c r="B986" s="25" t="s">
        <v>877</v>
      </c>
      <c r="C986" s="25"/>
      <c r="D986" s="13" t="s">
        <v>1058</v>
      </c>
      <c r="E986" s="25" t="s">
        <v>894</v>
      </c>
      <c r="F986" s="26">
        <v>0.09420138888888889</v>
      </c>
      <c r="G986" s="27" t="str">
        <f t="shared" si="48"/>
        <v>6.26/km</v>
      </c>
      <c r="H986" s="28">
        <f t="shared" si="46"/>
        <v>0.04694444444444444</v>
      </c>
      <c r="I986" s="28">
        <f t="shared" si="47"/>
        <v>0.025208333333333333</v>
      </c>
    </row>
    <row r="987" spans="1:9" ht="18" customHeight="1">
      <c r="A987" s="13">
        <v>984</v>
      </c>
      <c r="B987" s="25" t="s">
        <v>878</v>
      </c>
      <c r="C987" s="25"/>
      <c r="D987" s="13" t="s">
        <v>1050</v>
      </c>
      <c r="E987" s="25" t="s">
        <v>903</v>
      </c>
      <c r="F987" s="26">
        <v>0.09494212962962963</v>
      </c>
      <c r="G987" s="27" t="str">
        <f t="shared" si="48"/>
        <v>6.29/km</v>
      </c>
      <c r="H987" s="28">
        <f t="shared" si="46"/>
        <v>0.04768518518518518</v>
      </c>
      <c r="I987" s="28">
        <f t="shared" si="47"/>
        <v>0.04590277777777777</v>
      </c>
    </row>
    <row r="988" spans="1:9" ht="18" customHeight="1">
      <c r="A988" s="13">
        <v>985</v>
      </c>
      <c r="B988" s="25" t="s">
        <v>1191</v>
      </c>
      <c r="C988" s="25"/>
      <c r="D988" s="13" t="s">
        <v>1062</v>
      </c>
      <c r="E988" s="25" t="s">
        <v>898</v>
      </c>
      <c r="F988" s="26">
        <v>0.09598379629629629</v>
      </c>
      <c r="G988" s="27" t="str">
        <f t="shared" si="48"/>
        <v>6.33/km</v>
      </c>
      <c r="H988" s="28">
        <f t="shared" si="46"/>
        <v>0.04872685185185184</v>
      </c>
      <c r="I988" s="28">
        <f t="shared" si="47"/>
        <v>0.036828703703703704</v>
      </c>
    </row>
    <row r="989" spans="1:9" ht="18" customHeight="1">
      <c r="A989" s="13">
        <v>986</v>
      </c>
      <c r="B989" s="25" t="s">
        <v>1192</v>
      </c>
      <c r="C989" s="25"/>
      <c r="D989" s="13" t="s">
        <v>1065</v>
      </c>
      <c r="E989" s="25" t="s">
        <v>944</v>
      </c>
      <c r="F989" s="26">
        <v>0.09587962962962963</v>
      </c>
      <c r="G989" s="27" t="str">
        <f t="shared" si="48"/>
        <v>6.33/km</v>
      </c>
      <c r="H989" s="28">
        <f t="shared" si="46"/>
        <v>0.048622685185185185</v>
      </c>
      <c r="I989" s="28">
        <f t="shared" si="47"/>
        <v>0.03549768518518519</v>
      </c>
    </row>
    <row r="990" spans="1:9" ht="18" customHeight="1">
      <c r="A990" s="13">
        <v>987</v>
      </c>
      <c r="B990" s="25" t="s">
        <v>879</v>
      </c>
      <c r="C990" s="25"/>
      <c r="D990" s="13" t="s">
        <v>1054</v>
      </c>
      <c r="E990" s="25" t="s">
        <v>1048</v>
      </c>
      <c r="F990" s="26">
        <v>0.09923611111111112</v>
      </c>
      <c r="G990" s="27" t="str">
        <f t="shared" si="48"/>
        <v>6.46/km</v>
      </c>
      <c r="H990" s="28">
        <f t="shared" si="46"/>
        <v>0.051979166666666674</v>
      </c>
      <c r="I990" s="28">
        <f t="shared" si="47"/>
        <v>0.040578703703703714</v>
      </c>
    </row>
    <row r="991" spans="1:9" ht="18" customHeight="1">
      <c r="A991" s="13">
        <v>988</v>
      </c>
      <c r="B991" s="25" t="s">
        <v>1193</v>
      </c>
      <c r="C991" s="25"/>
      <c r="D991" s="13" t="s">
        <v>1090</v>
      </c>
      <c r="E991" s="25" t="s">
        <v>1048</v>
      </c>
      <c r="F991" s="26">
        <v>0.09923611111111112</v>
      </c>
      <c r="G991" s="27" t="str">
        <f t="shared" si="48"/>
        <v>6.46/km</v>
      </c>
      <c r="H991" s="28">
        <f t="shared" si="46"/>
        <v>0.051979166666666674</v>
      </c>
      <c r="I991" s="28">
        <f t="shared" si="47"/>
        <v>0.02707175925925928</v>
      </c>
    </row>
    <row r="992" spans="1:9" ht="18" customHeight="1">
      <c r="A992" s="13">
        <v>989</v>
      </c>
      <c r="B992" s="25" t="s">
        <v>880</v>
      </c>
      <c r="C992" s="25"/>
      <c r="D992" s="13" t="s">
        <v>1058</v>
      </c>
      <c r="E992" s="25" t="s">
        <v>926</v>
      </c>
      <c r="F992" s="26">
        <v>0.09971064814814816</v>
      </c>
      <c r="G992" s="27" t="str">
        <f t="shared" si="48"/>
        <v>6.48/km</v>
      </c>
      <c r="H992" s="28">
        <f t="shared" si="46"/>
        <v>0.05245370370370371</v>
      </c>
      <c r="I992" s="28">
        <f t="shared" si="47"/>
        <v>0.030717592592592602</v>
      </c>
    </row>
    <row r="993" spans="1:9" ht="18" customHeight="1">
      <c r="A993" s="13">
        <v>990</v>
      </c>
      <c r="B993" s="25" t="s">
        <v>1194</v>
      </c>
      <c r="C993" s="25"/>
      <c r="D993" s="13" t="s">
        <v>1062</v>
      </c>
      <c r="E993" s="25" t="s">
        <v>912</v>
      </c>
      <c r="F993" s="26">
        <v>0.10125</v>
      </c>
      <c r="G993" s="27" t="str">
        <f t="shared" si="48"/>
        <v>6.55/km</v>
      </c>
      <c r="H993" s="28">
        <f t="shared" si="46"/>
        <v>0.05399305555555556</v>
      </c>
      <c r="I993" s="28">
        <f t="shared" si="47"/>
        <v>0.04209490740740742</v>
      </c>
    </row>
    <row r="994" spans="1:9" ht="18" customHeight="1">
      <c r="A994" s="13">
        <v>991</v>
      </c>
      <c r="B994" s="25" t="s">
        <v>881</v>
      </c>
      <c r="C994" s="25"/>
      <c r="D994" s="13" t="s">
        <v>1058</v>
      </c>
      <c r="E994" s="25" t="s">
        <v>1049</v>
      </c>
      <c r="F994" s="26">
        <v>0.1027662037037037</v>
      </c>
      <c r="G994" s="27" t="str">
        <f t="shared" si="48"/>
        <v>7.01/km</v>
      </c>
      <c r="H994" s="28">
        <f t="shared" si="46"/>
        <v>0.05550925925925926</v>
      </c>
      <c r="I994" s="28">
        <f t="shared" si="47"/>
        <v>0.03377314814814815</v>
      </c>
    </row>
    <row r="995" spans="1:9" ht="18" customHeight="1">
      <c r="A995" s="13">
        <v>992</v>
      </c>
      <c r="B995" s="25" t="s">
        <v>882</v>
      </c>
      <c r="C995" s="25"/>
      <c r="D995" s="13" t="s">
        <v>1050</v>
      </c>
      <c r="E995" s="25" t="s">
        <v>903</v>
      </c>
      <c r="F995" s="26">
        <v>0.10340277777777777</v>
      </c>
      <c r="G995" s="27" t="str">
        <f t="shared" si="48"/>
        <v>7.03/km</v>
      </c>
      <c r="H995" s="28">
        <f t="shared" si="46"/>
        <v>0.056145833333333325</v>
      </c>
      <c r="I995" s="28">
        <f t="shared" si="47"/>
        <v>0.05436342592592592</v>
      </c>
    </row>
    <row r="996" spans="1:9" ht="18" customHeight="1">
      <c r="A996" s="13">
        <v>993</v>
      </c>
      <c r="B996" s="25" t="s">
        <v>883</v>
      </c>
      <c r="C996" s="25"/>
      <c r="D996" s="13" t="s">
        <v>1054</v>
      </c>
      <c r="E996" s="25" t="s">
        <v>954</v>
      </c>
      <c r="F996" s="26">
        <v>0.10363425925925925</v>
      </c>
      <c r="G996" s="27" t="str">
        <f t="shared" si="48"/>
        <v>7.04/km</v>
      </c>
      <c r="H996" s="28">
        <f t="shared" si="46"/>
        <v>0.0563773148148148</v>
      </c>
      <c r="I996" s="28">
        <f t="shared" si="47"/>
        <v>0.04497685185185184</v>
      </c>
    </row>
    <row r="997" spans="1:9" ht="18" customHeight="1">
      <c r="A997" s="13">
        <v>994</v>
      </c>
      <c r="B997" s="25" t="s">
        <v>1195</v>
      </c>
      <c r="C997" s="25"/>
      <c r="D997" s="13" t="s">
        <v>1062</v>
      </c>
      <c r="E997" s="25" t="s">
        <v>903</v>
      </c>
      <c r="F997" s="26">
        <v>0.10341435185185184</v>
      </c>
      <c r="G997" s="27" t="str">
        <f t="shared" si="48"/>
        <v>7.04/km</v>
      </c>
      <c r="H997" s="28">
        <f t="shared" si="46"/>
        <v>0.05615740740740739</v>
      </c>
      <c r="I997" s="28">
        <f t="shared" si="47"/>
        <v>0.044259259259259255</v>
      </c>
    </row>
    <row r="998" spans="1:9" ht="18" customHeight="1">
      <c r="A998" s="33">
        <v>995</v>
      </c>
      <c r="B998" s="34" t="s">
        <v>884</v>
      </c>
      <c r="C998" s="34"/>
      <c r="D998" s="33" t="s">
        <v>1054</v>
      </c>
      <c r="E998" s="34" t="s">
        <v>13</v>
      </c>
      <c r="F998" s="35">
        <v>0.10425925925925926</v>
      </c>
      <c r="G998" s="36" t="str">
        <f t="shared" si="48"/>
        <v>7.07/km</v>
      </c>
      <c r="H998" s="37">
        <f t="shared" si="46"/>
        <v>0.05700231481481481</v>
      </c>
      <c r="I998" s="37">
        <f t="shared" si="47"/>
        <v>0.04560185185185185</v>
      </c>
    </row>
    <row r="999" spans="1:9" ht="18" customHeight="1">
      <c r="A999" s="16">
        <v>996</v>
      </c>
      <c r="B999" s="29" t="s">
        <v>885</v>
      </c>
      <c r="C999" s="29"/>
      <c r="D999" s="16" t="s">
        <v>1055</v>
      </c>
      <c r="E999" s="29" t="s">
        <v>953</v>
      </c>
      <c r="F999" s="30">
        <v>0.11384259259259259</v>
      </c>
      <c r="G999" s="31" t="str">
        <f t="shared" si="48"/>
        <v>7.46/km</v>
      </c>
      <c r="H999" s="32">
        <f t="shared" si="46"/>
        <v>0.06658564814814814</v>
      </c>
      <c r="I999" s="32">
        <f t="shared" si="47"/>
        <v>0.050347222222222224</v>
      </c>
    </row>
  </sheetData>
  <autoFilter ref="A3:I999"/>
  <mergeCells count="2">
    <mergeCell ref="A1:I1"/>
    <mergeCell ref="A2:G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999"/>
  <sheetViews>
    <sheetView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8" customHeight="1"/>
  <cols>
    <col min="1" max="1" width="7.8515625" style="1" customWidth="1"/>
    <col min="2" max="2" width="32.57421875" style="0" bestFit="1" customWidth="1"/>
    <col min="3" max="3" width="22.8515625" style="0" customWidth="1"/>
    <col min="4" max="4" width="10.140625" style="2" customWidth="1"/>
    <col min="5" max="5" width="33.8515625" style="1" customWidth="1"/>
    <col min="6" max="6" width="10.140625" style="2" customWidth="1"/>
    <col min="7" max="9" width="10.140625" style="1" customWidth="1"/>
  </cols>
  <sheetData>
    <row r="1" spans="1:9" ht="28.5" customHeight="1">
      <c r="A1" s="46" t="s">
        <v>17</v>
      </c>
      <c r="B1" s="46"/>
      <c r="C1" s="46"/>
      <c r="D1" s="46"/>
      <c r="E1" s="46"/>
      <c r="F1" s="46"/>
      <c r="G1" s="46"/>
      <c r="H1" s="46"/>
      <c r="I1" s="46"/>
    </row>
    <row r="2" spans="1:9" ht="31.5" customHeight="1">
      <c r="A2" s="47" t="s">
        <v>18</v>
      </c>
      <c r="B2" s="47"/>
      <c r="C2" s="47"/>
      <c r="D2" s="47"/>
      <c r="E2" s="47"/>
      <c r="F2" s="47"/>
      <c r="G2" s="47"/>
      <c r="H2" s="3" t="s">
        <v>0</v>
      </c>
      <c r="I2" s="4">
        <v>21.097</v>
      </c>
    </row>
    <row r="3" spans="1:9" ht="30.75" customHeight="1">
      <c r="A3" s="5" t="s">
        <v>1</v>
      </c>
      <c r="B3" s="6" t="s">
        <v>2</v>
      </c>
      <c r="C3" s="7" t="s">
        <v>3</v>
      </c>
      <c r="D3" s="7" t="s">
        <v>4</v>
      </c>
      <c r="E3" s="8" t="s">
        <v>5</v>
      </c>
      <c r="F3" s="9" t="s">
        <v>6</v>
      </c>
      <c r="G3" s="9" t="s">
        <v>7</v>
      </c>
      <c r="H3" s="10" t="s">
        <v>8</v>
      </c>
      <c r="I3" s="10" t="s">
        <v>9</v>
      </c>
    </row>
    <row r="4" spans="1:9" s="12" customFormat="1" ht="18" customHeight="1">
      <c r="A4" s="50">
        <v>1</v>
      </c>
      <c r="B4" s="51" t="s">
        <v>19</v>
      </c>
      <c r="C4" s="51"/>
      <c r="D4" s="50" t="s">
        <v>1056</v>
      </c>
      <c r="E4" s="51" t="s">
        <v>886</v>
      </c>
      <c r="F4" s="59">
        <v>0.047245370370370375</v>
      </c>
      <c r="G4" s="18" t="str">
        <f aca="true" t="shared" si="0" ref="G4:G67">TEXT(INT((HOUR(F4)*3600+MINUTE(F4)*60+SECOND(F4))/$I$2/60),"0")&amp;"."&amp;TEXT(MOD((HOUR(F4)*3600+MINUTE(F4)*60+SECOND(F4))/$I$2,60),"00")&amp;"/km"</f>
        <v>3.13/km</v>
      </c>
      <c r="H4" s="52">
        <f aca="true" t="shared" si="1" ref="H4:H67">F4-$F$4</f>
        <v>0</v>
      </c>
      <c r="I4" s="52">
        <f aca="true" t="shared" si="2" ref="I4:I35">F4-INDEX($F$4:$F$1170,MATCH(D4,$D$4:$D$1170,0))</f>
        <v>0</v>
      </c>
    </row>
    <row r="5" spans="1:9" s="12" customFormat="1" ht="18" customHeight="1">
      <c r="A5" s="53">
        <v>2</v>
      </c>
      <c r="B5" s="54" t="s">
        <v>20</v>
      </c>
      <c r="C5" s="54"/>
      <c r="D5" s="53" t="s">
        <v>1051</v>
      </c>
      <c r="E5" s="54" t="s">
        <v>16</v>
      </c>
      <c r="F5" s="60">
        <v>0.048136574074074075</v>
      </c>
      <c r="G5" s="19" t="str">
        <f t="shared" si="0"/>
        <v>3.17/km</v>
      </c>
      <c r="H5" s="55">
        <f t="shared" si="1"/>
        <v>0.0008912037037036996</v>
      </c>
      <c r="I5" s="55">
        <f t="shared" si="2"/>
        <v>0</v>
      </c>
    </row>
    <row r="6" spans="1:9" s="12" customFormat="1" ht="18" customHeight="1">
      <c r="A6" s="53">
        <v>3</v>
      </c>
      <c r="B6" s="54" t="s">
        <v>21</v>
      </c>
      <c r="C6" s="54"/>
      <c r="D6" s="53" t="s">
        <v>1053</v>
      </c>
      <c r="E6" s="54" t="s">
        <v>887</v>
      </c>
      <c r="F6" s="60">
        <v>0.04861111111111111</v>
      </c>
      <c r="G6" s="19" t="str">
        <f t="shared" si="0"/>
        <v>3.19/km</v>
      </c>
      <c r="H6" s="55">
        <f t="shared" si="1"/>
        <v>0.0013657407407407368</v>
      </c>
      <c r="I6" s="55">
        <f t="shared" si="2"/>
        <v>0</v>
      </c>
    </row>
    <row r="7" spans="1:9" s="12" customFormat="1" ht="18" customHeight="1">
      <c r="A7" s="53">
        <v>4</v>
      </c>
      <c r="B7" s="54" t="s">
        <v>22</v>
      </c>
      <c r="C7" s="54"/>
      <c r="D7" s="53" t="s">
        <v>1051</v>
      </c>
      <c r="E7" s="54" t="s">
        <v>15</v>
      </c>
      <c r="F7" s="60">
        <v>0.048923611111111105</v>
      </c>
      <c r="G7" s="19" t="str">
        <f t="shared" si="0"/>
        <v>3.20/km</v>
      </c>
      <c r="H7" s="55">
        <f t="shared" si="1"/>
        <v>0.0016782407407407302</v>
      </c>
      <c r="I7" s="55">
        <f t="shared" si="2"/>
        <v>0.0007870370370370305</v>
      </c>
    </row>
    <row r="8" spans="1:9" s="12" customFormat="1" ht="18" customHeight="1">
      <c r="A8" s="53">
        <v>5</v>
      </c>
      <c r="B8" s="54" t="s">
        <v>23</v>
      </c>
      <c r="C8" s="54"/>
      <c r="D8" s="53" t="s">
        <v>1050</v>
      </c>
      <c r="E8" s="54" t="s">
        <v>888</v>
      </c>
      <c r="F8" s="60">
        <v>0.049039351851851855</v>
      </c>
      <c r="G8" s="19" t="str">
        <f t="shared" si="0"/>
        <v>3.21/km</v>
      </c>
      <c r="H8" s="55">
        <f t="shared" si="1"/>
        <v>0.0017939814814814797</v>
      </c>
      <c r="I8" s="55">
        <f t="shared" si="2"/>
        <v>0</v>
      </c>
    </row>
    <row r="9" spans="1:9" s="12" customFormat="1" ht="18" customHeight="1">
      <c r="A9" s="53">
        <v>6</v>
      </c>
      <c r="B9" s="54" t="s">
        <v>24</v>
      </c>
      <c r="C9" s="54"/>
      <c r="D9" s="53" t="s">
        <v>1056</v>
      </c>
      <c r="E9" s="54" t="s">
        <v>889</v>
      </c>
      <c r="F9" s="60">
        <v>0.049039351851851855</v>
      </c>
      <c r="G9" s="19" t="str">
        <f t="shared" si="0"/>
        <v>3.21/km</v>
      </c>
      <c r="H9" s="55">
        <f t="shared" si="1"/>
        <v>0.0017939814814814797</v>
      </c>
      <c r="I9" s="55">
        <f t="shared" si="2"/>
        <v>0.0017939814814814797</v>
      </c>
    </row>
    <row r="10" spans="1:9" s="12" customFormat="1" ht="18" customHeight="1">
      <c r="A10" s="53">
        <v>7</v>
      </c>
      <c r="B10" s="54" t="s">
        <v>25</v>
      </c>
      <c r="C10" s="54"/>
      <c r="D10" s="53" t="s">
        <v>1053</v>
      </c>
      <c r="E10" s="54" t="s">
        <v>890</v>
      </c>
      <c r="F10" s="60">
        <v>0.049247685185185186</v>
      </c>
      <c r="G10" s="19" t="str">
        <f t="shared" si="0"/>
        <v>3.22/km</v>
      </c>
      <c r="H10" s="55">
        <f t="shared" si="1"/>
        <v>0.002002314814814811</v>
      </c>
      <c r="I10" s="55">
        <f t="shared" si="2"/>
        <v>0.0006365740740740741</v>
      </c>
    </row>
    <row r="11" spans="1:9" s="12" customFormat="1" ht="18" customHeight="1">
      <c r="A11" s="53">
        <v>8</v>
      </c>
      <c r="B11" s="54" t="s">
        <v>26</v>
      </c>
      <c r="C11" s="54"/>
      <c r="D11" s="53" t="s">
        <v>1051</v>
      </c>
      <c r="E11" s="54" t="s">
        <v>891</v>
      </c>
      <c r="F11" s="60">
        <v>0.049340277777777775</v>
      </c>
      <c r="G11" s="19" t="str">
        <f t="shared" si="0"/>
        <v>3.22/km</v>
      </c>
      <c r="H11" s="55">
        <f t="shared" si="1"/>
        <v>0.0020949074074073995</v>
      </c>
      <c r="I11" s="55">
        <f t="shared" si="2"/>
        <v>0.0012037037037036999</v>
      </c>
    </row>
    <row r="12" spans="1:9" s="12" customFormat="1" ht="18" customHeight="1">
      <c r="A12" s="53">
        <v>9</v>
      </c>
      <c r="B12" s="54" t="s">
        <v>27</v>
      </c>
      <c r="C12" s="54"/>
      <c r="D12" s="53" t="s">
        <v>1053</v>
      </c>
      <c r="E12" s="54" t="s">
        <v>892</v>
      </c>
      <c r="F12" s="60">
        <v>0.0497337962962963</v>
      </c>
      <c r="G12" s="19" t="str">
        <f t="shared" si="0"/>
        <v>3.24/km</v>
      </c>
      <c r="H12" s="55">
        <f t="shared" si="1"/>
        <v>0.0024884259259259217</v>
      </c>
      <c r="I12" s="55">
        <f t="shared" si="2"/>
        <v>0.001122685185185185</v>
      </c>
    </row>
    <row r="13" spans="1:9" s="12" customFormat="1" ht="18" customHeight="1">
      <c r="A13" s="53">
        <v>10</v>
      </c>
      <c r="B13" s="54" t="s">
        <v>28</v>
      </c>
      <c r="C13" s="54"/>
      <c r="D13" s="53" t="s">
        <v>1050</v>
      </c>
      <c r="E13" s="54" t="s">
        <v>893</v>
      </c>
      <c r="F13" s="60">
        <v>0.05019675925925926</v>
      </c>
      <c r="G13" s="19" t="str">
        <f t="shared" si="0"/>
        <v>3.26/km</v>
      </c>
      <c r="H13" s="55">
        <f t="shared" si="1"/>
        <v>0.0029513888888888853</v>
      </c>
      <c r="I13" s="55">
        <f t="shared" si="2"/>
        <v>0.0011574074074074056</v>
      </c>
    </row>
    <row r="14" spans="1:9" s="12" customFormat="1" ht="18" customHeight="1">
      <c r="A14" s="53">
        <v>11</v>
      </c>
      <c r="B14" s="54" t="s">
        <v>29</v>
      </c>
      <c r="C14" s="54"/>
      <c r="D14" s="53" t="s">
        <v>1056</v>
      </c>
      <c r="E14" s="54" t="s">
        <v>894</v>
      </c>
      <c r="F14" s="60">
        <v>0.05112268518518518</v>
      </c>
      <c r="G14" s="19" t="str">
        <f t="shared" si="0"/>
        <v>3.29/km</v>
      </c>
      <c r="H14" s="55">
        <f t="shared" si="1"/>
        <v>0.0038773148148148057</v>
      </c>
      <c r="I14" s="55">
        <f t="shared" si="2"/>
        <v>0.0038773148148148057</v>
      </c>
    </row>
    <row r="15" spans="1:9" s="12" customFormat="1" ht="18" customHeight="1">
      <c r="A15" s="53">
        <v>12</v>
      </c>
      <c r="B15" s="54" t="s">
        <v>30</v>
      </c>
      <c r="C15" s="54"/>
      <c r="D15" s="53" t="s">
        <v>1051</v>
      </c>
      <c r="E15" s="54" t="s">
        <v>895</v>
      </c>
      <c r="F15" s="60">
        <v>0.0514699074074074</v>
      </c>
      <c r="G15" s="19" t="str">
        <f t="shared" si="0"/>
        <v>3.31/km</v>
      </c>
      <c r="H15" s="55">
        <f t="shared" si="1"/>
        <v>0.004224537037037027</v>
      </c>
      <c r="I15" s="55">
        <f t="shared" si="2"/>
        <v>0.003333333333333327</v>
      </c>
    </row>
    <row r="16" spans="1:9" s="12" customFormat="1" ht="18" customHeight="1">
      <c r="A16" s="53">
        <v>13</v>
      </c>
      <c r="B16" s="54" t="s">
        <v>31</v>
      </c>
      <c r="C16" s="54"/>
      <c r="D16" s="53" t="s">
        <v>1053</v>
      </c>
      <c r="E16" s="54" t="s">
        <v>890</v>
      </c>
      <c r="F16" s="60">
        <v>0.051724537037037034</v>
      </c>
      <c r="G16" s="19" t="str">
        <f t="shared" si="0"/>
        <v>3.32/km</v>
      </c>
      <c r="H16" s="55">
        <f t="shared" si="1"/>
        <v>0.004479166666666659</v>
      </c>
      <c r="I16" s="55">
        <f t="shared" si="2"/>
        <v>0.0031134259259259223</v>
      </c>
    </row>
    <row r="17" spans="1:9" s="12" customFormat="1" ht="18" customHeight="1">
      <c r="A17" s="53">
        <v>14</v>
      </c>
      <c r="B17" s="54" t="s">
        <v>32</v>
      </c>
      <c r="C17" s="54"/>
      <c r="D17" s="53" t="s">
        <v>1050</v>
      </c>
      <c r="E17" s="54" t="s">
        <v>896</v>
      </c>
      <c r="F17" s="60">
        <v>0.052314814814814814</v>
      </c>
      <c r="G17" s="19" t="str">
        <f t="shared" si="0"/>
        <v>3.34/km</v>
      </c>
      <c r="H17" s="55">
        <f t="shared" si="1"/>
        <v>0.005069444444444439</v>
      </c>
      <c r="I17" s="55">
        <f t="shared" si="2"/>
        <v>0.003275462962962959</v>
      </c>
    </row>
    <row r="18" spans="1:9" s="12" customFormat="1" ht="18" customHeight="1">
      <c r="A18" s="53">
        <v>15</v>
      </c>
      <c r="B18" s="54" t="s">
        <v>33</v>
      </c>
      <c r="C18" s="54"/>
      <c r="D18" s="53" t="s">
        <v>1051</v>
      </c>
      <c r="E18" s="54" t="s">
        <v>897</v>
      </c>
      <c r="F18" s="60">
        <v>0.05254629629629629</v>
      </c>
      <c r="G18" s="19" t="str">
        <f t="shared" si="0"/>
        <v>3.35/km</v>
      </c>
      <c r="H18" s="55">
        <f t="shared" si="1"/>
        <v>0.005300925925925917</v>
      </c>
      <c r="I18" s="55">
        <f t="shared" si="2"/>
        <v>0.004409722222222218</v>
      </c>
    </row>
    <row r="19" spans="1:9" s="12" customFormat="1" ht="18" customHeight="1">
      <c r="A19" s="53">
        <v>16</v>
      </c>
      <c r="B19" s="54" t="s">
        <v>34</v>
      </c>
      <c r="C19" s="54"/>
      <c r="D19" s="53" t="s">
        <v>1050</v>
      </c>
      <c r="E19" s="54" t="s">
        <v>898</v>
      </c>
      <c r="F19" s="60">
        <v>0.05278935185185185</v>
      </c>
      <c r="G19" s="19" t="str">
        <f t="shared" si="0"/>
        <v>3.36/km</v>
      </c>
      <c r="H19" s="55">
        <f t="shared" si="1"/>
        <v>0.005543981481481476</v>
      </c>
      <c r="I19" s="55">
        <f t="shared" si="2"/>
        <v>0.0037499999999999964</v>
      </c>
    </row>
    <row r="20" spans="1:9" s="12" customFormat="1" ht="18" customHeight="1">
      <c r="A20" s="53">
        <v>17</v>
      </c>
      <c r="B20" s="54" t="s">
        <v>1059</v>
      </c>
      <c r="C20" s="54"/>
      <c r="D20" s="53" t="s">
        <v>10</v>
      </c>
      <c r="E20" s="54" t="s">
        <v>1060</v>
      </c>
      <c r="F20" s="60">
        <v>0.053240740740740734</v>
      </c>
      <c r="G20" s="19" t="str">
        <f t="shared" si="0"/>
        <v>3.38/km</v>
      </c>
      <c r="H20" s="55">
        <f t="shared" si="1"/>
        <v>0.005995370370370359</v>
      </c>
      <c r="I20" s="55">
        <f t="shared" si="2"/>
        <v>0</v>
      </c>
    </row>
    <row r="21" spans="1:9" s="12" customFormat="1" ht="18" customHeight="1">
      <c r="A21" s="53">
        <v>18</v>
      </c>
      <c r="B21" s="54" t="s">
        <v>35</v>
      </c>
      <c r="C21" s="54"/>
      <c r="D21" s="53" t="s">
        <v>1050</v>
      </c>
      <c r="E21" s="54" t="s">
        <v>899</v>
      </c>
      <c r="F21" s="60">
        <v>0.05336805555555555</v>
      </c>
      <c r="G21" s="19" t="str">
        <f t="shared" si="0"/>
        <v>3.39/km</v>
      </c>
      <c r="H21" s="55">
        <f t="shared" si="1"/>
        <v>0.0061226851851851755</v>
      </c>
      <c r="I21" s="55">
        <f t="shared" si="2"/>
        <v>0.004328703703703696</v>
      </c>
    </row>
    <row r="22" spans="1:9" s="12" customFormat="1" ht="24.75" customHeight="1">
      <c r="A22" s="53">
        <v>19</v>
      </c>
      <c r="B22" s="54" t="s">
        <v>36</v>
      </c>
      <c r="C22" s="54"/>
      <c r="D22" s="53" t="s">
        <v>1051</v>
      </c>
      <c r="E22" s="54" t="s">
        <v>895</v>
      </c>
      <c r="F22" s="60">
        <v>0.05347222222222222</v>
      </c>
      <c r="G22" s="19" t="str">
        <f t="shared" si="0"/>
        <v>3.39/km</v>
      </c>
      <c r="H22" s="55">
        <f t="shared" si="1"/>
        <v>0.0062268518518518445</v>
      </c>
      <c r="I22" s="55">
        <f t="shared" si="2"/>
        <v>0.005335648148148145</v>
      </c>
    </row>
    <row r="23" spans="1:9" s="12" customFormat="1" ht="18" customHeight="1">
      <c r="A23" s="53">
        <v>20</v>
      </c>
      <c r="B23" s="54" t="s">
        <v>37</v>
      </c>
      <c r="C23" s="54"/>
      <c r="D23" s="53" t="s">
        <v>1053</v>
      </c>
      <c r="E23" s="54" t="s">
        <v>900</v>
      </c>
      <c r="F23" s="60">
        <v>0.05347222222222222</v>
      </c>
      <c r="G23" s="19" t="str">
        <f t="shared" si="0"/>
        <v>3.39/km</v>
      </c>
      <c r="H23" s="55">
        <f t="shared" si="1"/>
        <v>0.0062268518518518445</v>
      </c>
      <c r="I23" s="55">
        <f t="shared" si="2"/>
        <v>0.004861111111111108</v>
      </c>
    </row>
    <row r="24" spans="1:9" s="12" customFormat="1" ht="18" customHeight="1">
      <c r="A24" s="53">
        <v>21</v>
      </c>
      <c r="B24" s="54" t="s">
        <v>38</v>
      </c>
      <c r="C24" s="54"/>
      <c r="D24" s="53" t="s">
        <v>1050</v>
      </c>
      <c r="E24" s="54" t="s">
        <v>901</v>
      </c>
      <c r="F24" s="60">
        <v>0.05348379629629629</v>
      </c>
      <c r="G24" s="19" t="str">
        <f t="shared" si="0"/>
        <v>3.39/km</v>
      </c>
      <c r="H24" s="55">
        <f t="shared" si="1"/>
        <v>0.006238425925925918</v>
      </c>
      <c r="I24" s="55">
        <f t="shared" si="2"/>
        <v>0.004444444444444438</v>
      </c>
    </row>
    <row r="25" spans="1:9" s="12" customFormat="1" ht="18" customHeight="1">
      <c r="A25" s="53">
        <v>22</v>
      </c>
      <c r="B25" s="54" t="s">
        <v>39</v>
      </c>
      <c r="C25" s="54"/>
      <c r="D25" s="53" t="s">
        <v>1050</v>
      </c>
      <c r="E25" s="54" t="s">
        <v>15</v>
      </c>
      <c r="F25" s="60">
        <v>0.05400462962962963</v>
      </c>
      <c r="G25" s="19" t="str">
        <f t="shared" si="0"/>
        <v>3.41/km</v>
      </c>
      <c r="H25" s="55">
        <f t="shared" si="1"/>
        <v>0.0067592592592592565</v>
      </c>
      <c r="I25" s="55">
        <f t="shared" si="2"/>
        <v>0.004965277777777777</v>
      </c>
    </row>
    <row r="26" spans="1:9" s="12" customFormat="1" ht="18" customHeight="1">
      <c r="A26" s="53">
        <v>23</v>
      </c>
      <c r="B26" s="54" t="s">
        <v>41</v>
      </c>
      <c r="C26" s="54"/>
      <c r="D26" s="53" t="s">
        <v>1051</v>
      </c>
      <c r="E26" s="54" t="s">
        <v>903</v>
      </c>
      <c r="F26" s="60">
        <v>0.05403935185185185</v>
      </c>
      <c r="G26" s="19" t="str">
        <f t="shared" si="0"/>
        <v>3.41/km</v>
      </c>
      <c r="H26" s="55">
        <f t="shared" si="1"/>
        <v>0.006793981481481477</v>
      </c>
      <c r="I26" s="55">
        <f t="shared" si="2"/>
        <v>0.005902777777777778</v>
      </c>
    </row>
    <row r="27" spans="1:9" s="14" customFormat="1" ht="18" customHeight="1">
      <c r="A27" s="53">
        <v>24</v>
      </c>
      <c r="B27" s="54" t="s">
        <v>40</v>
      </c>
      <c r="C27" s="54"/>
      <c r="D27" s="53" t="s">
        <v>1050</v>
      </c>
      <c r="E27" s="54" t="s">
        <v>902</v>
      </c>
      <c r="F27" s="60">
        <v>0.05408564814814815</v>
      </c>
      <c r="G27" s="19" t="str">
        <f t="shared" si="0"/>
        <v>3.42/km</v>
      </c>
      <c r="H27" s="55">
        <f t="shared" si="1"/>
        <v>0.0068402777777777715</v>
      </c>
      <c r="I27" s="55">
        <f t="shared" si="2"/>
        <v>0.005046296296296292</v>
      </c>
    </row>
    <row r="28" spans="1:9" s="12" customFormat="1" ht="18" customHeight="1">
      <c r="A28" s="53">
        <v>25</v>
      </c>
      <c r="B28" s="54" t="s">
        <v>42</v>
      </c>
      <c r="C28" s="54"/>
      <c r="D28" s="53" t="s">
        <v>1051</v>
      </c>
      <c r="E28" s="54" t="s">
        <v>886</v>
      </c>
      <c r="F28" s="60">
        <v>0.05425925925925926</v>
      </c>
      <c r="G28" s="19" t="str">
        <f t="shared" si="0"/>
        <v>3.42/km</v>
      </c>
      <c r="H28" s="55">
        <f t="shared" si="1"/>
        <v>0.007013888888888882</v>
      </c>
      <c r="I28" s="55">
        <f t="shared" si="2"/>
        <v>0.006122685185185182</v>
      </c>
    </row>
    <row r="29" spans="1:9" s="12" customFormat="1" ht="18" customHeight="1">
      <c r="A29" s="53">
        <v>26</v>
      </c>
      <c r="B29" s="54" t="s">
        <v>43</v>
      </c>
      <c r="C29" s="54"/>
      <c r="D29" s="53" t="s">
        <v>1052</v>
      </c>
      <c r="E29" s="54" t="s">
        <v>902</v>
      </c>
      <c r="F29" s="60">
        <v>0.05427083333333333</v>
      </c>
      <c r="G29" s="19" t="str">
        <f t="shared" si="0"/>
        <v>3.42/km</v>
      </c>
      <c r="H29" s="55">
        <f t="shared" si="1"/>
        <v>0.007025462962962956</v>
      </c>
      <c r="I29" s="55">
        <f t="shared" si="2"/>
        <v>0</v>
      </c>
    </row>
    <row r="30" spans="1:9" s="12" customFormat="1" ht="18" customHeight="1">
      <c r="A30" s="53">
        <v>27</v>
      </c>
      <c r="B30" s="54" t="s">
        <v>44</v>
      </c>
      <c r="C30" s="54"/>
      <c r="D30" s="53" t="s">
        <v>1051</v>
      </c>
      <c r="E30" s="54" t="s">
        <v>904</v>
      </c>
      <c r="F30" s="60">
        <v>0.05445601851851852</v>
      </c>
      <c r="G30" s="19" t="str">
        <f t="shared" si="0"/>
        <v>3.43/km</v>
      </c>
      <c r="H30" s="55">
        <f t="shared" si="1"/>
        <v>0.007210648148148147</v>
      </c>
      <c r="I30" s="55">
        <f t="shared" si="2"/>
        <v>0.006319444444444447</v>
      </c>
    </row>
    <row r="31" spans="1:9" s="12" customFormat="1" ht="18" customHeight="1">
      <c r="A31" s="53">
        <v>28</v>
      </c>
      <c r="B31" s="54" t="s">
        <v>45</v>
      </c>
      <c r="C31" s="54"/>
      <c r="D31" s="53" t="s">
        <v>1050</v>
      </c>
      <c r="E31" s="54" t="s">
        <v>905</v>
      </c>
      <c r="F31" s="60">
        <v>0.054814814814814816</v>
      </c>
      <c r="G31" s="19" t="str">
        <f t="shared" si="0"/>
        <v>3.44/km</v>
      </c>
      <c r="H31" s="55">
        <f t="shared" si="1"/>
        <v>0.007569444444444441</v>
      </c>
      <c r="I31" s="55">
        <f t="shared" si="2"/>
        <v>0.005775462962962961</v>
      </c>
    </row>
    <row r="32" spans="1:9" s="12" customFormat="1" ht="18" customHeight="1">
      <c r="A32" s="53">
        <v>29</v>
      </c>
      <c r="B32" s="54" t="s">
        <v>46</v>
      </c>
      <c r="C32" s="54"/>
      <c r="D32" s="53" t="s">
        <v>1056</v>
      </c>
      <c r="E32" s="54" t="s">
        <v>906</v>
      </c>
      <c r="F32" s="60">
        <v>0.05494212962962963</v>
      </c>
      <c r="G32" s="19" t="str">
        <f t="shared" si="0"/>
        <v>3.45/km</v>
      </c>
      <c r="H32" s="55">
        <f t="shared" si="1"/>
        <v>0.007696759259259257</v>
      </c>
      <c r="I32" s="55">
        <f t="shared" si="2"/>
        <v>0.007696759259259257</v>
      </c>
    </row>
    <row r="33" spans="1:9" s="12" customFormat="1" ht="18" customHeight="1">
      <c r="A33" s="53">
        <v>30</v>
      </c>
      <c r="B33" s="54" t="s">
        <v>47</v>
      </c>
      <c r="C33" s="54"/>
      <c r="D33" s="53" t="s">
        <v>1056</v>
      </c>
      <c r="E33" s="54" t="s">
        <v>907</v>
      </c>
      <c r="F33" s="60">
        <v>0.05503472222222222</v>
      </c>
      <c r="G33" s="19" t="str">
        <f t="shared" si="0"/>
        <v>3.45/km</v>
      </c>
      <c r="H33" s="55">
        <f t="shared" si="1"/>
        <v>0.007789351851851846</v>
      </c>
      <c r="I33" s="55">
        <f t="shared" si="2"/>
        <v>0.007789351851851846</v>
      </c>
    </row>
    <row r="34" spans="1:9" s="12" customFormat="1" ht="18" customHeight="1">
      <c r="A34" s="53">
        <v>31</v>
      </c>
      <c r="B34" s="54" t="s">
        <v>48</v>
      </c>
      <c r="C34" s="54"/>
      <c r="D34" s="53" t="s">
        <v>1056</v>
      </c>
      <c r="E34" s="54" t="s">
        <v>908</v>
      </c>
      <c r="F34" s="60">
        <v>0.055150462962962964</v>
      </c>
      <c r="G34" s="19" t="str">
        <f t="shared" si="0"/>
        <v>3.46/km</v>
      </c>
      <c r="H34" s="55">
        <f t="shared" si="1"/>
        <v>0.007905092592592589</v>
      </c>
      <c r="I34" s="55">
        <f t="shared" si="2"/>
        <v>0.007905092592592589</v>
      </c>
    </row>
    <row r="35" spans="1:9" s="12" customFormat="1" ht="18" customHeight="1">
      <c r="A35" s="53">
        <v>32</v>
      </c>
      <c r="B35" s="54" t="s">
        <v>49</v>
      </c>
      <c r="C35" s="54"/>
      <c r="D35" s="53" t="s">
        <v>1056</v>
      </c>
      <c r="E35" s="54" t="s">
        <v>890</v>
      </c>
      <c r="F35" s="60">
        <v>0.055196759259259265</v>
      </c>
      <c r="G35" s="19" t="str">
        <f t="shared" si="0"/>
        <v>3.46/km</v>
      </c>
      <c r="H35" s="55">
        <f t="shared" si="1"/>
        <v>0.00795138888888889</v>
      </c>
      <c r="I35" s="55">
        <f t="shared" si="2"/>
        <v>0.00795138888888889</v>
      </c>
    </row>
    <row r="36" spans="1:9" s="12" customFormat="1" ht="18" customHeight="1">
      <c r="A36" s="53">
        <v>33</v>
      </c>
      <c r="B36" s="54" t="s">
        <v>50</v>
      </c>
      <c r="C36" s="54"/>
      <c r="D36" s="53" t="s">
        <v>1051</v>
      </c>
      <c r="E36" s="54" t="s">
        <v>909</v>
      </c>
      <c r="F36" s="60">
        <v>0.0552662037037037</v>
      </c>
      <c r="G36" s="19" t="str">
        <f t="shared" si="0"/>
        <v>3.46/km</v>
      </c>
      <c r="H36" s="55">
        <f t="shared" si="1"/>
        <v>0.008020833333333324</v>
      </c>
      <c r="I36" s="55">
        <f aca="true" t="shared" si="3" ref="I36:I67">F36-INDEX($F$4:$F$1170,MATCH(D36,$D$4:$D$1170,0))</f>
        <v>0.007129629629629625</v>
      </c>
    </row>
    <row r="37" spans="1:9" s="12" customFormat="1" ht="18" customHeight="1">
      <c r="A37" s="53">
        <v>34</v>
      </c>
      <c r="B37" s="54" t="s">
        <v>51</v>
      </c>
      <c r="C37" s="54"/>
      <c r="D37" s="53" t="s">
        <v>1052</v>
      </c>
      <c r="E37" s="54" t="s">
        <v>910</v>
      </c>
      <c r="F37" s="60">
        <v>0.0553125</v>
      </c>
      <c r="G37" s="19" t="str">
        <f t="shared" si="0"/>
        <v>3.47/km</v>
      </c>
      <c r="H37" s="55">
        <f t="shared" si="1"/>
        <v>0.008067129629629625</v>
      </c>
      <c r="I37" s="55">
        <f t="shared" si="3"/>
        <v>0.00104166666666667</v>
      </c>
    </row>
    <row r="38" spans="1:9" s="12" customFormat="1" ht="18" customHeight="1">
      <c r="A38" s="53">
        <v>35</v>
      </c>
      <c r="B38" s="54" t="s">
        <v>52</v>
      </c>
      <c r="C38" s="54"/>
      <c r="D38" s="53" t="s">
        <v>1051</v>
      </c>
      <c r="E38" s="54" t="s">
        <v>890</v>
      </c>
      <c r="F38" s="60">
        <v>0.05535879629629629</v>
      </c>
      <c r="G38" s="19" t="str">
        <f t="shared" si="0"/>
        <v>3.47/km</v>
      </c>
      <c r="H38" s="55">
        <f t="shared" si="1"/>
        <v>0.008113425925925913</v>
      </c>
      <c r="I38" s="55">
        <f t="shared" si="3"/>
        <v>0.007222222222222213</v>
      </c>
    </row>
    <row r="39" spans="1:9" s="12" customFormat="1" ht="18" customHeight="1">
      <c r="A39" s="53">
        <v>36</v>
      </c>
      <c r="B39" s="54" t="s">
        <v>53</v>
      </c>
      <c r="C39" s="54"/>
      <c r="D39" s="53" t="s">
        <v>1052</v>
      </c>
      <c r="E39" s="54" t="s">
        <v>894</v>
      </c>
      <c r="F39" s="60">
        <v>0.055405092592592596</v>
      </c>
      <c r="G39" s="19" t="str">
        <f t="shared" si="0"/>
        <v>3.47/km</v>
      </c>
      <c r="H39" s="55">
        <f t="shared" si="1"/>
        <v>0.008159722222222221</v>
      </c>
      <c r="I39" s="55">
        <f t="shared" si="3"/>
        <v>0.0011342592592592654</v>
      </c>
    </row>
    <row r="40" spans="1:9" s="12" customFormat="1" ht="18" customHeight="1">
      <c r="A40" s="53">
        <v>37</v>
      </c>
      <c r="B40" s="54" t="s">
        <v>54</v>
      </c>
      <c r="C40" s="54"/>
      <c r="D40" s="53" t="s">
        <v>1050</v>
      </c>
      <c r="E40" s="54" t="s">
        <v>902</v>
      </c>
      <c r="F40" s="60">
        <v>0.05541666666666667</v>
      </c>
      <c r="G40" s="19" t="str">
        <f t="shared" si="0"/>
        <v>3.47/km</v>
      </c>
      <c r="H40" s="55">
        <f t="shared" si="1"/>
        <v>0.008171296296296295</v>
      </c>
      <c r="I40" s="55">
        <f t="shared" si="3"/>
        <v>0.006377314814814815</v>
      </c>
    </row>
    <row r="41" spans="1:9" s="12" customFormat="1" ht="18" customHeight="1">
      <c r="A41" s="53">
        <v>38</v>
      </c>
      <c r="B41" s="54" t="s">
        <v>55</v>
      </c>
      <c r="C41" s="54"/>
      <c r="D41" s="53" t="s">
        <v>1053</v>
      </c>
      <c r="E41" s="54" t="s">
        <v>890</v>
      </c>
      <c r="F41" s="60">
        <v>0.05545138888888889</v>
      </c>
      <c r="G41" s="19" t="str">
        <f t="shared" si="0"/>
        <v>3.47/km</v>
      </c>
      <c r="H41" s="55">
        <f t="shared" si="1"/>
        <v>0.008206018518518515</v>
      </c>
      <c r="I41" s="55">
        <f t="shared" si="3"/>
        <v>0.0068402777777777785</v>
      </c>
    </row>
    <row r="42" spans="1:9" s="12" customFormat="1" ht="18" customHeight="1">
      <c r="A42" s="53">
        <v>39</v>
      </c>
      <c r="B42" s="54" t="s">
        <v>56</v>
      </c>
      <c r="C42" s="54"/>
      <c r="D42" s="53" t="s">
        <v>1053</v>
      </c>
      <c r="E42" s="54" t="s">
        <v>911</v>
      </c>
      <c r="F42" s="60">
        <v>0.05545138888888889</v>
      </c>
      <c r="G42" s="19" t="str">
        <f t="shared" si="0"/>
        <v>3.47/km</v>
      </c>
      <c r="H42" s="55">
        <f t="shared" si="1"/>
        <v>0.008206018518518515</v>
      </c>
      <c r="I42" s="55">
        <f t="shared" si="3"/>
        <v>0.0068402777777777785</v>
      </c>
    </row>
    <row r="43" spans="1:9" s="12" customFormat="1" ht="18" customHeight="1">
      <c r="A43" s="53">
        <v>40</v>
      </c>
      <c r="B43" s="54" t="s">
        <v>57</v>
      </c>
      <c r="C43" s="54"/>
      <c r="D43" s="53" t="s">
        <v>1051</v>
      </c>
      <c r="E43" s="54" t="s">
        <v>901</v>
      </c>
      <c r="F43" s="60">
        <v>0.0556712962962963</v>
      </c>
      <c r="G43" s="19" t="str">
        <f t="shared" si="0"/>
        <v>3.48/km</v>
      </c>
      <c r="H43" s="55">
        <f t="shared" si="1"/>
        <v>0.008425925925925927</v>
      </c>
      <c r="I43" s="55">
        <f t="shared" si="3"/>
        <v>0.007534722222222227</v>
      </c>
    </row>
    <row r="44" spans="1:9" s="12" customFormat="1" ht="18" customHeight="1">
      <c r="A44" s="53">
        <v>41</v>
      </c>
      <c r="B44" s="54" t="s">
        <v>58</v>
      </c>
      <c r="C44" s="54"/>
      <c r="D44" s="53" t="s">
        <v>1050</v>
      </c>
      <c r="E44" s="54" t="s">
        <v>912</v>
      </c>
      <c r="F44" s="60">
        <v>0.05575231481481482</v>
      </c>
      <c r="G44" s="19" t="str">
        <f t="shared" si="0"/>
        <v>3.48/km</v>
      </c>
      <c r="H44" s="55">
        <f t="shared" si="1"/>
        <v>0.008506944444444442</v>
      </c>
      <c r="I44" s="55">
        <f t="shared" si="3"/>
        <v>0.006712962962962962</v>
      </c>
    </row>
    <row r="45" spans="1:9" s="12" customFormat="1" ht="18" customHeight="1">
      <c r="A45" s="53">
        <v>42</v>
      </c>
      <c r="B45" s="54" t="s">
        <v>60</v>
      </c>
      <c r="C45" s="54"/>
      <c r="D45" s="53" t="s">
        <v>1050</v>
      </c>
      <c r="E45" s="54" t="s">
        <v>907</v>
      </c>
      <c r="F45" s="60">
        <v>0.05591435185185185</v>
      </c>
      <c r="G45" s="19" t="str">
        <f t="shared" si="0"/>
        <v>3.49/km</v>
      </c>
      <c r="H45" s="55">
        <f t="shared" si="1"/>
        <v>0.008668981481481472</v>
      </c>
      <c r="I45" s="55">
        <f t="shared" si="3"/>
        <v>0.006874999999999992</v>
      </c>
    </row>
    <row r="46" spans="1:9" s="12" customFormat="1" ht="18" customHeight="1">
      <c r="A46" s="53">
        <v>43</v>
      </c>
      <c r="B46" s="54" t="s">
        <v>59</v>
      </c>
      <c r="C46" s="54"/>
      <c r="D46" s="53" t="s">
        <v>1056</v>
      </c>
      <c r="E46" s="54" t="s">
        <v>913</v>
      </c>
      <c r="F46" s="60">
        <v>0.05592592592592593</v>
      </c>
      <c r="G46" s="19" t="str">
        <f t="shared" si="0"/>
        <v>3.49/km</v>
      </c>
      <c r="H46" s="55">
        <f t="shared" si="1"/>
        <v>0.008680555555555552</v>
      </c>
      <c r="I46" s="55">
        <f t="shared" si="3"/>
        <v>0.008680555555555552</v>
      </c>
    </row>
    <row r="47" spans="1:9" s="12" customFormat="1" ht="18" customHeight="1">
      <c r="A47" s="53">
        <v>44</v>
      </c>
      <c r="B47" s="54" t="s">
        <v>63</v>
      </c>
      <c r="C47" s="54"/>
      <c r="D47" s="53" t="s">
        <v>1051</v>
      </c>
      <c r="E47" s="54" t="s">
        <v>915</v>
      </c>
      <c r="F47" s="60">
        <v>0.05625</v>
      </c>
      <c r="G47" s="19" t="str">
        <f t="shared" si="0"/>
        <v>3.50/km</v>
      </c>
      <c r="H47" s="55">
        <f t="shared" si="1"/>
        <v>0.009004629629629626</v>
      </c>
      <c r="I47" s="55">
        <f t="shared" si="3"/>
        <v>0.008113425925925927</v>
      </c>
    </row>
    <row r="48" spans="1:9" s="12" customFormat="1" ht="18" customHeight="1">
      <c r="A48" s="53">
        <v>45</v>
      </c>
      <c r="B48" s="54" t="s">
        <v>61</v>
      </c>
      <c r="C48" s="54"/>
      <c r="D48" s="53" t="s">
        <v>1053</v>
      </c>
      <c r="E48" s="54" t="s">
        <v>914</v>
      </c>
      <c r="F48" s="60">
        <v>0.05628472222222222</v>
      </c>
      <c r="G48" s="19" t="str">
        <f t="shared" si="0"/>
        <v>3.51/km</v>
      </c>
      <c r="H48" s="55">
        <f t="shared" si="1"/>
        <v>0.009039351851851847</v>
      </c>
      <c r="I48" s="55">
        <f t="shared" si="3"/>
        <v>0.00767361111111111</v>
      </c>
    </row>
    <row r="49" spans="1:9" s="12" customFormat="1" ht="18" customHeight="1">
      <c r="A49" s="53">
        <v>46</v>
      </c>
      <c r="B49" s="54" t="s">
        <v>62</v>
      </c>
      <c r="C49" s="54"/>
      <c r="D49" s="53" t="s">
        <v>1050</v>
      </c>
      <c r="E49" s="54" t="s">
        <v>890</v>
      </c>
      <c r="F49" s="60">
        <v>0.056296296296296296</v>
      </c>
      <c r="G49" s="19" t="str">
        <f t="shared" si="0"/>
        <v>3.51/km</v>
      </c>
      <c r="H49" s="55">
        <f t="shared" si="1"/>
        <v>0.00905092592592592</v>
      </c>
      <c r="I49" s="55">
        <f t="shared" si="3"/>
        <v>0.007256944444444441</v>
      </c>
    </row>
    <row r="50" spans="1:9" s="12" customFormat="1" ht="18" customHeight="1">
      <c r="A50" s="53">
        <v>47</v>
      </c>
      <c r="B50" s="54" t="s">
        <v>66</v>
      </c>
      <c r="C50" s="54"/>
      <c r="D50" s="53" t="s">
        <v>1050</v>
      </c>
      <c r="E50" s="54" t="s">
        <v>918</v>
      </c>
      <c r="F50" s="60">
        <v>0.05630787037037036</v>
      </c>
      <c r="G50" s="19" t="str">
        <f t="shared" si="0"/>
        <v>3.51/km</v>
      </c>
      <c r="H50" s="55">
        <f t="shared" si="1"/>
        <v>0.009062499999999987</v>
      </c>
      <c r="I50" s="55">
        <f t="shared" si="3"/>
        <v>0.0072685185185185075</v>
      </c>
    </row>
    <row r="51" spans="1:9" s="12" customFormat="1" ht="18" customHeight="1">
      <c r="A51" s="53">
        <v>48</v>
      </c>
      <c r="B51" s="54" t="s">
        <v>64</v>
      </c>
      <c r="C51" s="54"/>
      <c r="D51" s="53" t="s">
        <v>1051</v>
      </c>
      <c r="E51" s="54" t="s">
        <v>916</v>
      </c>
      <c r="F51" s="60">
        <v>0.056365740740740744</v>
      </c>
      <c r="G51" s="19" t="str">
        <f t="shared" si="0"/>
        <v>3.51/km</v>
      </c>
      <c r="H51" s="55">
        <f t="shared" si="1"/>
        <v>0.009120370370370369</v>
      </c>
      <c r="I51" s="55">
        <f t="shared" si="3"/>
        <v>0.00822916666666667</v>
      </c>
    </row>
    <row r="52" spans="1:9" s="12" customFormat="1" ht="18" customHeight="1">
      <c r="A52" s="53">
        <v>49</v>
      </c>
      <c r="B52" s="54" t="s">
        <v>65</v>
      </c>
      <c r="C52" s="54"/>
      <c r="D52" s="53" t="s">
        <v>1053</v>
      </c>
      <c r="E52" s="54" t="s">
        <v>917</v>
      </c>
      <c r="F52" s="60">
        <v>0.05642361111111111</v>
      </c>
      <c r="G52" s="19" t="str">
        <f t="shared" si="0"/>
        <v>3.51/km</v>
      </c>
      <c r="H52" s="55">
        <f t="shared" si="1"/>
        <v>0.009178240740740737</v>
      </c>
      <c r="I52" s="55">
        <f t="shared" si="3"/>
        <v>0.0078125</v>
      </c>
    </row>
    <row r="53" spans="1:9" s="15" customFormat="1" ht="18" customHeight="1">
      <c r="A53" s="53">
        <v>50</v>
      </c>
      <c r="B53" s="54" t="s">
        <v>69</v>
      </c>
      <c r="C53" s="54"/>
      <c r="D53" s="53" t="s">
        <v>1050</v>
      </c>
      <c r="E53" s="54" t="s">
        <v>920</v>
      </c>
      <c r="F53" s="60">
        <v>0.0565162037037037</v>
      </c>
      <c r="G53" s="19" t="str">
        <f t="shared" si="0"/>
        <v>3.51/km</v>
      </c>
      <c r="H53" s="55">
        <f t="shared" si="1"/>
        <v>0.009270833333333325</v>
      </c>
      <c r="I53" s="55">
        <f t="shared" si="3"/>
        <v>0.007476851851851846</v>
      </c>
    </row>
    <row r="54" spans="1:9" s="12" customFormat="1" ht="18" customHeight="1">
      <c r="A54" s="53">
        <v>51</v>
      </c>
      <c r="B54" s="54" t="s">
        <v>67</v>
      </c>
      <c r="C54" s="54"/>
      <c r="D54" s="53" t="s">
        <v>1051</v>
      </c>
      <c r="E54" s="54" t="s">
        <v>891</v>
      </c>
      <c r="F54" s="60">
        <v>0.056539351851851855</v>
      </c>
      <c r="G54" s="19" t="str">
        <f t="shared" si="0"/>
        <v>3.52/km</v>
      </c>
      <c r="H54" s="55">
        <f t="shared" si="1"/>
        <v>0.00929398148148148</v>
      </c>
      <c r="I54" s="55">
        <f t="shared" si="3"/>
        <v>0.00840277777777778</v>
      </c>
    </row>
    <row r="55" spans="1:9" s="12" customFormat="1" ht="18" customHeight="1">
      <c r="A55" s="53">
        <v>52</v>
      </c>
      <c r="B55" s="54" t="s">
        <v>68</v>
      </c>
      <c r="C55" s="54"/>
      <c r="D55" s="53" t="s">
        <v>1053</v>
      </c>
      <c r="E55" s="54" t="s">
        <v>919</v>
      </c>
      <c r="F55" s="60">
        <v>0.05655092592592592</v>
      </c>
      <c r="G55" s="19" t="str">
        <f t="shared" si="0"/>
        <v>3.52/km</v>
      </c>
      <c r="H55" s="55">
        <f t="shared" si="1"/>
        <v>0.009305555555555546</v>
      </c>
      <c r="I55" s="55">
        <f t="shared" si="3"/>
        <v>0.00793981481481481</v>
      </c>
    </row>
    <row r="56" spans="1:9" s="12" customFormat="1" ht="18" customHeight="1">
      <c r="A56" s="53">
        <v>53</v>
      </c>
      <c r="B56" s="54" t="s">
        <v>71</v>
      </c>
      <c r="C56" s="54"/>
      <c r="D56" s="53" t="s">
        <v>1050</v>
      </c>
      <c r="E56" s="54" t="s">
        <v>912</v>
      </c>
      <c r="F56" s="60">
        <v>0.0566087962962963</v>
      </c>
      <c r="G56" s="19" t="str">
        <f t="shared" si="0"/>
        <v>3.52/km</v>
      </c>
      <c r="H56" s="55">
        <f t="shared" si="1"/>
        <v>0.009363425925925928</v>
      </c>
      <c r="I56" s="55">
        <f t="shared" si="3"/>
        <v>0.007569444444444448</v>
      </c>
    </row>
    <row r="57" spans="1:9" s="12" customFormat="1" ht="18" customHeight="1">
      <c r="A57" s="53">
        <v>54</v>
      </c>
      <c r="B57" s="54" t="s">
        <v>70</v>
      </c>
      <c r="C57" s="54"/>
      <c r="D57" s="53" t="s">
        <v>1053</v>
      </c>
      <c r="E57" s="54" t="s">
        <v>905</v>
      </c>
      <c r="F57" s="60">
        <v>0.05667824074074074</v>
      </c>
      <c r="G57" s="19" t="str">
        <f t="shared" si="0"/>
        <v>3.52/km</v>
      </c>
      <c r="H57" s="55">
        <f t="shared" si="1"/>
        <v>0.009432870370370362</v>
      </c>
      <c r="I57" s="55">
        <f t="shared" si="3"/>
        <v>0.008067129629629625</v>
      </c>
    </row>
    <row r="58" spans="1:9" s="12" customFormat="1" ht="18" customHeight="1">
      <c r="A58" s="53">
        <v>55</v>
      </c>
      <c r="B58" s="54" t="s">
        <v>72</v>
      </c>
      <c r="C58" s="54"/>
      <c r="D58" s="53" t="s">
        <v>1053</v>
      </c>
      <c r="E58" s="54" t="s">
        <v>921</v>
      </c>
      <c r="F58" s="60">
        <v>0.05689814814814815</v>
      </c>
      <c r="G58" s="19" t="str">
        <f t="shared" si="0"/>
        <v>3.53/km</v>
      </c>
      <c r="H58" s="55">
        <f t="shared" si="1"/>
        <v>0.009652777777777774</v>
      </c>
      <c r="I58" s="55">
        <f t="shared" si="3"/>
        <v>0.008287037037037037</v>
      </c>
    </row>
    <row r="59" spans="1:9" s="12" customFormat="1" ht="18" customHeight="1">
      <c r="A59" s="53">
        <v>56</v>
      </c>
      <c r="B59" s="54" t="s">
        <v>73</v>
      </c>
      <c r="C59" s="54"/>
      <c r="D59" s="53" t="s">
        <v>1053</v>
      </c>
      <c r="E59" s="54" t="s">
        <v>903</v>
      </c>
      <c r="F59" s="60">
        <v>0.05694444444444444</v>
      </c>
      <c r="G59" s="19" t="str">
        <f t="shared" si="0"/>
        <v>3.53/km</v>
      </c>
      <c r="H59" s="55">
        <f t="shared" si="1"/>
        <v>0.009699074074074068</v>
      </c>
      <c r="I59" s="55">
        <f t="shared" si="3"/>
        <v>0.008333333333333331</v>
      </c>
    </row>
    <row r="60" spans="1:9" s="12" customFormat="1" ht="18" customHeight="1">
      <c r="A60" s="53">
        <v>57</v>
      </c>
      <c r="B60" s="54" t="s">
        <v>77</v>
      </c>
      <c r="C60" s="54"/>
      <c r="D60" s="53" t="s">
        <v>1050</v>
      </c>
      <c r="E60" s="54" t="s">
        <v>915</v>
      </c>
      <c r="F60" s="60">
        <v>0.0569675925925926</v>
      </c>
      <c r="G60" s="19" t="str">
        <f t="shared" si="0"/>
        <v>3.53/km</v>
      </c>
      <c r="H60" s="55">
        <f t="shared" si="1"/>
        <v>0.009722222222222222</v>
      </c>
      <c r="I60" s="55">
        <f t="shared" si="3"/>
        <v>0.007928240740740743</v>
      </c>
    </row>
    <row r="61" spans="1:9" s="12" customFormat="1" ht="18" customHeight="1">
      <c r="A61" s="53">
        <v>58</v>
      </c>
      <c r="B61" s="54" t="s">
        <v>74</v>
      </c>
      <c r="C61" s="54"/>
      <c r="D61" s="53" t="s">
        <v>1053</v>
      </c>
      <c r="E61" s="54" t="s">
        <v>902</v>
      </c>
      <c r="F61" s="60">
        <v>0.05702546296296296</v>
      </c>
      <c r="G61" s="19" t="str">
        <f t="shared" si="0"/>
        <v>3.54/km</v>
      </c>
      <c r="H61" s="55">
        <f t="shared" si="1"/>
        <v>0.009780092592592583</v>
      </c>
      <c r="I61" s="55">
        <f t="shared" si="3"/>
        <v>0.008414351851851846</v>
      </c>
    </row>
    <row r="62" spans="1:9" s="12" customFormat="1" ht="18" customHeight="1">
      <c r="A62" s="53">
        <v>59</v>
      </c>
      <c r="B62" s="54" t="s">
        <v>75</v>
      </c>
      <c r="C62" s="54"/>
      <c r="D62" s="53" t="s">
        <v>1053</v>
      </c>
      <c r="E62" s="54" t="s">
        <v>922</v>
      </c>
      <c r="F62" s="60">
        <v>0.05702546296296296</v>
      </c>
      <c r="G62" s="19" t="str">
        <f t="shared" si="0"/>
        <v>3.54/km</v>
      </c>
      <c r="H62" s="55">
        <f t="shared" si="1"/>
        <v>0.009780092592592583</v>
      </c>
      <c r="I62" s="55">
        <f t="shared" si="3"/>
        <v>0.008414351851851846</v>
      </c>
    </row>
    <row r="63" spans="1:9" s="12" customFormat="1" ht="18" customHeight="1">
      <c r="A63" s="53">
        <v>60</v>
      </c>
      <c r="B63" s="54" t="s">
        <v>76</v>
      </c>
      <c r="C63" s="54"/>
      <c r="D63" s="53" t="s">
        <v>1053</v>
      </c>
      <c r="E63" s="54" t="s">
        <v>902</v>
      </c>
      <c r="F63" s="60">
        <v>0.05707175925925926</v>
      </c>
      <c r="G63" s="19" t="str">
        <f t="shared" si="0"/>
        <v>3.54/km</v>
      </c>
      <c r="H63" s="55">
        <f t="shared" si="1"/>
        <v>0.009826388888888885</v>
      </c>
      <c r="I63" s="55">
        <f t="shared" si="3"/>
        <v>0.008460648148148148</v>
      </c>
    </row>
    <row r="64" spans="1:9" s="12" customFormat="1" ht="18" customHeight="1">
      <c r="A64" s="53">
        <v>61</v>
      </c>
      <c r="B64" s="54" t="s">
        <v>79</v>
      </c>
      <c r="C64" s="54"/>
      <c r="D64" s="53" t="s">
        <v>1050</v>
      </c>
      <c r="E64" s="54" t="s">
        <v>911</v>
      </c>
      <c r="F64" s="60">
        <v>0.05710648148148148</v>
      </c>
      <c r="G64" s="19" t="str">
        <f t="shared" si="0"/>
        <v>3.54/km</v>
      </c>
      <c r="H64" s="55">
        <f t="shared" si="1"/>
        <v>0.009861111111111105</v>
      </c>
      <c r="I64" s="55">
        <f t="shared" si="3"/>
        <v>0.008067129629629625</v>
      </c>
    </row>
    <row r="65" spans="1:9" s="12" customFormat="1" ht="18" customHeight="1">
      <c r="A65" s="53">
        <v>62</v>
      </c>
      <c r="B65" s="54" t="s">
        <v>78</v>
      </c>
      <c r="C65" s="54"/>
      <c r="D65" s="53" t="s">
        <v>11</v>
      </c>
      <c r="E65" s="54" t="s">
        <v>923</v>
      </c>
      <c r="F65" s="60">
        <v>0.05714120370370371</v>
      </c>
      <c r="G65" s="19" t="str">
        <f t="shared" si="0"/>
        <v>3.54/km</v>
      </c>
      <c r="H65" s="55">
        <f t="shared" si="1"/>
        <v>0.009895833333333333</v>
      </c>
      <c r="I65" s="55">
        <f t="shared" si="3"/>
        <v>0</v>
      </c>
    </row>
    <row r="66" spans="1:9" s="12" customFormat="1" ht="18" customHeight="1">
      <c r="A66" s="53">
        <v>63</v>
      </c>
      <c r="B66" s="54" t="s">
        <v>80</v>
      </c>
      <c r="C66" s="54"/>
      <c r="D66" s="53" t="s">
        <v>1050</v>
      </c>
      <c r="E66" s="54" t="s">
        <v>924</v>
      </c>
      <c r="F66" s="60">
        <v>0.057152777777777775</v>
      </c>
      <c r="G66" s="19" t="str">
        <f t="shared" si="0"/>
        <v>3.54/km</v>
      </c>
      <c r="H66" s="55">
        <f t="shared" si="1"/>
        <v>0.0099074074074074</v>
      </c>
      <c r="I66" s="55">
        <f t="shared" si="3"/>
        <v>0.00811342592592592</v>
      </c>
    </row>
    <row r="67" spans="1:9" s="12" customFormat="1" ht="18" customHeight="1">
      <c r="A67" s="53">
        <v>64</v>
      </c>
      <c r="B67" s="54" t="s">
        <v>81</v>
      </c>
      <c r="C67" s="54"/>
      <c r="D67" s="53" t="s">
        <v>1052</v>
      </c>
      <c r="E67" s="54" t="s">
        <v>925</v>
      </c>
      <c r="F67" s="60">
        <v>0.05732638888888889</v>
      </c>
      <c r="G67" s="19" t="str">
        <f t="shared" si="0"/>
        <v>3.55/km</v>
      </c>
      <c r="H67" s="55">
        <f t="shared" si="1"/>
        <v>0.010081018518518517</v>
      </c>
      <c r="I67" s="55">
        <f t="shared" si="3"/>
        <v>0.0030555555555555614</v>
      </c>
    </row>
    <row r="68" spans="1:9" s="12" customFormat="1" ht="18" customHeight="1">
      <c r="A68" s="53">
        <v>65</v>
      </c>
      <c r="B68" s="54" t="s">
        <v>86</v>
      </c>
      <c r="C68" s="54"/>
      <c r="D68" s="53" t="s">
        <v>1050</v>
      </c>
      <c r="E68" s="54" t="s">
        <v>908</v>
      </c>
      <c r="F68" s="60">
        <v>0.05732638888888889</v>
      </c>
      <c r="G68" s="19" t="str">
        <f aca="true" t="shared" si="4" ref="G68:G131">TEXT(INT((HOUR(F68)*3600+MINUTE(F68)*60+SECOND(F68))/$I$2/60),"0")&amp;"."&amp;TEXT(MOD((HOUR(F68)*3600+MINUTE(F68)*60+SECOND(F68))/$I$2,60),"00")&amp;"/km"</f>
        <v>3.55/km</v>
      </c>
      <c r="H68" s="55">
        <f aca="true" t="shared" si="5" ref="H68:H131">F68-$F$4</f>
        <v>0.010081018518518517</v>
      </c>
      <c r="I68" s="55">
        <f aca="true" t="shared" si="6" ref="I68:I99">F68-INDEX($F$4:$F$1170,MATCH(D68,$D$4:$D$1170,0))</f>
        <v>0.008287037037037037</v>
      </c>
    </row>
    <row r="69" spans="1:9" s="12" customFormat="1" ht="18" customHeight="1">
      <c r="A69" s="53">
        <v>66</v>
      </c>
      <c r="B69" s="54" t="s">
        <v>87</v>
      </c>
      <c r="C69" s="54"/>
      <c r="D69" s="53" t="s">
        <v>1052</v>
      </c>
      <c r="E69" s="54" t="s">
        <v>926</v>
      </c>
      <c r="F69" s="60">
        <v>0.05732638888888889</v>
      </c>
      <c r="G69" s="19" t="str">
        <f t="shared" si="4"/>
        <v>3.55/km</v>
      </c>
      <c r="H69" s="55">
        <f t="shared" si="5"/>
        <v>0.010081018518518517</v>
      </c>
      <c r="I69" s="55">
        <f t="shared" si="6"/>
        <v>0.0030555555555555614</v>
      </c>
    </row>
    <row r="70" spans="1:9" s="12" customFormat="1" ht="18" customHeight="1">
      <c r="A70" s="53">
        <v>67</v>
      </c>
      <c r="B70" s="54" t="s">
        <v>90</v>
      </c>
      <c r="C70" s="54"/>
      <c r="D70" s="53" t="s">
        <v>1052</v>
      </c>
      <c r="E70" s="54" t="s">
        <v>929</v>
      </c>
      <c r="F70" s="60">
        <v>0.05734953703703704</v>
      </c>
      <c r="G70" s="19" t="str">
        <f t="shared" si="4"/>
        <v>3.55/km</v>
      </c>
      <c r="H70" s="55">
        <f t="shared" si="5"/>
        <v>0.010104166666666664</v>
      </c>
      <c r="I70" s="55">
        <f t="shared" si="6"/>
        <v>0.0030787037037037085</v>
      </c>
    </row>
    <row r="71" spans="1:9" s="12" customFormat="1" ht="18" customHeight="1">
      <c r="A71" s="53">
        <v>68</v>
      </c>
      <c r="B71" s="54" t="s">
        <v>82</v>
      </c>
      <c r="C71" s="54"/>
      <c r="D71" s="53" t="s">
        <v>1052</v>
      </c>
      <c r="E71" s="54" t="s">
        <v>912</v>
      </c>
      <c r="F71" s="60">
        <v>0.05736111111111111</v>
      </c>
      <c r="G71" s="19" t="str">
        <f t="shared" si="4"/>
        <v>3.55/km</v>
      </c>
      <c r="H71" s="55">
        <f t="shared" si="5"/>
        <v>0.010115740740740738</v>
      </c>
      <c r="I71" s="55">
        <f t="shared" si="6"/>
        <v>0.003090277777777782</v>
      </c>
    </row>
    <row r="72" spans="1:9" s="12" customFormat="1" ht="18" customHeight="1">
      <c r="A72" s="53">
        <v>69</v>
      </c>
      <c r="B72" s="54" t="s">
        <v>88</v>
      </c>
      <c r="C72" s="54"/>
      <c r="D72" s="53" t="s">
        <v>1056</v>
      </c>
      <c r="E72" s="54" t="s">
        <v>927</v>
      </c>
      <c r="F72" s="60">
        <v>0.05738425925925925</v>
      </c>
      <c r="G72" s="19" t="str">
        <f t="shared" si="4"/>
        <v>3.55/km</v>
      </c>
      <c r="H72" s="55">
        <f t="shared" si="5"/>
        <v>0.010138888888888878</v>
      </c>
      <c r="I72" s="55">
        <f t="shared" si="6"/>
        <v>0.010138888888888878</v>
      </c>
    </row>
    <row r="73" spans="1:9" s="12" customFormat="1" ht="18" customHeight="1">
      <c r="A73" s="53">
        <v>70</v>
      </c>
      <c r="B73" s="54" t="s">
        <v>83</v>
      </c>
      <c r="C73" s="54"/>
      <c r="D73" s="53" t="s">
        <v>11</v>
      </c>
      <c r="E73" s="54" t="s">
        <v>894</v>
      </c>
      <c r="F73" s="60">
        <v>0.05741898148148148</v>
      </c>
      <c r="G73" s="19" t="str">
        <f t="shared" si="4"/>
        <v>3.55/km</v>
      </c>
      <c r="H73" s="55">
        <f t="shared" si="5"/>
        <v>0.010173611111111105</v>
      </c>
      <c r="I73" s="55">
        <f t="shared" si="6"/>
        <v>0.00027777777777777263</v>
      </c>
    </row>
    <row r="74" spans="1:9" s="12" customFormat="1" ht="18" customHeight="1">
      <c r="A74" s="53">
        <v>71</v>
      </c>
      <c r="B74" s="54" t="s">
        <v>84</v>
      </c>
      <c r="C74" s="54"/>
      <c r="D74" s="53" t="s">
        <v>1050</v>
      </c>
      <c r="E74" s="54" t="s">
        <v>890</v>
      </c>
      <c r="F74" s="60">
        <v>0.05741898148148148</v>
      </c>
      <c r="G74" s="19" t="str">
        <f t="shared" si="4"/>
        <v>3.55/km</v>
      </c>
      <c r="H74" s="55">
        <f t="shared" si="5"/>
        <v>0.010173611111111105</v>
      </c>
      <c r="I74" s="55">
        <f t="shared" si="6"/>
        <v>0.008379629629629626</v>
      </c>
    </row>
    <row r="75" spans="1:9" s="12" customFormat="1" ht="18" customHeight="1">
      <c r="A75" s="53">
        <v>72</v>
      </c>
      <c r="B75" s="54" t="s">
        <v>89</v>
      </c>
      <c r="C75" s="54"/>
      <c r="D75" s="53" t="s">
        <v>1051</v>
      </c>
      <c r="E75" s="54" t="s">
        <v>928</v>
      </c>
      <c r="F75" s="60">
        <v>0.05741898148148148</v>
      </c>
      <c r="G75" s="19" t="str">
        <f t="shared" si="4"/>
        <v>3.55/km</v>
      </c>
      <c r="H75" s="55">
        <f t="shared" si="5"/>
        <v>0.010173611111111105</v>
      </c>
      <c r="I75" s="55">
        <f t="shared" si="6"/>
        <v>0.009282407407407406</v>
      </c>
    </row>
    <row r="76" spans="1:9" s="12" customFormat="1" ht="18" customHeight="1">
      <c r="A76" s="53">
        <v>73</v>
      </c>
      <c r="B76" s="54" t="s">
        <v>85</v>
      </c>
      <c r="C76" s="54"/>
      <c r="D76" s="53" t="s">
        <v>1052</v>
      </c>
      <c r="E76" s="54" t="s">
        <v>926</v>
      </c>
      <c r="F76" s="60">
        <v>0.05744212962962963</v>
      </c>
      <c r="G76" s="19" t="str">
        <f t="shared" si="4"/>
        <v>3.55/km</v>
      </c>
      <c r="H76" s="55">
        <f t="shared" si="5"/>
        <v>0.010196759259259253</v>
      </c>
      <c r="I76" s="55">
        <f t="shared" si="6"/>
        <v>0.003171296296296297</v>
      </c>
    </row>
    <row r="77" spans="1:9" s="12" customFormat="1" ht="18" customHeight="1">
      <c r="A77" s="53">
        <v>74</v>
      </c>
      <c r="B77" s="54" t="s">
        <v>91</v>
      </c>
      <c r="C77" s="54"/>
      <c r="D77" s="53" t="s">
        <v>1050</v>
      </c>
      <c r="E77" s="54" t="s">
        <v>930</v>
      </c>
      <c r="F77" s="60">
        <v>0.057465277777777775</v>
      </c>
      <c r="G77" s="19" t="str">
        <f t="shared" si="4"/>
        <v>3.55/km</v>
      </c>
      <c r="H77" s="55">
        <f t="shared" si="5"/>
        <v>0.0102199074074074</v>
      </c>
      <c r="I77" s="55">
        <f t="shared" si="6"/>
        <v>0.00842592592592592</v>
      </c>
    </row>
    <row r="78" spans="1:9" s="12" customFormat="1" ht="18" customHeight="1">
      <c r="A78" s="53">
        <v>75</v>
      </c>
      <c r="B78" s="54" t="s">
        <v>92</v>
      </c>
      <c r="C78" s="54"/>
      <c r="D78" s="53" t="s">
        <v>1053</v>
      </c>
      <c r="E78" s="54" t="s">
        <v>902</v>
      </c>
      <c r="F78" s="60">
        <v>0.05751157407407407</v>
      </c>
      <c r="G78" s="19" t="str">
        <f t="shared" si="4"/>
        <v>3.56/km</v>
      </c>
      <c r="H78" s="55">
        <f t="shared" si="5"/>
        <v>0.010266203703703694</v>
      </c>
      <c r="I78" s="55">
        <f t="shared" si="6"/>
        <v>0.008900462962962957</v>
      </c>
    </row>
    <row r="79" spans="1:9" s="12" customFormat="1" ht="18" customHeight="1">
      <c r="A79" s="53">
        <v>76</v>
      </c>
      <c r="B79" s="54" t="s">
        <v>94</v>
      </c>
      <c r="C79" s="54"/>
      <c r="D79" s="53" t="s">
        <v>1052</v>
      </c>
      <c r="E79" s="54" t="s">
        <v>921</v>
      </c>
      <c r="F79" s="60">
        <v>0.05766203703703704</v>
      </c>
      <c r="G79" s="19" t="str">
        <f t="shared" si="4"/>
        <v>3.56/km</v>
      </c>
      <c r="H79" s="55">
        <f t="shared" si="5"/>
        <v>0.010416666666666664</v>
      </c>
      <c r="I79" s="55">
        <f t="shared" si="6"/>
        <v>0.0033912037037037088</v>
      </c>
    </row>
    <row r="80" spans="1:9" s="15" customFormat="1" ht="18" customHeight="1">
      <c r="A80" s="53">
        <v>77</v>
      </c>
      <c r="B80" s="54" t="s">
        <v>93</v>
      </c>
      <c r="C80" s="54"/>
      <c r="D80" s="53" t="s">
        <v>11</v>
      </c>
      <c r="E80" s="54" t="s">
        <v>931</v>
      </c>
      <c r="F80" s="60">
        <v>0.05768518518518518</v>
      </c>
      <c r="G80" s="19" t="str">
        <f t="shared" si="4"/>
        <v>3.56/km</v>
      </c>
      <c r="H80" s="55">
        <f t="shared" si="5"/>
        <v>0.010439814814814805</v>
      </c>
      <c r="I80" s="55">
        <f t="shared" si="6"/>
        <v>0.0005439814814814717</v>
      </c>
    </row>
    <row r="81" spans="1:9" s="12" customFormat="1" ht="18" customHeight="1">
      <c r="A81" s="53">
        <v>78</v>
      </c>
      <c r="B81" s="54" t="s">
        <v>95</v>
      </c>
      <c r="C81" s="54"/>
      <c r="D81" s="53" t="s">
        <v>1050</v>
      </c>
      <c r="E81" s="54" t="s">
        <v>932</v>
      </c>
      <c r="F81" s="60">
        <v>0.057731481481481474</v>
      </c>
      <c r="G81" s="19" t="str">
        <f t="shared" si="4"/>
        <v>3.56/km</v>
      </c>
      <c r="H81" s="55">
        <f t="shared" si="5"/>
        <v>0.010486111111111099</v>
      </c>
      <c r="I81" s="55">
        <f t="shared" si="6"/>
        <v>0.008692129629629619</v>
      </c>
    </row>
    <row r="82" spans="1:9" s="12" customFormat="1" ht="18" customHeight="1">
      <c r="A82" s="53">
        <v>79</v>
      </c>
      <c r="B82" s="54" t="s">
        <v>96</v>
      </c>
      <c r="C82" s="54"/>
      <c r="D82" s="53" t="s">
        <v>1052</v>
      </c>
      <c r="E82" s="54" t="s">
        <v>902</v>
      </c>
      <c r="F82" s="60">
        <v>0.057824074074074076</v>
      </c>
      <c r="G82" s="19" t="str">
        <f t="shared" si="4"/>
        <v>3.57/km</v>
      </c>
      <c r="H82" s="55">
        <f t="shared" si="5"/>
        <v>0.010578703703703701</v>
      </c>
      <c r="I82" s="55">
        <f t="shared" si="6"/>
        <v>0.0035532407407407457</v>
      </c>
    </row>
    <row r="83" spans="1:9" s="12" customFormat="1" ht="18" customHeight="1">
      <c r="A83" s="53">
        <v>80</v>
      </c>
      <c r="B83" s="54" t="s">
        <v>97</v>
      </c>
      <c r="C83" s="54"/>
      <c r="D83" s="53" t="s">
        <v>11</v>
      </c>
      <c r="E83" s="54" t="s">
        <v>933</v>
      </c>
      <c r="F83" s="60">
        <v>0.05789351851851852</v>
      </c>
      <c r="G83" s="19" t="str">
        <f t="shared" si="4"/>
        <v>3.57/km</v>
      </c>
      <c r="H83" s="55">
        <f t="shared" si="5"/>
        <v>0.010648148148148143</v>
      </c>
      <c r="I83" s="55">
        <f t="shared" si="6"/>
        <v>0.0007523148148148098</v>
      </c>
    </row>
    <row r="84" spans="1:9" ht="18" customHeight="1">
      <c r="A84" s="53">
        <v>81</v>
      </c>
      <c r="B84" s="54" t="s">
        <v>98</v>
      </c>
      <c r="C84" s="54"/>
      <c r="D84" s="53" t="s">
        <v>1056</v>
      </c>
      <c r="E84" s="54" t="s">
        <v>898</v>
      </c>
      <c r="F84" s="60">
        <v>0.05792824074074074</v>
      </c>
      <c r="G84" s="19" t="str">
        <f t="shared" si="4"/>
        <v>3.57/km</v>
      </c>
      <c r="H84" s="55">
        <f t="shared" si="5"/>
        <v>0.010682870370370363</v>
      </c>
      <c r="I84" s="55">
        <f t="shared" si="6"/>
        <v>0.010682870370370363</v>
      </c>
    </row>
    <row r="85" spans="1:9" ht="18" customHeight="1">
      <c r="A85" s="53">
        <v>82</v>
      </c>
      <c r="B85" s="54" t="s">
        <v>100</v>
      </c>
      <c r="C85" s="54"/>
      <c r="D85" s="53" t="s">
        <v>1050</v>
      </c>
      <c r="E85" s="54" t="s">
        <v>903</v>
      </c>
      <c r="F85" s="60">
        <v>0.05792824074074074</v>
      </c>
      <c r="G85" s="19" t="str">
        <f t="shared" si="4"/>
        <v>3.57/km</v>
      </c>
      <c r="H85" s="55">
        <f t="shared" si="5"/>
        <v>0.010682870370370363</v>
      </c>
      <c r="I85" s="55">
        <f t="shared" si="6"/>
        <v>0.008888888888888884</v>
      </c>
    </row>
    <row r="86" spans="1:9" ht="18" customHeight="1">
      <c r="A86" s="53">
        <v>83</v>
      </c>
      <c r="B86" s="54" t="s">
        <v>99</v>
      </c>
      <c r="C86" s="54"/>
      <c r="D86" s="53" t="s">
        <v>1056</v>
      </c>
      <c r="E86" s="54" t="s">
        <v>894</v>
      </c>
      <c r="F86" s="60">
        <v>0.05795138888888889</v>
      </c>
      <c r="G86" s="19" t="str">
        <f t="shared" si="4"/>
        <v>3.57/km</v>
      </c>
      <c r="H86" s="55">
        <f t="shared" si="5"/>
        <v>0.010706018518518517</v>
      </c>
      <c r="I86" s="55">
        <f t="shared" si="6"/>
        <v>0.010706018518518517</v>
      </c>
    </row>
    <row r="87" spans="1:9" ht="18" customHeight="1">
      <c r="A87" s="53">
        <v>84</v>
      </c>
      <c r="B87" s="54" t="s">
        <v>101</v>
      </c>
      <c r="C87" s="54"/>
      <c r="D87" s="53" t="s">
        <v>1053</v>
      </c>
      <c r="E87" s="54" t="s">
        <v>934</v>
      </c>
      <c r="F87" s="60">
        <v>0.05807870370370371</v>
      </c>
      <c r="G87" s="19" t="str">
        <f t="shared" si="4"/>
        <v>3.58/km</v>
      </c>
      <c r="H87" s="55">
        <f t="shared" si="5"/>
        <v>0.010833333333333334</v>
      </c>
      <c r="I87" s="55">
        <f t="shared" si="6"/>
        <v>0.009467592592592597</v>
      </c>
    </row>
    <row r="88" spans="1:9" ht="18" customHeight="1">
      <c r="A88" s="53">
        <v>85</v>
      </c>
      <c r="B88" s="54" t="s">
        <v>103</v>
      </c>
      <c r="C88" s="54"/>
      <c r="D88" s="53" t="s">
        <v>1050</v>
      </c>
      <c r="E88" s="54" t="s">
        <v>899</v>
      </c>
      <c r="F88" s="60">
        <v>0.058194444444444444</v>
      </c>
      <c r="G88" s="19" t="str">
        <f t="shared" si="4"/>
        <v>3.58/km</v>
      </c>
      <c r="H88" s="55">
        <f t="shared" si="5"/>
        <v>0.01094907407407407</v>
      </c>
      <c r="I88" s="55">
        <f t="shared" si="6"/>
        <v>0.00915509259259259</v>
      </c>
    </row>
    <row r="89" spans="1:9" ht="18" customHeight="1">
      <c r="A89" s="53">
        <v>86</v>
      </c>
      <c r="B89" s="54" t="s">
        <v>102</v>
      </c>
      <c r="C89" s="54"/>
      <c r="D89" s="53" t="s">
        <v>1051</v>
      </c>
      <c r="E89" s="54" t="s">
        <v>914</v>
      </c>
      <c r="F89" s="60">
        <v>0.05821759259259259</v>
      </c>
      <c r="G89" s="19" t="str">
        <f t="shared" si="4"/>
        <v>3.58/km</v>
      </c>
      <c r="H89" s="55">
        <f t="shared" si="5"/>
        <v>0.010972222222222217</v>
      </c>
      <c r="I89" s="55">
        <f t="shared" si="6"/>
        <v>0.010081018518518517</v>
      </c>
    </row>
    <row r="90" spans="1:9" ht="18" customHeight="1">
      <c r="A90" s="53">
        <v>87</v>
      </c>
      <c r="B90" s="54" t="s">
        <v>105</v>
      </c>
      <c r="C90" s="54"/>
      <c r="D90" s="53" t="s">
        <v>1052</v>
      </c>
      <c r="E90" s="54" t="s">
        <v>902</v>
      </c>
      <c r="F90" s="60">
        <v>0.05825231481481482</v>
      </c>
      <c r="G90" s="19" t="str">
        <f t="shared" si="4"/>
        <v>3.59/km</v>
      </c>
      <c r="H90" s="55">
        <f t="shared" si="5"/>
        <v>0.011006944444444444</v>
      </c>
      <c r="I90" s="55">
        <f t="shared" si="6"/>
        <v>0.003981481481481489</v>
      </c>
    </row>
    <row r="91" spans="1:9" ht="18" customHeight="1">
      <c r="A91" s="53">
        <v>88</v>
      </c>
      <c r="B91" s="54" t="s">
        <v>104</v>
      </c>
      <c r="C91" s="54"/>
      <c r="D91" s="53" t="s">
        <v>1053</v>
      </c>
      <c r="E91" s="54" t="s">
        <v>935</v>
      </c>
      <c r="F91" s="60">
        <v>0.05826388888888889</v>
      </c>
      <c r="G91" s="19" t="str">
        <f t="shared" si="4"/>
        <v>3.59/km</v>
      </c>
      <c r="H91" s="55">
        <f t="shared" si="5"/>
        <v>0.011018518518518518</v>
      </c>
      <c r="I91" s="55">
        <f t="shared" si="6"/>
        <v>0.009652777777777781</v>
      </c>
    </row>
    <row r="92" spans="1:9" ht="18" customHeight="1">
      <c r="A92" s="53">
        <v>89</v>
      </c>
      <c r="B92" s="54" t="s">
        <v>107</v>
      </c>
      <c r="C92" s="54"/>
      <c r="D92" s="53" t="s">
        <v>1052</v>
      </c>
      <c r="E92" s="54" t="s">
        <v>904</v>
      </c>
      <c r="F92" s="60">
        <v>0.058298611111111114</v>
      </c>
      <c r="G92" s="19" t="str">
        <f t="shared" si="4"/>
        <v>3.59/km</v>
      </c>
      <c r="H92" s="55">
        <f t="shared" si="5"/>
        <v>0.011053240740740738</v>
      </c>
      <c r="I92" s="55">
        <f t="shared" si="6"/>
        <v>0.004027777777777783</v>
      </c>
    </row>
    <row r="93" spans="1:9" ht="18" customHeight="1">
      <c r="A93" s="53">
        <v>90</v>
      </c>
      <c r="B93" s="54" t="s">
        <v>106</v>
      </c>
      <c r="C93" s="54"/>
      <c r="D93" s="53" t="s">
        <v>1050</v>
      </c>
      <c r="E93" s="54" t="s">
        <v>926</v>
      </c>
      <c r="F93" s="60">
        <v>0.05831018518518519</v>
      </c>
      <c r="G93" s="19" t="str">
        <f t="shared" si="4"/>
        <v>3.59/km</v>
      </c>
      <c r="H93" s="55">
        <f t="shared" si="5"/>
        <v>0.011064814814814812</v>
      </c>
      <c r="I93" s="55">
        <f t="shared" si="6"/>
        <v>0.009270833333333332</v>
      </c>
    </row>
    <row r="94" spans="1:9" ht="18" customHeight="1">
      <c r="A94" s="53">
        <v>91</v>
      </c>
      <c r="B94" s="54" t="s">
        <v>108</v>
      </c>
      <c r="C94" s="54"/>
      <c r="D94" s="53" t="s">
        <v>11</v>
      </c>
      <c r="E94" s="54" t="s">
        <v>902</v>
      </c>
      <c r="F94" s="60">
        <v>0.05835648148148148</v>
      </c>
      <c r="G94" s="19" t="str">
        <f t="shared" si="4"/>
        <v>3.59/km</v>
      </c>
      <c r="H94" s="55">
        <f t="shared" si="5"/>
        <v>0.011111111111111106</v>
      </c>
      <c r="I94" s="55">
        <f t="shared" si="6"/>
        <v>0.0012152777777777735</v>
      </c>
    </row>
    <row r="95" spans="1:9" ht="18" customHeight="1">
      <c r="A95" s="53">
        <v>92</v>
      </c>
      <c r="B95" s="54" t="s">
        <v>111</v>
      </c>
      <c r="C95" s="54"/>
      <c r="D95" s="53" t="s">
        <v>1050</v>
      </c>
      <c r="E95" s="54" t="s">
        <v>930</v>
      </c>
      <c r="F95" s="60">
        <v>0.05841435185185185</v>
      </c>
      <c r="G95" s="19" t="str">
        <f t="shared" si="4"/>
        <v>3.59/km</v>
      </c>
      <c r="H95" s="55">
        <f t="shared" si="5"/>
        <v>0.011168981481481474</v>
      </c>
      <c r="I95" s="55">
        <f t="shared" si="6"/>
        <v>0.009374999999999994</v>
      </c>
    </row>
    <row r="96" spans="1:9" ht="18" customHeight="1">
      <c r="A96" s="53">
        <v>93</v>
      </c>
      <c r="B96" s="54" t="s">
        <v>110</v>
      </c>
      <c r="C96" s="54"/>
      <c r="D96" s="53" t="s">
        <v>1052</v>
      </c>
      <c r="E96" s="54" t="s">
        <v>926</v>
      </c>
      <c r="F96" s="60">
        <v>0.058460648148148144</v>
      </c>
      <c r="G96" s="19" t="str">
        <f t="shared" si="4"/>
        <v>3.59/km</v>
      </c>
      <c r="H96" s="55">
        <f t="shared" si="5"/>
        <v>0.011215277777777768</v>
      </c>
      <c r="I96" s="55">
        <f t="shared" si="6"/>
        <v>0.004189814814814813</v>
      </c>
    </row>
    <row r="97" spans="1:9" ht="18" customHeight="1">
      <c r="A97" s="53">
        <v>94</v>
      </c>
      <c r="B97" s="54" t="s">
        <v>109</v>
      </c>
      <c r="C97" s="54"/>
      <c r="D97" s="53" t="s">
        <v>1051</v>
      </c>
      <c r="E97" s="54" t="s">
        <v>936</v>
      </c>
      <c r="F97" s="60">
        <v>0.05849537037037037</v>
      </c>
      <c r="G97" s="19" t="str">
        <f t="shared" si="4"/>
        <v>3.60/km</v>
      </c>
      <c r="H97" s="55">
        <f t="shared" si="5"/>
        <v>0.011249999999999996</v>
      </c>
      <c r="I97" s="55">
        <f t="shared" si="6"/>
        <v>0.010358796296296297</v>
      </c>
    </row>
    <row r="98" spans="1:9" ht="18" customHeight="1">
      <c r="A98" s="53">
        <v>95</v>
      </c>
      <c r="B98" s="54" t="s">
        <v>113</v>
      </c>
      <c r="C98" s="54"/>
      <c r="D98" s="53" t="s">
        <v>1051</v>
      </c>
      <c r="E98" s="54" t="s">
        <v>912</v>
      </c>
      <c r="F98" s="60">
        <v>0.05851851851851852</v>
      </c>
      <c r="G98" s="19" t="str">
        <f t="shared" si="4"/>
        <v>3.60/km</v>
      </c>
      <c r="H98" s="55">
        <f t="shared" si="5"/>
        <v>0.011273148148148143</v>
      </c>
      <c r="I98" s="55">
        <f t="shared" si="6"/>
        <v>0.010381944444444444</v>
      </c>
    </row>
    <row r="99" spans="1:9" ht="18" customHeight="1">
      <c r="A99" s="53">
        <v>96</v>
      </c>
      <c r="B99" s="54" t="s">
        <v>116</v>
      </c>
      <c r="C99" s="54"/>
      <c r="D99" s="53" t="s">
        <v>1051</v>
      </c>
      <c r="E99" s="54" t="s">
        <v>939</v>
      </c>
      <c r="F99" s="60">
        <v>0.05851851851851852</v>
      </c>
      <c r="G99" s="19" t="str">
        <f t="shared" si="4"/>
        <v>3.60/km</v>
      </c>
      <c r="H99" s="55">
        <f t="shared" si="5"/>
        <v>0.011273148148148143</v>
      </c>
      <c r="I99" s="55">
        <f t="shared" si="6"/>
        <v>0.010381944444444444</v>
      </c>
    </row>
    <row r="100" spans="1:9" ht="18" customHeight="1">
      <c r="A100" s="53">
        <v>97</v>
      </c>
      <c r="B100" s="54" t="s">
        <v>112</v>
      </c>
      <c r="C100" s="54"/>
      <c r="D100" s="53" t="s">
        <v>1050</v>
      </c>
      <c r="E100" s="54" t="s">
        <v>937</v>
      </c>
      <c r="F100" s="60">
        <v>0.05856481481481481</v>
      </c>
      <c r="G100" s="19" t="str">
        <f t="shared" si="4"/>
        <v>3.60/km</v>
      </c>
      <c r="H100" s="55">
        <f t="shared" si="5"/>
        <v>0.011319444444444438</v>
      </c>
      <c r="I100" s="55">
        <f aca="true" t="shared" si="7" ref="I100:I131">F100-INDEX($F$4:$F$1170,MATCH(D100,$D$4:$D$1170,0))</f>
        <v>0.009525462962962958</v>
      </c>
    </row>
    <row r="101" spans="1:9" ht="18" customHeight="1">
      <c r="A101" s="53">
        <v>98</v>
      </c>
      <c r="B101" s="54" t="s">
        <v>114</v>
      </c>
      <c r="C101" s="54"/>
      <c r="D101" s="53" t="s">
        <v>1054</v>
      </c>
      <c r="E101" s="54" t="s">
        <v>894</v>
      </c>
      <c r="F101" s="60">
        <v>0.05858796296296296</v>
      </c>
      <c r="G101" s="19" t="str">
        <f t="shared" si="4"/>
        <v>3.60/km</v>
      </c>
      <c r="H101" s="55">
        <f t="shared" si="5"/>
        <v>0.011342592592592585</v>
      </c>
      <c r="I101" s="55">
        <f t="shared" si="7"/>
        <v>0</v>
      </c>
    </row>
    <row r="102" spans="1:9" ht="18" customHeight="1">
      <c r="A102" s="53">
        <v>99</v>
      </c>
      <c r="B102" s="54" t="s">
        <v>115</v>
      </c>
      <c r="C102" s="54"/>
      <c r="D102" s="53" t="s">
        <v>1050</v>
      </c>
      <c r="E102" s="54" t="s">
        <v>938</v>
      </c>
      <c r="F102" s="60">
        <v>0.058634259259259254</v>
      </c>
      <c r="G102" s="19" t="str">
        <f t="shared" si="4"/>
        <v>4.00/km</v>
      </c>
      <c r="H102" s="55">
        <f t="shared" si="5"/>
        <v>0.011388888888888879</v>
      </c>
      <c r="I102" s="55">
        <f t="shared" si="7"/>
        <v>0.0095949074074074</v>
      </c>
    </row>
    <row r="103" spans="1:9" ht="18" customHeight="1">
      <c r="A103" s="53">
        <v>100</v>
      </c>
      <c r="B103" s="54" t="s">
        <v>118</v>
      </c>
      <c r="C103" s="54"/>
      <c r="D103" s="53" t="s">
        <v>11</v>
      </c>
      <c r="E103" s="54" t="s">
        <v>915</v>
      </c>
      <c r="F103" s="60">
        <v>0.05865740740740741</v>
      </c>
      <c r="G103" s="19" t="str">
        <f t="shared" si="4"/>
        <v>4.00/km</v>
      </c>
      <c r="H103" s="55">
        <f t="shared" si="5"/>
        <v>0.011412037037037033</v>
      </c>
      <c r="I103" s="55">
        <f t="shared" si="7"/>
        <v>0.0015162037037037002</v>
      </c>
    </row>
    <row r="104" spans="1:9" ht="18" customHeight="1">
      <c r="A104" s="53">
        <v>101</v>
      </c>
      <c r="B104" s="54" t="s">
        <v>117</v>
      </c>
      <c r="C104" s="54"/>
      <c r="D104" s="53" t="s">
        <v>11</v>
      </c>
      <c r="E104" s="54" t="s">
        <v>940</v>
      </c>
      <c r="F104" s="60">
        <v>0.058715277777777776</v>
      </c>
      <c r="G104" s="19" t="str">
        <f t="shared" si="4"/>
        <v>4.00/km</v>
      </c>
      <c r="H104" s="55">
        <f t="shared" si="5"/>
        <v>0.011469907407407401</v>
      </c>
      <c r="I104" s="55">
        <f t="shared" si="7"/>
        <v>0.001574074074074068</v>
      </c>
    </row>
    <row r="105" spans="1:9" ht="18" customHeight="1">
      <c r="A105" s="53">
        <v>102</v>
      </c>
      <c r="B105" s="54" t="s">
        <v>119</v>
      </c>
      <c r="C105" s="54"/>
      <c r="D105" s="53" t="s">
        <v>1053</v>
      </c>
      <c r="E105" s="54" t="s">
        <v>917</v>
      </c>
      <c r="F105" s="60">
        <v>0.05877314814814815</v>
      </c>
      <c r="G105" s="19" t="str">
        <f t="shared" si="4"/>
        <v>4.01/km</v>
      </c>
      <c r="H105" s="55">
        <f t="shared" si="5"/>
        <v>0.011527777777777776</v>
      </c>
      <c r="I105" s="55">
        <f t="shared" si="7"/>
        <v>0.010162037037037039</v>
      </c>
    </row>
    <row r="106" spans="1:9" ht="18" customHeight="1">
      <c r="A106" s="53">
        <v>103</v>
      </c>
      <c r="B106" s="54" t="s">
        <v>120</v>
      </c>
      <c r="C106" s="54"/>
      <c r="D106" s="53" t="s">
        <v>1053</v>
      </c>
      <c r="E106" s="54" t="s">
        <v>930</v>
      </c>
      <c r="F106" s="60">
        <v>0.058807870370370365</v>
      </c>
      <c r="G106" s="19" t="str">
        <f t="shared" si="4"/>
        <v>4.01/km</v>
      </c>
      <c r="H106" s="55">
        <f t="shared" si="5"/>
        <v>0.01156249999999999</v>
      </c>
      <c r="I106" s="55">
        <f t="shared" si="7"/>
        <v>0.010196759259259253</v>
      </c>
    </row>
    <row r="107" spans="1:9" ht="18" customHeight="1">
      <c r="A107" s="53">
        <v>104</v>
      </c>
      <c r="B107" s="54" t="s">
        <v>121</v>
      </c>
      <c r="C107" s="54"/>
      <c r="D107" s="53" t="s">
        <v>1054</v>
      </c>
      <c r="E107" s="54" t="s">
        <v>941</v>
      </c>
      <c r="F107" s="60">
        <v>0.058993055555555556</v>
      </c>
      <c r="G107" s="19" t="str">
        <f t="shared" si="4"/>
        <v>4.02/km</v>
      </c>
      <c r="H107" s="55">
        <f t="shared" si="5"/>
        <v>0.01174768518518518</v>
      </c>
      <c r="I107" s="55">
        <f t="shared" si="7"/>
        <v>0.0004050925925925958</v>
      </c>
    </row>
    <row r="108" spans="1:9" ht="18" customHeight="1">
      <c r="A108" s="53">
        <v>105</v>
      </c>
      <c r="B108" s="54" t="s">
        <v>123</v>
      </c>
      <c r="C108" s="54"/>
      <c r="D108" s="53" t="s">
        <v>1054</v>
      </c>
      <c r="E108" s="54" t="s">
        <v>902</v>
      </c>
      <c r="F108" s="60">
        <v>0.058993055555555556</v>
      </c>
      <c r="G108" s="19" t="str">
        <f t="shared" si="4"/>
        <v>4.02/km</v>
      </c>
      <c r="H108" s="55">
        <f t="shared" si="5"/>
        <v>0.01174768518518518</v>
      </c>
      <c r="I108" s="55">
        <f t="shared" si="7"/>
        <v>0.0004050925925925958</v>
      </c>
    </row>
    <row r="109" spans="1:9" ht="18" customHeight="1">
      <c r="A109" s="53">
        <v>106</v>
      </c>
      <c r="B109" s="54" t="s">
        <v>125</v>
      </c>
      <c r="C109" s="54"/>
      <c r="D109" s="53" t="s">
        <v>1053</v>
      </c>
      <c r="E109" s="54" t="s">
        <v>894</v>
      </c>
      <c r="F109" s="60">
        <v>0.058993055555555556</v>
      </c>
      <c r="G109" s="19" t="str">
        <f t="shared" si="4"/>
        <v>4.02/km</v>
      </c>
      <c r="H109" s="55">
        <f t="shared" si="5"/>
        <v>0.01174768518518518</v>
      </c>
      <c r="I109" s="55">
        <f t="shared" si="7"/>
        <v>0.010381944444444444</v>
      </c>
    </row>
    <row r="110" spans="1:9" ht="18" customHeight="1">
      <c r="A110" s="53">
        <v>107</v>
      </c>
      <c r="B110" s="54" t="s">
        <v>126</v>
      </c>
      <c r="C110" s="54"/>
      <c r="D110" s="53" t="s">
        <v>1052</v>
      </c>
      <c r="E110" s="54" t="s">
        <v>901</v>
      </c>
      <c r="F110" s="60">
        <v>0.0590162037037037</v>
      </c>
      <c r="G110" s="19" t="str">
        <f t="shared" si="4"/>
        <v>4.02/km</v>
      </c>
      <c r="H110" s="55">
        <f t="shared" si="5"/>
        <v>0.011770833333333328</v>
      </c>
      <c r="I110" s="55">
        <f t="shared" si="7"/>
        <v>0.004745370370370372</v>
      </c>
    </row>
    <row r="111" spans="1:9" ht="18" customHeight="1">
      <c r="A111" s="53">
        <v>108</v>
      </c>
      <c r="B111" s="54" t="s">
        <v>1061</v>
      </c>
      <c r="C111" s="54"/>
      <c r="D111" s="53" t="s">
        <v>1062</v>
      </c>
      <c r="E111" s="54" t="s">
        <v>1063</v>
      </c>
      <c r="F111" s="60">
        <v>0.05903935185185185</v>
      </c>
      <c r="G111" s="19" t="str">
        <f t="shared" si="4"/>
        <v>4.02/km</v>
      </c>
      <c r="H111" s="55">
        <f t="shared" si="5"/>
        <v>0.011793981481481475</v>
      </c>
      <c r="I111" s="55">
        <f t="shared" si="7"/>
        <v>0</v>
      </c>
    </row>
    <row r="112" spans="1:9" ht="18" customHeight="1">
      <c r="A112" s="53">
        <v>109</v>
      </c>
      <c r="B112" s="54" t="s">
        <v>124</v>
      </c>
      <c r="C112" s="54"/>
      <c r="D112" s="53" t="s">
        <v>1050</v>
      </c>
      <c r="E112" s="54" t="s">
        <v>943</v>
      </c>
      <c r="F112" s="60">
        <v>0.05905092592592592</v>
      </c>
      <c r="G112" s="19" t="str">
        <f t="shared" si="4"/>
        <v>4.02/km</v>
      </c>
      <c r="H112" s="55">
        <f t="shared" si="5"/>
        <v>0.011805555555555548</v>
      </c>
      <c r="I112" s="55">
        <f t="shared" si="7"/>
        <v>0.010011574074074069</v>
      </c>
    </row>
    <row r="113" spans="1:9" ht="18" customHeight="1">
      <c r="A113" s="53">
        <v>110</v>
      </c>
      <c r="B113" s="54" t="s">
        <v>122</v>
      </c>
      <c r="C113" s="54"/>
      <c r="D113" s="53" t="s">
        <v>1052</v>
      </c>
      <c r="E113" s="54" t="s">
        <v>942</v>
      </c>
      <c r="F113" s="60">
        <v>0.05907407407407408</v>
      </c>
      <c r="G113" s="19" t="str">
        <f t="shared" si="4"/>
        <v>4.02/km</v>
      </c>
      <c r="H113" s="55">
        <f t="shared" si="5"/>
        <v>0.011828703703703702</v>
      </c>
      <c r="I113" s="55">
        <f t="shared" si="7"/>
        <v>0.004803240740740747</v>
      </c>
    </row>
    <row r="114" spans="1:9" ht="18" customHeight="1">
      <c r="A114" s="53">
        <v>111</v>
      </c>
      <c r="B114" s="54" t="s">
        <v>127</v>
      </c>
      <c r="C114" s="54"/>
      <c r="D114" s="53" t="s">
        <v>1050</v>
      </c>
      <c r="E114" s="54" t="s">
        <v>935</v>
      </c>
      <c r="F114" s="60">
        <v>0.059166666666666666</v>
      </c>
      <c r="G114" s="19" t="str">
        <f t="shared" si="4"/>
        <v>4.02/km</v>
      </c>
      <c r="H114" s="55">
        <f t="shared" si="5"/>
        <v>0.011921296296296291</v>
      </c>
      <c r="I114" s="55">
        <f t="shared" si="7"/>
        <v>0.010127314814814811</v>
      </c>
    </row>
    <row r="115" spans="1:9" ht="18" customHeight="1">
      <c r="A115" s="53">
        <v>112</v>
      </c>
      <c r="B115" s="54" t="s">
        <v>128</v>
      </c>
      <c r="C115" s="54"/>
      <c r="D115" s="53" t="s">
        <v>1050</v>
      </c>
      <c r="E115" s="54" t="s">
        <v>942</v>
      </c>
      <c r="F115" s="60">
        <v>0.05922453703703704</v>
      </c>
      <c r="G115" s="19" t="str">
        <f t="shared" si="4"/>
        <v>4.03/km</v>
      </c>
      <c r="H115" s="55">
        <f t="shared" si="5"/>
        <v>0.011979166666666666</v>
      </c>
      <c r="I115" s="55">
        <f t="shared" si="7"/>
        <v>0.010185185185185186</v>
      </c>
    </row>
    <row r="116" spans="1:9" ht="18" customHeight="1">
      <c r="A116" s="53">
        <v>113</v>
      </c>
      <c r="B116" s="54" t="s">
        <v>137</v>
      </c>
      <c r="C116" s="54"/>
      <c r="D116" s="53" t="s">
        <v>1050</v>
      </c>
      <c r="E116" s="54" t="s">
        <v>908</v>
      </c>
      <c r="F116" s="60">
        <v>0.05931712962962963</v>
      </c>
      <c r="G116" s="19" t="str">
        <f t="shared" si="4"/>
        <v>4.03/km</v>
      </c>
      <c r="H116" s="55">
        <f t="shared" si="5"/>
        <v>0.012071759259259254</v>
      </c>
      <c r="I116" s="55">
        <f t="shared" si="7"/>
        <v>0.010277777777777775</v>
      </c>
    </row>
    <row r="117" spans="1:9" ht="18" customHeight="1">
      <c r="A117" s="53">
        <v>114</v>
      </c>
      <c r="B117" s="54" t="s">
        <v>129</v>
      </c>
      <c r="C117" s="54"/>
      <c r="D117" s="53" t="s">
        <v>1051</v>
      </c>
      <c r="E117" s="54" t="s">
        <v>913</v>
      </c>
      <c r="F117" s="60">
        <v>0.05935185185185185</v>
      </c>
      <c r="G117" s="19" t="str">
        <f t="shared" si="4"/>
        <v>4.03/km</v>
      </c>
      <c r="H117" s="55">
        <f t="shared" si="5"/>
        <v>0.012106481481481475</v>
      </c>
      <c r="I117" s="55">
        <f t="shared" si="7"/>
        <v>0.011215277777777775</v>
      </c>
    </row>
    <row r="118" spans="1:9" ht="18" customHeight="1">
      <c r="A118" s="53">
        <v>115</v>
      </c>
      <c r="B118" s="54" t="s">
        <v>130</v>
      </c>
      <c r="C118" s="54"/>
      <c r="D118" s="53" t="s">
        <v>1050</v>
      </c>
      <c r="E118" s="54" t="s">
        <v>944</v>
      </c>
      <c r="F118" s="60">
        <v>0.059363425925925924</v>
      </c>
      <c r="G118" s="19" t="str">
        <f t="shared" si="4"/>
        <v>4.03/km</v>
      </c>
      <c r="H118" s="55">
        <f t="shared" si="5"/>
        <v>0.012118055555555549</v>
      </c>
      <c r="I118" s="55">
        <f t="shared" si="7"/>
        <v>0.010324074074074069</v>
      </c>
    </row>
    <row r="119" spans="1:9" ht="18" customHeight="1">
      <c r="A119" s="53">
        <v>116</v>
      </c>
      <c r="B119" s="54" t="s">
        <v>140</v>
      </c>
      <c r="C119" s="54"/>
      <c r="D119" s="53" t="s">
        <v>1053</v>
      </c>
      <c r="E119" s="54" t="s">
        <v>950</v>
      </c>
      <c r="F119" s="60">
        <v>0.05938657407407407</v>
      </c>
      <c r="G119" s="19" t="str">
        <f t="shared" si="4"/>
        <v>4.03/km</v>
      </c>
      <c r="H119" s="55">
        <f t="shared" si="5"/>
        <v>0.012141203703703696</v>
      </c>
      <c r="I119" s="55">
        <f t="shared" si="7"/>
        <v>0.010775462962962959</v>
      </c>
    </row>
    <row r="120" spans="1:9" ht="18" customHeight="1">
      <c r="A120" s="53">
        <v>117</v>
      </c>
      <c r="B120" s="54" t="s">
        <v>143</v>
      </c>
      <c r="C120" s="54"/>
      <c r="D120" s="53" t="s">
        <v>1051</v>
      </c>
      <c r="E120" s="54" t="s">
        <v>952</v>
      </c>
      <c r="F120" s="60">
        <v>0.05938657407407407</v>
      </c>
      <c r="G120" s="19" t="str">
        <f t="shared" si="4"/>
        <v>4.03/km</v>
      </c>
      <c r="H120" s="55">
        <f t="shared" si="5"/>
        <v>0.012141203703703696</v>
      </c>
      <c r="I120" s="55">
        <f t="shared" si="7"/>
        <v>0.011249999999999996</v>
      </c>
    </row>
    <row r="121" spans="1:9" ht="18" customHeight="1">
      <c r="A121" s="53">
        <v>118</v>
      </c>
      <c r="B121" s="54" t="s">
        <v>131</v>
      </c>
      <c r="C121" s="54"/>
      <c r="D121" s="53" t="s">
        <v>1050</v>
      </c>
      <c r="E121" s="54" t="s">
        <v>944</v>
      </c>
      <c r="F121" s="60">
        <v>0.05940972222222222</v>
      </c>
      <c r="G121" s="19" t="str">
        <f t="shared" si="4"/>
        <v>4.03/km</v>
      </c>
      <c r="H121" s="55">
        <f t="shared" si="5"/>
        <v>0.012164351851851843</v>
      </c>
      <c r="I121" s="55">
        <f t="shared" si="7"/>
        <v>0.010370370370370363</v>
      </c>
    </row>
    <row r="122" spans="1:9" ht="18" customHeight="1">
      <c r="A122" s="53">
        <v>119</v>
      </c>
      <c r="B122" s="54" t="s">
        <v>135</v>
      </c>
      <c r="C122" s="54"/>
      <c r="D122" s="53" t="s">
        <v>1053</v>
      </c>
      <c r="E122" s="54" t="s">
        <v>947</v>
      </c>
      <c r="F122" s="60">
        <v>0.059444444444444446</v>
      </c>
      <c r="G122" s="19" t="str">
        <f t="shared" si="4"/>
        <v>4.03/km</v>
      </c>
      <c r="H122" s="55">
        <f t="shared" si="5"/>
        <v>0.01219907407407407</v>
      </c>
      <c r="I122" s="55">
        <f t="shared" si="7"/>
        <v>0.010833333333333334</v>
      </c>
    </row>
    <row r="123" spans="1:9" ht="18" customHeight="1">
      <c r="A123" s="53">
        <v>120</v>
      </c>
      <c r="B123" s="54" t="s">
        <v>132</v>
      </c>
      <c r="C123" s="54"/>
      <c r="D123" s="53" t="s">
        <v>1053</v>
      </c>
      <c r="E123" s="54" t="s">
        <v>945</v>
      </c>
      <c r="F123" s="60">
        <v>0.059479166666666666</v>
      </c>
      <c r="G123" s="19" t="str">
        <f t="shared" si="4"/>
        <v>4.04/km</v>
      </c>
      <c r="H123" s="55">
        <f t="shared" si="5"/>
        <v>0.012233796296296291</v>
      </c>
      <c r="I123" s="55">
        <f t="shared" si="7"/>
        <v>0.010868055555555554</v>
      </c>
    </row>
    <row r="124" spans="1:9" ht="18" customHeight="1">
      <c r="A124" s="53">
        <v>121</v>
      </c>
      <c r="B124" s="54" t="s">
        <v>133</v>
      </c>
      <c r="C124" s="54"/>
      <c r="D124" s="53" t="s">
        <v>11</v>
      </c>
      <c r="E124" s="54" t="s">
        <v>946</v>
      </c>
      <c r="F124" s="60">
        <v>0.059479166666666666</v>
      </c>
      <c r="G124" s="19" t="str">
        <f t="shared" si="4"/>
        <v>4.04/km</v>
      </c>
      <c r="H124" s="55">
        <f t="shared" si="5"/>
        <v>0.012233796296296291</v>
      </c>
      <c r="I124" s="55">
        <f t="shared" si="7"/>
        <v>0.0023379629629629584</v>
      </c>
    </row>
    <row r="125" spans="1:9" ht="18" customHeight="1">
      <c r="A125" s="53">
        <v>122</v>
      </c>
      <c r="B125" s="54" t="s">
        <v>134</v>
      </c>
      <c r="C125" s="54"/>
      <c r="D125" s="53" t="s">
        <v>1053</v>
      </c>
      <c r="E125" s="54" t="s">
        <v>945</v>
      </c>
      <c r="F125" s="60">
        <v>0.05949074074074074</v>
      </c>
      <c r="G125" s="19" t="str">
        <f t="shared" si="4"/>
        <v>4.04/km</v>
      </c>
      <c r="H125" s="55">
        <f t="shared" si="5"/>
        <v>0.012245370370370365</v>
      </c>
      <c r="I125" s="55">
        <f t="shared" si="7"/>
        <v>0.010879629629629628</v>
      </c>
    </row>
    <row r="126" spans="1:9" ht="18" customHeight="1">
      <c r="A126" s="53">
        <v>123</v>
      </c>
      <c r="B126" s="54" t="s">
        <v>136</v>
      </c>
      <c r="C126" s="54"/>
      <c r="D126" s="53" t="s">
        <v>1051</v>
      </c>
      <c r="E126" s="54" t="s">
        <v>913</v>
      </c>
      <c r="F126" s="60">
        <v>0.05950231481481482</v>
      </c>
      <c r="G126" s="19" t="str">
        <f t="shared" si="4"/>
        <v>4.04/km</v>
      </c>
      <c r="H126" s="55">
        <f t="shared" si="5"/>
        <v>0.012256944444444445</v>
      </c>
      <c r="I126" s="55">
        <f t="shared" si="7"/>
        <v>0.011365740740740746</v>
      </c>
    </row>
    <row r="127" spans="1:9" ht="18" customHeight="1">
      <c r="A127" s="53">
        <v>124</v>
      </c>
      <c r="B127" s="54" t="s">
        <v>138</v>
      </c>
      <c r="C127" s="54"/>
      <c r="D127" s="53" t="s">
        <v>1050</v>
      </c>
      <c r="E127" s="54" t="s">
        <v>948</v>
      </c>
      <c r="F127" s="60">
        <v>0.059548611111111115</v>
      </c>
      <c r="G127" s="19" t="str">
        <f t="shared" si="4"/>
        <v>4.04/km</v>
      </c>
      <c r="H127" s="55">
        <f t="shared" si="5"/>
        <v>0.01230324074074074</v>
      </c>
      <c r="I127" s="55">
        <f t="shared" si="7"/>
        <v>0.01050925925925926</v>
      </c>
    </row>
    <row r="128" spans="1:9" ht="18" customHeight="1">
      <c r="A128" s="53">
        <v>125</v>
      </c>
      <c r="B128" s="54" t="s">
        <v>139</v>
      </c>
      <c r="C128" s="54"/>
      <c r="D128" s="53" t="s">
        <v>1053</v>
      </c>
      <c r="E128" s="54" t="s">
        <v>949</v>
      </c>
      <c r="F128" s="60">
        <v>0.05956018518518519</v>
      </c>
      <c r="G128" s="19" t="str">
        <f t="shared" si="4"/>
        <v>4.04/km</v>
      </c>
      <c r="H128" s="55">
        <f t="shared" si="5"/>
        <v>0.012314814814814813</v>
      </c>
      <c r="I128" s="55">
        <f t="shared" si="7"/>
        <v>0.010949074074074076</v>
      </c>
    </row>
    <row r="129" spans="1:9" ht="18" customHeight="1">
      <c r="A129" s="53">
        <v>126</v>
      </c>
      <c r="B129" s="54" t="s">
        <v>141</v>
      </c>
      <c r="C129" s="54"/>
      <c r="D129" s="53" t="s">
        <v>1052</v>
      </c>
      <c r="E129" s="54" t="s">
        <v>951</v>
      </c>
      <c r="F129" s="60">
        <v>0.05958333333333333</v>
      </c>
      <c r="G129" s="19" t="str">
        <f t="shared" si="4"/>
        <v>4.04/km</v>
      </c>
      <c r="H129" s="55">
        <f t="shared" si="5"/>
        <v>0.012337962962962953</v>
      </c>
      <c r="I129" s="55">
        <f t="shared" si="7"/>
        <v>0.005312499999999998</v>
      </c>
    </row>
    <row r="130" spans="1:9" ht="18" customHeight="1">
      <c r="A130" s="53">
        <v>127</v>
      </c>
      <c r="B130" s="54" t="s">
        <v>144</v>
      </c>
      <c r="C130" s="54"/>
      <c r="D130" s="53" t="s">
        <v>1050</v>
      </c>
      <c r="E130" s="54" t="s">
        <v>953</v>
      </c>
      <c r="F130" s="60">
        <v>0.05959490740740741</v>
      </c>
      <c r="G130" s="19" t="str">
        <f t="shared" si="4"/>
        <v>4.04/km</v>
      </c>
      <c r="H130" s="55">
        <f t="shared" si="5"/>
        <v>0.012349537037037034</v>
      </c>
      <c r="I130" s="55">
        <f t="shared" si="7"/>
        <v>0.010555555555555554</v>
      </c>
    </row>
    <row r="131" spans="1:9" ht="18" customHeight="1">
      <c r="A131" s="53">
        <v>128</v>
      </c>
      <c r="B131" s="54" t="s">
        <v>142</v>
      </c>
      <c r="C131" s="54"/>
      <c r="D131" s="53" t="s">
        <v>1053</v>
      </c>
      <c r="E131" s="54" t="s">
        <v>944</v>
      </c>
      <c r="F131" s="60">
        <v>0.05966435185185185</v>
      </c>
      <c r="G131" s="19" t="str">
        <f t="shared" si="4"/>
        <v>4.04/km</v>
      </c>
      <c r="H131" s="55">
        <f t="shared" si="5"/>
        <v>0.012418981481481475</v>
      </c>
      <c r="I131" s="55">
        <f t="shared" si="7"/>
        <v>0.011053240740740738</v>
      </c>
    </row>
    <row r="132" spans="1:9" ht="18" customHeight="1">
      <c r="A132" s="53">
        <v>129</v>
      </c>
      <c r="B132" s="54" t="s">
        <v>145</v>
      </c>
      <c r="C132" s="54"/>
      <c r="D132" s="53" t="s">
        <v>1053</v>
      </c>
      <c r="E132" s="54" t="s">
        <v>926</v>
      </c>
      <c r="F132" s="60">
        <v>0.0596875</v>
      </c>
      <c r="G132" s="19" t="str">
        <f aca="true" t="shared" si="8" ref="G132:G195">TEXT(INT((HOUR(F132)*3600+MINUTE(F132)*60+SECOND(F132))/$I$2/60),"0")&amp;"."&amp;TEXT(MOD((HOUR(F132)*3600+MINUTE(F132)*60+SECOND(F132))/$I$2,60),"00")&amp;"/km"</f>
        <v>4.04/km</v>
      </c>
      <c r="H132" s="55">
        <f aca="true" t="shared" si="9" ref="H132:H195">F132-$F$4</f>
        <v>0.012442129629629622</v>
      </c>
      <c r="I132" s="55">
        <f aca="true" t="shared" si="10" ref="I132:I163">F132-INDEX($F$4:$F$1170,MATCH(D132,$D$4:$D$1170,0))</f>
        <v>0.011076388888888886</v>
      </c>
    </row>
    <row r="133" spans="1:9" ht="18" customHeight="1">
      <c r="A133" s="53">
        <v>130</v>
      </c>
      <c r="B133" s="54" t="s">
        <v>146</v>
      </c>
      <c r="C133" s="54"/>
      <c r="D133" s="53" t="s">
        <v>1053</v>
      </c>
      <c r="E133" s="54" t="s">
        <v>943</v>
      </c>
      <c r="F133" s="60">
        <v>0.059814814814814814</v>
      </c>
      <c r="G133" s="19" t="str">
        <f t="shared" si="8"/>
        <v>4.05/km</v>
      </c>
      <c r="H133" s="55">
        <f t="shared" si="9"/>
        <v>0.012569444444444439</v>
      </c>
      <c r="I133" s="55">
        <f t="shared" si="10"/>
        <v>0.011203703703703702</v>
      </c>
    </row>
    <row r="134" spans="1:9" ht="18" customHeight="1">
      <c r="A134" s="53">
        <v>131</v>
      </c>
      <c r="B134" s="54" t="s">
        <v>151</v>
      </c>
      <c r="C134" s="54"/>
      <c r="D134" s="53" t="s">
        <v>1050</v>
      </c>
      <c r="E134" s="54" t="s">
        <v>903</v>
      </c>
      <c r="F134" s="60">
        <v>0.05984953703703704</v>
      </c>
      <c r="G134" s="19" t="str">
        <f t="shared" si="8"/>
        <v>4.05/km</v>
      </c>
      <c r="H134" s="55">
        <f t="shared" si="9"/>
        <v>0.012604166666666666</v>
      </c>
      <c r="I134" s="55">
        <f t="shared" si="10"/>
        <v>0.010810185185185187</v>
      </c>
    </row>
    <row r="135" spans="1:9" ht="18" customHeight="1">
      <c r="A135" s="53">
        <v>132</v>
      </c>
      <c r="B135" s="54" t="s">
        <v>147</v>
      </c>
      <c r="C135" s="54"/>
      <c r="D135" s="53" t="s">
        <v>1053</v>
      </c>
      <c r="E135" s="54" t="s">
        <v>894</v>
      </c>
      <c r="F135" s="60">
        <v>0.05987268518518518</v>
      </c>
      <c r="G135" s="19" t="str">
        <f t="shared" si="8"/>
        <v>4.05/km</v>
      </c>
      <c r="H135" s="55">
        <f t="shared" si="9"/>
        <v>0.012627314814814806</v>
      </c>
      <c r="I135" s="55">
        <f t="shared" si="10"/>
        <v>0.01126157407407407</v>
      </c>
    </row>
    <row r="136" spans="1:9" ht="18" customHeight="1">
      <c r="A136" s="53">
        <v>133</v>
      </c>
      <c r="B136" s="54" t="s">
        <v>148</v>
      </c>
      <c r="C136" s="54"/>
      <c r="D136" s="53" t="s">
        <v>1052</v>
      </c>
      <c r="E136" s="54" t="s">
        <v>954</v>
      </c>
      <c r="F136" s="60">
        <v>0.05987268518518518</v>
      </c>
      <c r="G136" s="19" t="str">
        <f t="shared" si="8"/>
        <v>4.05/km</v>
      </c>
      <c r="H136" s="55">
        <f t="shared" si="9"/>
        <v>0.012627314814814806</v>
      </c>
      <c r="I136" s="55">
        <f t="shared" si="10"/>
        <v>0.005601851851851851</v>
      </c>
    </row>
    <row r="137" spans="1:9" ht="18" customHeight="1">
      <c r="A137" s="53">
        <v>134</v>
      </c>
      <c r="B137" s="54" t="s">
        <v>150</v>
      </c>
      <c r="C137" s="54"/>
      <c r="D137" s="53" t="s">
        <v>1050</v>
      </c>
      <c r="E137" s="54" t="s">
        <v>955</v>
      </c>
      <c r="F137" s="60">
        <v>0.059895833333333336</v>
      </c>
      <c r="G137" s="19" t="str">
        <f t="shared" si="8"/>
        <v>4.05/km</v>
      </c>
      <c r="H137" s="55">
        <f t="shared" si="9"/>
        <v>0.01265046296296296</v>
      </c>
      <c r="I137" s="55">
        <f t="shared" si="10"/>
        <v>0.01085648148148148</v>
      </c>
    </row>
    <row r="138" spans="1:9" ht="18" customHeight="1">
      <c r="A138" s="53">
        <v>135</v>
      </c>
      <c r="B138" s="54" t="s">
        <v>155</v>
      </c>
      <c r="C138" s="54"/>
      <c r="D138" s="53" t="s">
        <v>1053</v>
      </c>
      <c r="E138" s="54" t="s">
        <v>921</v>
      </c>
      <c r="F138" s="60">
        <v>0.05997685185185186</v>
      </c>
      <c r="G138" s="19" t="str">
        <f t="shared" si="8"/>
        <v>4.06/km</v>
      </c>
      <c r="H138" s="55">
        <f t="shared" si="9"/>
        <v>0.012731481481481483</v>
      </c>
      <c r="I138" s="55">
        <f t="shared" si="10"/>
        <v>0.011365740740740746</v>
      </c>
    </row>
    <row r="139" spans="1:9" ht="18" customHeight="1">
      <c r="A139" s="53">
        <v>136</v>
      </c>
      <c r="B139" s="54" t="s">
        <v>162</v>
      </c>
      <c r="C139" s="54"/>
      <c r="D139" s="53" t="s">
        <v>1056</v>
      </c>
      <c r="E139" s="54" t="s">
        <v>904</v>
      </c>
      <c r="F139" s="60">
        <v>0.06001157407407407</v>
      </c>
      <c r="G139" s="19" t="str">
        <f t="shared" si="8"/>
        <v>4.06/km</v>
      </c>
      <c r="H139" s="55">
        <f t="shared" si="9"/>
        <v>0.012766203703703696</v>
      </c>
      <c r="I139" s="55">
        <f t="shared" si="10"/>
        <v>0.012766203703703696</v>
      </c>
    </row>
    <row r="140" spans="1:9" ht="18" customHeight="1">
      <c r="A140" s="53">
        <v>137</v>
      </c>
      <c r="B140" s="54" t="s">
        <v>149</v>
      </c>
      <c r="C140" s="54"/>
      <c r="D140" s="53" t="s">
        <v>1053</v>
      </c>
      <c r="E140" s="54" t="s">
        <v>902</v>
      </c>
      <c r="F140" s="60">
        <v>0.06002314814814815</v>
      </c>
      <c r="G140" s="19" t="str">
        <f t="shared" si="8"/>
        <v>4.06/km</v>
      </c>
      <c r="H140" s="55">
        <f t="shared" si="9"/>
        <v>0.012777777777777777</v>
      </c>
      <c r="I140" s="55">
        <f t="shared" si="10"/>
        <v>0.01141203703703704</v>
      </c>
    </row>
    <row r="141" spans="1:9" ht="18" customHeight="1">
      <c r="A141" s="53">
        <v>138</v>
      </c>
      <c r="B141" s="54" t="s">
        <v>152</v>
      </c>
      <c r="C141" s="54"/>
      <c r="D141" s="53" t="s">
        <v>1053</v>
      </c>
      <c r="E141" s="54" t="s">
        <v>926</v>
      </c>
      <c r="F141" s="60">
        <v>0.060069444444444446</v>
      </c>
      <c r="G141" s="19" t="str">
        <f t="shared" si="8"/>
        <v>4.06/km</v>
      </c>
      <c r="H141" s="55">
        <f t="shared" si="9"/>
        <v>0.012824074074074071</v>
      </c>
      <c r="I141" s="55">
        <f t="shared" si="10"/>
        <v>0.011458333333333334</v>
      </c>
    </row>
    <row r="142" spans="1:9" ht="18" customHeight="1">
      <c r="A142" s="53">
        <v>139</v>
      </c>
      <c r="B142" s="54" t="s">
        <v>153</v>
      </c>
      <c r="C142" s="54"/>
      <c r="D142" s="53" t="s">
        <v>1052</v>
      </c>
      <c r="E142" s="54" t="s">
        <v>941</v>
      </c>
      <c r="F142" s="60">
        <v>0.06009259259259259</v>
      </c>
      <c r="G142" s="19" t="str">
        <f t="shared" si="8"/>
        <v>4.06/km</v>
      </c>
      <c r="H142" s="55">
        <f t="shared" si="9"/>
        <v>0.012847222222222218</v>
      </c>
      <c r="I142" s="55">
        <f t="shared" si="10"/>
        <v>0.005821759259259263</v>
      </c>
    </row>
    <row r="143" spans="1:9" ht="18" customHeight="1">
      <c r="A143" s="53">
        <v>140</v>
      </c>
      <c r="B143" s="54" t="s">
        <v>156</v>
      </c>
      <c r="C143" s="54"/>
      <c r="D143" s="53" t="s">
        <v>11</v>
      </c>
      <c r="E143" s="54" t="s">
        <v>926</v>
      </c>
      <c r="F143" s="60">
        <v>0.06010416666666666</v>
      </c>
      <c r="G143" s="19" t="str">
        <f t="shared" si="8"/>
        <v>4.06/km</v>
      </c>
      <c r="H143" s="55">
        <f t="shared" si="9"/>
        <v>0.012858796296296285</v>
      </c>
      <c r="I143" s="55">
        <f t="shared" si="10"/>
        <v>0.002962962962962952</v>
      </c>
    </row>
    <row r="144" spans="1:9" ht="18" customHeight="1">
      <c r="A144" s="53">
        <v>141</v>
      </c>
      <c r="B144" s="54" t="s">
        <v>161</v>
      </c>
      <c r="C144" s="54"/>
      <c r="D144" s="53" t="s">
        <v>1053</v>
      </c>
      <c r="E144" s="54" t="s">
        <v>903</v>
      </c>
      <c r="F144" s="60">
        <v>0.06010416666666666</v>
      </c>
      <c r="G144" s="19" t="str">
        <f t="shared" si="8"/>
        <v>4.06/km</v>
      </c>
      <c r="H144" s="55">
        <f t="shared" si="9"/>
        <v>0.012858796296296285</v>
      </c>
      <c r="I144" s="55">
        <f t="shared" si="10"/>
        <v>0.011493055555555548</v>
      </c>
    </row>
    <row r="145" spans="1:9" ht="18" customHeight="1">
      <c r="A145" s="53">
        <v>142</v>
      </c>
      <c r="B145" s="54" t="s">
        <v>154</v>
      </c>
      <c r="C145" s="54"/>
      <c r="D145" s="53" t="s">
        <v>1052</v>
      </c>
      <c r="E145" s="54" t="s">
        <v>956</v>
      </c>
      <c r="F145" s="60">
        <v>0.06015046296296297</v>
      </c>
      <c r="G145" s="19" t="str">
        <f t="shared" si="8"/>
        <v>4.06/km</v>
      </c>
      <c r="H145" s="55">
        <f t="shared" si="9"/>
        <v>0.012905092592592593</v>
      </c>
      <c r="I145" s="55">
        <f t="shared" si="10"/>
        <v>0.005879629629629637</v>
      </c>
    </row>
    <row r="146" spans="1:9" ht="18" customHeight="1">
      <c r="A146" s="53">
        <v>143</v>
      </c>
      <c r="B146" s="54" t="s">
        <v>157</v>
      </c>
      <c r="C146" s="54"/>
      <c r="D146" s="53" t="s">
        <v>1053</v>
      </c>
      <c r="E146" s="54" t="s">
        <v>957</v>
      </c>
      <c r="F146" s="60">
        <v>0.060208333333333336</v>
      </c>
      <c r="G146" s="19" t="str">
        <f t="shared" si="8"/>
        <v>4.07/km</v>
      </c>
      <c r="H146" s="55">
        <f t="shared" si="9"/>
        <v>0.01296296296296296</v>
      </c>
      <c r="I146" s="55">
        <f t="shared" si="10"/>
        <v>0.011597222222222224</v>
      </c>
    </row>
    <row r="147" spans="1:9" ht="18" customHeight="1">
      <c r="A147" s="53">
        <v>144</v>
      </c>
      <c r="B147" s="54" t="s">
        <v>159</v>
      </c>
      <c r="C147" s="54"/>
      <c r="D147" s="53" t="s">
        <v>1050</v>
      </c>
      <c r="E147" s="54" t="s">
        <v>902</v>
      </c>
      <c r="F147" s="60">
        <v>0.06024305555555556</v>
      </c>
      <c r="G147" s="19" t="str">
        <f t="shared" si="8"/>
        <v>4.07/km</v>
      </c>
      <c r="H147" s="55">
        <f t="shared" si="9"/>
        <v>0.012997685185185182</v>
      </c>
      <c r="I147" s="55">
        <f t="shared" si="10"/>
        <v>0.011203703703703702</v>
      </c>
    </row>
    <row r="148" spans="1:9" ht="18" customHeight="1">
      <c r="A148" s="53">
        <v>145</v>
      </c>
      <c r="B148" s="54" t="s">
        <v>164</v>
      </c>
      <c r="C148" s="54"/>
      <c r="D148" s="53" t="s">
        <v>1051</v>
      </c>
      <c r="E148" s="54" t="s">
        <v>901</v>
      </c>
      <c r="F148" s="60">
        <v>0.060277777777777784</v>
      </c>
      <c r="G148" s="19" t="str">
        <f t="shared" si="8"/>
        <v>4.07/km</v>
      </c>
      <c r="H148" s="55">
        <f t="shared" si="9"/>
        <v>0.01303240740740741</v>
      </c>
      <c r="I148" s="55">
        <f t="shared" si="10"/>
        <v>0.01214120370370371</v>
      </c>
    </row>
    <row r="149" spans="1:9" ht="18" customHeight="1">
      <c r="A149" s="53">
        <v>146</v>
      </c>
      <c r="B149" s="54" t="s">
        <v>160</v>
      </c>
      <c r="C149" s="54"/>
      <c r="D149" s="53" t="s">
        <v>1051</v>
      </c>
      <c r="E149" s="54" t="s">
        <v>901</v>
      </c>
      <c r="F149" s="60">
        <v>0.06028935185185185</v>
      </c>
      <c r="G149" s="19" t="str">
        <f t="shared" si="8"/>
        <v>4.07/km</v>
      </c>
      <c r="H149" s="55">
        <f t="shared" si="9"/>
        <v>0.013043981481481476</v>
      </c>
      <c r="I149" s="55">
        <f t="shared" si="10"/>
        <v>0.012152777777777776</v>
      </c>
    </row>
    <row r="150" spans="1:9" ht="18" customHeight="1">
      <c r="A150" s="53">
        <v>147</v>
      </c>
      <c r="B150" s="54" t="s">
        <v>1064</v>
      </c>
      <c r="C150" s="54"/>
      <c r="D150" s="53" t="s">
        <v>1065</v>
      </c>
      <c r="E150" s="54" t="s">
        <v>902</v>
      </c>
      <c r="F150" s="60">
        <v>0.06028935185185185</v>
      </c>
      <c r="G150" s="19" t="str">
        <f t="shared" si="8"/>
        <v>4.07/km</v>
      </c>
      <c r="H150" s="55">
        <f t="shared" si="9"/>
        <v>0.013043981481481476</v>
      </c>
      <c r="I150" s="55">
        <f t="shared" si="10"/>
        <v>0</v>
      </c>
    </row>
    <row r="151" spans="1:9" ht="18" customHeight="1">
      <c r="A151" s="53">
        <v>148</v>
      </c>
      <c r="B151" s="54" t="s">
        <v>158</v>
      </c>
      <c r="C151" s="54"/>
      <c r="D151" s="53" t="s">
        <v>1051</v>
      </c>
      <c r="E151" s="54" t="s">
        <v>954</v>
      </c>
      <c r="F151" s="60">
        <v>0.060300925925925924</v>
      </c>
      <c r="G151" s="19" t="str">
        <f t="shared" si="8"/>
        <v>4.07/km</v>
      </c>
      <c r="H151" s="55">
        <f t="shared" si="9"/>
        <v>0.01305555555555555</v>
      </c>
      <c r="I151" s="55">
        <f t="shared" si="10"/>
        <v>0.01216435185185185</v>
      </c>
    </row>
    <row r="152" spans="1:9" ht="18" customHeight="1">
      <c r="A152" s="53">
        <v>149</v>
      </c>
      <c r="B152" s="54" t="s">
        <v>163</v>
      </c>
      <c r="C152" s="54"/>
      <c r="D152" s="53" t="s">
        <v>1052</v>
      </c>
      <c r="E152" s="54" t="s">
        <v>942</v>
      </c>
      <c r="F152" s="60">
        <v>0.060300925925925924</v>
      </c>
      <c r="G152" s="19" t="str">
        <f t="shared" si="8"/>
        <v>4.07/km</v>
      </c>
      <c r="H152" s="55">
        <f t="shared" si="9"/>
        <v>0.01305555555555555</v>
      </c>
      <c r="I152" s="55">
        <f t="shared" si="10"/>
        <v>0.006030092592592594</v>
      </c>
    </row>
    <row r="153" spans="1:9" ht="18" customHeight="1">
      <c r="A153" s="53">
        <v>150</v>
      </c>
      <c r="B153" s="54" t="s">
        <v>166</v>
      </c>
      <c r="C153" s="54"/>
      <c r="D153" s="53" t="s">
        <v>11</v>
      </c>
      <c r="E153" s="54" t="s">
        <v>894</v>
      </c>
      <c r="F153" s="60">
        <v>0.060335648148148145</v>
      </c>
      <c r="G153" s="19" t="str">
        <f t="shared" si="8"/>
        <v>4.07/km</v>
      </c>
      <c r="H153" s="55">
        <f t="shared" si="9"/>
        <v>0.01309027777777777</v>
      </c>
      <c r="I153" s="55">
        <f t="shared" si="10"/>
        <v>0.0031944444444444373</v>
      </c>
    </row>
    <row r="154" spans="1:9" ht="18" customHeight="1">
      <c r="A154" s="53">
        <v>151</v>
      </c>
      <c r="B154" s="54" t="s">
        <v>167</v>
      </c>
      <c r="C154" s="54"/>
      <c r="D154" s="53" t="s">
        <v>1056</v>
      </c>
      <c r="E154" s="54" t="s">
        <v>958</v>
      </c>
      <c r="F154" s="60">
        <v>0.06035879629629629</v>
      </c>
      <c r="G154" s="19" t="str">
        <f t="shared" si="8"/>
        <v>4.07/km</v>
      </c>
      <c r="H154" s="55">
        <f t="shared" si="9"/>
        <v>0.013113425925925917</v>
      </c>
      <c r="I154" s="55">
        <f t="shared" si="10"/>
        <v>0.013113425925925917</v>
      </c>
    </row>
    <row r="155" spans="1:9" ht="18" customHeight="1">
      <c r="A155" s="53">
        <v>152</v>
      </c>
      <c r="B155" s="54" t="s">
        <v>171</v>
      </c>
      <c r="C155" s="54"/>
      <c r="D155" s="53" t="s">
        <v>1052</v>
      </c>
      <c r="E155" s="54" t="s">
        <v>898</v>
      </c>
      <c r="F155" s="60">
        <v>0.06035879629629629</v>
      </c>
      <c r="G155" s="19" t="str">
        <f t="shared" si="8"/>
        <v>4.07/km</v>
      </c>
      <c r="H155" s="55">
        <f t="shared" si="9"/>
        <v>0.013113425925925917</v>
      </c>
      <c r="I155" s="55">
        <f t="shared" si="10"/>
        <v>0.006087962962962962</v>
      </c>
    </row>
    <row r="156" spans="1:9" ht="18" customHeight="1">
      <c r="A156" s="53">
        <v>153</v>
      </c>
      <c r="B156" s="54" t="s">
        <v>165</v>
      </c>
      <c r="C156" s="54"/>
      <c r="D156" s="53" t="s">
        <v>1056</v>
      </c>
      <c r="E156" s="54" t="s">
        <v>944</v>
      </c>
      <c r="F156" s="60">
        <v>0.06042824074074074</v>
      </c>
      <c r="G156" s="19" t="str">
        <f t="shared" si="8"/>
        <v>4.07/km</v>
      </c>
      <c r="H156" s="55">
        <f t="shared" si="9"/>
        <v>0.013182870370370366</v>
      </c>
      <c r="I156" s="55">
        <f t="shared" si="10"/>
        <v>0.013182870370370366</v>
      </c>
    </row>
    <row r="157" spans="1:9" ht="18" customHeight="1">
      <c r="A157" s="53">
        <v>154</v>
      </c>
      <c r="B157" s="54" t="s">
        <v>172</v>
      </c>
      <c r="C157" s="54"/>
      <c r="D157" s="53" t="s">
        <v>1056</v>
      </c>
      <c r="E157" s="54" t="s">
        <v>915</v>
      </c>
      <c r="F157" s="60">
        <v>0.06046296296296296</v>
      </c>
      <c r="G157" s="19" t="str">
        <f t="shared" si="8"/>
        <v>4.08/km</v>
      </c>
      <c r="H157" s="55">
        <f t="shared" si="9"/>
        <v>0.013217592592592586</v>
      </c>
      <c r="I157" s="55">
        <f t="shared" si="10"/>
        <v>0.013217592592592586</v>
      </c>
    </row>
    <row r="158" spans="1:9" ht="18" customHeight="1">
      <c r="A158" s="53">
        <v>155</v>
      </c>
      <c r="B158" s="54" t="s">
        <v>169</v>
      </c>
      <c r="C158" s="54"/>
      <c r="D158" s="53" t="s">
        <v>1053</v>
      </c>
      <c r="E158" s="54" t="s">
        <v>959</v>
      </c>
      <c r="F158" s="60">
        <v>0.060474537037037035</v>
      </c>
      <c r="G158" s="19" t="str">
        <f t="shared" si="8"/>
        <v>4.08/km</v>
      </c>
      <c r="H158" s="55">
        <f t="shared" si="9"/>
        <v>0.01322916666666666</v>
      </c>
      <c r="I158" s="55">
        <f t="shared" si="10"/>
        <v>0.011863425925925923</v>
      </c>
    </row>
    <row r="159" spans="1:9" ht="18" customHeight="1">
      <c r="A159" s="53">
        <v>156</v>
      </c>
      <c r="B159" s="54" t="s">
        <v>168</v>
      </c>
      <c r="C159" s="54"/>
      <c r="D159" s="53" t="s">
        <v>1051</v>
      </c>
      <c r="E159" s="54" t="s">
        <v>911</v>
      </c>
      <c r="F159" s="60">
        <v>0.06048611111111111</v>
      </c>
      <c r="G159" s="19" t="str">
        <f t="shared" si="8"/>
        <v>4.08/km</v>
      </c>
      <c r="H159" s="55">
        <f t="shared" si="9"/>
        <v>0.013240740740740733</v>
      </c>
      <c r="I159" s="55">
        <f t="shared" si="10"/>
        <v>0.012349537037037034</v>
      </c>
    </row>
    <row r="160" spans="1:9" ht="18" customHeight="1">
      <c r="A160" s="53">
        <v>157</v>
      </c>
      <c r="B160" s="54" t="s">
        <v>170</v>
      </c>
      <c r="C160" s="54"/>
      <c r="D160" s="53" t="s">
        <v>1053</v>
      </c>
      <c r="E160" s="54" t="s">
        <v>898</v>
      </c>
      <c r="F160" s="60">
        <v>0.06048611111111111</v>
      </c>
      <c r="G160" s="19" t="str">
        <f t="shared" si="8"/>
        <v>4.08/km</v>
      </c>
      <c r="H160" s="55">
        <f t="shared" si="9"/>
        <v>0.013240740740740733</v>
      </c>
      <c r="I160" s="55">
        <f t="shared" si="10"/>
        <v>0.011874999999999997</v>
      </c>
    </row>
    <row r="161" spans="1:9" ht="18" customHeight="1">
      <c r="A161" s="53">
        <v>158</v>
      </c>
      <c r="B161" s="54" t="s">
        <v>179</v>
      </c>
      <c r="C161" s="54"/>
      <c r="D161" s="53" t="s">
        <v>1051</v>
      </c>
      <c r="E161" s="54" t="s">
        <v>963</v>
      </c>
      <c r="F161" s="60">
        <v>0.06049768518518519</v>
      </c>
      <c r="G161" s="19" t="str">
        <f t="shared" si="8"/>
        <v>4.08/km</v>
      </c>
      <c r="H161" s="55">
        <f t="shared" si="9"/>
        <v>0.013252314814814814</v>
      </c>
      <c r="I161" s="55">
        <f t="shared" si="10"/>
        <v>0.012361111111111114</v>
      </c>
    </row>
    <row r="162" spans="1:9" ht="18" customHeight="1">
      <c r="A162" s="53">
        <v>159</v>
      </c>
      <c r="B162" s="54" t="s">
        <v>180</v>
      </c>
      <c r="C162" s="54"/>
      <c r="D162" s="53" t="s">
        <v>1052</v>
      </c>
      <c r="E162" s="54" t="s">
        <v>964</v>
      </c>
      <c r="F162" s="60">
        <v>0.0605324074074074</v>
      </c>
      <c r="G162" s="19" t="str">
        <f t="shared" si="8"/>
        <v>4.08/km</v>
      </c>
      <c r="H162" s="55">
        <f t="shared" si="9"/>
        <v>0.013287037037037028</v>
      </c>
      <c r="I162" s="55">
        <f t="shared" si="10"/>
        <v>0.006261574074074072</v>
      </c>
    </row>
    <row r="163" spans="1:9" ht="18" customHeight="1">
      <c r="A163" s="53">
        <v>160</v>
      </c>
      <c r="B163" s="54" t="s">
        <v>175</v>
      </c>
      <c r="C163" s="54"/>
      <c r="D163" s="53" t="s">
        <v>1056</v>
      </c>
      <c r="E163" s="54" t="s">
        <v>960</v>
      </c>
      <c r="F163" s="60">
        <v>0.060567129629629624</v>
      </c>
      <c r="G163" s="19" t="str">
        <f t="shared" si="8"/>
        <v>4.08/km</v>
      </c>
      <c r="H163" s="55">
        <f t="shared" si="9"/>
        <v>0.013321759259259248</v>
      </c>
      <c r="I163" s="55">
        <f t="shared" si="10"/>
        <v>0.013321759259259248</v>
      </c>
    </row>
    <row r="164" spans="1:9" ht="18" customHeight="1">
      <c r="A164" s="53">
        <v>161</v>
      </c>
      <c r="B164" s="54" t="s">
        <v>173</v>
      </c>
      <c r="C164" s="54"/>
      <c r="D164" s="53" t="s">
        <v>11</v>
      </c>
      <c r="E164" s="54" t="s">
        <v>902</v>
      </c>
      <c r="F164" s="60">
        <v>0.060613425925925925</v>
      </c>
      <c r="G164" s="19" t="str">
        <f t="shared" si="8"/>
        <v>4.08/km</v>
      </c>
      <c r="H164" s="55">
        <f t="shared" si="9"/>
        <v>0.01336805555555555</v>
      </c>
      <c r="I164" s="55">
        <f aca="true" t="shared" si="11" ref="I164:I195">F164-INDEX($F$4:$F$1170,MATCH(D164,$D$4:$D$1170,0))</f>
        <v>0.003472222222222217</v>
      </c>
    </row>
    <row r="165" spans="1:9" ht="18" customHeight="1">
      <c r="A165" s="53">
        <v>162</v>
      </c>
      <c r="B165" s="54" t="s">
        <v>174</v>
      </c>
      <c r="C165" s="54"/>
      <c r="D165" s="53" t="s">
        <v>1054</v>
      </c>
      <c r="E165" s="54" t="s">
        <v>926</v>
      </c>
      <c r="F165" s="60">
        <v>0.060613425925925925</v>
      </c>
      <c r="G165" s="19" t="str">
        <f t="shared" si="8"/>
        <v>4.08/km</v>
      </c>
      <c r="H165" s="55">
        <f t="shared" si="9"/>
        <v>0.01336805555555555</v>
      </c>
      <c r="I165" s="55">
        <f t="shared" si="11"/>
        <v>0.002025462962962965</v>
      </c>
    </row>
    <row r="166" spans="1:9" ht="18" customHeight="1">
      <c r="A166" s="53">
        <v>163</v>
      </c>
      <c r="B166" s="54" t="s">
        <v>178</v>
      </c>
      <c r="C166" s="54"/>
      <c r="D166" s="53" t="s">
        <v>1052</v>
      </c>
      <c r="E166" s="54" t="s">
        <v>962</v>
      </c>
      <c r="F166" s="60">
        <v>0.060613425925925925</v>
      </c>
      <c r="G166" s="19" t="str">
        <f t="shared" si="8"/>
        <v>4.08/km</v>
      </c>
      <c r="H166" s="55">
        <f t="shared" si="9"/>
        <v>0.01336805555555555</v>
      </c>
      <c r="I166" s="55">
        <f t="shared" si="11"/>
        <v>0.006342592592592594</v>
      </c>
    </row>
    <row r="167" spans="1:9" ht="18" customHeight="1">
      <c r="A167" s="53">
        <v>164</v>
      </c>
      <c r="B167" s="54" t="s">
        <v>177</v>
      </c>
      <c r="C167" s="54"/>
      <c r="D167" s="53" t="s">
        <v>1053</v>
      </c>
      <c r="E167" s="54" t="s">
        <v>961</v>
      </c>
      <c r="F167" s="60">
        <v>0.060648148148148145</v>
      </c>
      <c r="G167" s="19" t="str">
        <f t="shared" si="8"/>
        <v>4.08/km</v>
      </c>
      <c r="H167" s="55">
        <f t="shared" si="9"/>
        <v>0.01340277777777777</v>
      </c>
      <c r="I167" s="55">
        <f t="shared" si="11"/>
        <v>0.012037037037037034</v>
      </c>
    </row>
    <row r="168" spans="1:9" ht="18" customHeight="1">
      <c r="A168" s="53">
        <v>165</v>
      </c>
      <c r="B168" s="54" t="s">
        <v>176</v>
      </c>
      <c r="C168" s="54"/>
      <c r="D168" s="53" t="s">
        <v>1053</v>
      </c>
      <c r="E168" s="54" t="s">
        <v>949</v>
      </c>
      <c r="F168" s="60">
        <v>0.06065972222222222</v>
      </c>
      <c r="G168" s="19" t="str">
        <f t="shared" si="8"/>
        <v>4.08/km</v>
      </c>
      <c r="H168" s="55">
        <f t="shared" si="9"/>
        <v>0.013414351851851844</v>
      </c>
      <c r="I168" s="55">
        <f t="shared" si="11"/>
        <v>0.012048611111111107</v>
      </c>
    </row>
    <row r="169" spans="1:9" ht="18" customHeight="1">
      <c r="A169" s="53">
        <v>166</v>
      </c>
      <c r="B169" s="54" t="s">
        <v>181</v>
      </c>
      <c r="C169" s="54"/>
      <c r="D169" s="53" t="s">
        <v>1056</v>
      </c>
      <c r="E169" s="54" t="s">
        <v>965</v>
      </c>
      <c r="F169" s="60">
        <v>0.060798611111111116</v>
      </c>
      <c r="G169" s="19" t="str">
        <f t="shared" si="8"/>
        <v>4.09/km</v>
      </c>
      <c r="H169" s="55">
        <f t="shared" si="9"/>
        <v>0.01355324074074074</v>
      </c>
      <c r="I169" s="55">
        <f t="shared" si="11"/>
        <v>0.01355324074074074</v>
      </c>
    </row>
    <row r="170" spans="1:9" ht="18" customHeight="1">
      <c r="A170" s="53">
        <v>167</v>
      </c>
      <c r="B170" s="54" t="s">
        <v>182</v>
      </c>
      <c r="C170" s="54"/>
      <c r="D170" s="53" t="s">
        <v>1053</v>
      </c>
      <c r="E170" s="54" t="s">
        <v>966</v>
      </c>
      <c r="F170" s="60">
        <v>0.060856481481481484</v>
      </c>
      <c r="G170" s="19" t="str">
        <f t="shared" si="8"/>
        <v>4.09/km</v>
      </c>
      <c r="H170" s="55">
        <f t="shared" si="9"/>
        <v>0.013611111111111109</v>
      </c>
      <c r="I170" s="55">
        <f t="shared" si="11"/>
        <v>0.012245370370370372</v>
      </c>
    </row>
    <row r="171" spans="1:9" ht="18" customHeight="1">
      <c r="A171" s="53">
        <v>168</v>
      </c>
      <c r="B171" s="54" t="s">
        <v>183</v>
      </c>
      <c r="C171" s="54"/>
      <c r="D171" s="53" t="s">
        <v>1050</v>
      </c>
      <c r="E171" s="54" t="s">
        <v>890</v>
      </c>
      <c r="F171" s="60">
        <v>0.06091435185185185</v>
      </c>
      <c r="G171" s="19" t="str">
        <f t="shared" si="8"/>
        <v>4.09/km</v>
      </c>
      <c r="H171" s="55">
        <f t="shared" si="9"/>
        <v>0.013668981481481476</v>
      </c>
      <c r="I171" s="55">
        <f t="shared" si="11"/>
        <v>0.011874999999999997</v>
      </c>
    </row>
    <row r="172" spans="1:9" ht="18" customHeight="1">
      <c r="A172" s="53">
        <v>169</v>
      </c>
      <c r="B172" s="54" t="s">
        <v>188</v>
      </c>
      <c r="C172" s="54"/>
      <c r="D172" s="53" t="s">
        <v>1050</v>
      </c>
      <c r="E172" s="54" t="s">
        <v>904</v>
      </c>
      <c r="F172" s="60">
        <v>0.061053240740740734</v>
      </c>
      <c r="G172" s="19" t="str">
        <f t="shared" si="8"/>
        <v>4.10/km</v>
      </c>
      <c r="H172" s="55">
        <f t="shared" si="9"/>
        <v>0.01380787037037036</v>
      </c>
      <c r="I172" s="55">
        <f t="shared" si="11"/>
        <v>0.01201388888888888</v>
      </c>
    </row>
    <row r="173" spans="1:9" ht="18" customHeight="1">
      <c r="A173" s="53">
        <v>170</v>
      </c>
      <c r="B173" s="54" t="s">
        <v>184</v>
      </c>
      <c r="C173" s="54"/>
      <c r="D173" s="53" t="s">
        <v>1050</v>
      </c>
      <c r="E173" s="54" t="s">
        <v>966</v>
      </c>
      <c r="F173" s="60">
        <v>0.061111111111111116</v>
      </c>
      <c r="G173" s="19" t="str">
        <f t="shared" si="8"/>
        <v>4.10/km</v>
      </c>
      <c r="H173" s="55">
        <f t="shared" si="9"/>
        <v>0.013865740740740741</v>
      </c>
      <c r="I173" s="55">
        <f t="shared" si="11"/>
        <v>0.012071759259259261</v>
      </c>
    </row>
    <row r="174" spans="1:9" ht="18" customHeight="1">
      <c r="A174" s="53">
        <v>171</v>
      </c>
      <c r="B174" s="54" t="s">
        <v>186</v>
      </c>
      <c r="C174" s="54"/>
      <c r="D174" s="53" t="s">
        <v>1053</v>
      </c>
      <c r="E174" s="54" t="s">
        <v>967</v>
      </c>
      <c r="F174" s="60">
        <v>0.061111111111111116</v>
      </c>
      <c r="G174" s="19" t="str">
        <f t="shared" si="8"/>
        <v>4.10/km</v>
      </c>
      <c r="H174" s="55">
        <f t="shared" si="9"/>
        <v>0.013865740740740741</v>
      </c>
      <c r="I174" s="55">
        <f t="shared" si="11"/>
        <v>0.012500000000000004</v>
      </c>
    </row>
    <row r="175" spans="1:9" ht="18" customHeight="1">
      <c r="A175" s="53">
        <v>172</v>
      </c>
      <c r="B175" s="54" t="s">
        <v>185</v>
      </c>
      <c r="C175" s="54"/>
      <c r="D175" s="53" t="s">
        <v>1052</v>
      </c>
      <c r="E175" s="54" t="s">
        <v>904</v>
      </c>
      <c r="F175" s="60">
        <v>0.061134259259259256</v>
      </c>
      <c r="G175" s="19" t="str">
        <f t="shared" si="8"/>
        <v>4.10/km</v>
      </c>
      <c r="H175" s="55">
        <f t="shared" si="9"/>
        <v>0.013888888888888881</v>
      </c>
      <c r="I175" s="55">
        <f t="shared" si="11"/>
        <v>0.006863425925925926</v>
      </c>
    </row>
    <row r="176" spans="1:9" ht="18" customHeight="1">
      <c r="A176" s="53">
        <v>173</v>
      </c>
      <c r="B176" s="54" t="s">
        <v>193</v>
      </c>
      <c r="C176" s="54"/>
      <c r="D176" s="53" t="s">
        <v>1052</v>
      </c>
      <c r="E176" s="54" t="s">
        <v>899</v>
      </c>
      <c r="F176" s="60">
        <v>0.06115740740740741</v>
      </c>
      <c r="G176" s="19" t="str">
        <f t="shared" si="8"/>
        <v>4.10/km</v>
      </c>
      <c r="H176" s="55">
        <f t="shared" si="9"/>
        <v>0.013912037037037035</v>
      </c>
      <c r="I176" s="55">
        <f t="shared" si="11"/>
        <v>0.00688657407407408</v>
      </c>
    </row>
    <row r="177" spans="1:9" ht="18" customHeight="1">
      <c r="A177" s="53">
        <v>174</v>
      </c>
      <c r="B177" s="54" t="s">
        <v>187</v>
      </c>
      <c r="C177" s="54"/>
      <c r="D177" s="53" t="s">
        <v>1050</v>
      </c>
      <c r="E177" s="54" t="s">
        <v>904</v>
      </c>
      <c r="F177" s="60">
        <v>0.061203703703703705</v>
      </c>
      <c r="G177" s="19" t="str">
        <f t="shared" si="8"/>
        <v>4.11/km</v>
      </c>
      <c r="H177" s="55">
        <f t="shared" si="9"/>
        <v>0.01395833333333333</v>
      </c>
      <c r="I177" s="55">
        <f t="shared" si="11"/>
        <v>0.01216435185185185</v>
      </c>
    </row>
    <row r="178" spans="1:9" ht="18" customHeight="1">
      <c r="A178" s="53">
        <v>175</v>
      </c>
      <c r="B178" s="54" t="s">
        <v>194</v>
      </c>
      <c r="C178" s="54"/>
      <c r="D178" s="53" t="s">
        <v>1053</v>
      </c>
      <c r="E178" s="54" t="s">
        <v>968</v>
      </c>
      <c r="F178" s="60">
        <v>0.06121527777777778</v>
      </c>
      <c r="G178" s="19" t="str">
        <f t="shared" si="8"/>
        <v>4.11/km</v>
      </c>
      <c r="H178" s="55">
        <f t="shared" si="9"/>
        <v>0.013969907407407403</v>
      </c>
      <c r="I178" s="55">
        <f t="shared" si="11"/>
        <v>0.012604166666666666</v>
      </c>
    </row>
    <row r="179" spans="1:9" ht="18" customHeight="1">
      <c r="A179" s="53">
        <v>176</v>
      </c>
      <c r="B179" s="54" t="s">
        <v>189</v>
      </c>
      <c r="C179" s="54"/>
      <c r="D179" s="53" t="s">
        <v>1053</v>
      </c>
      <c r="E179" s="54" t="s">
        <v>902</v>
      </c>
      <c r="F179" s="60">
        <v>0.06122685185185186</v>
      </c>
      <c r="G179" s="19" t="str">
        <f t="shared" si="8"/>
        <v>4.11/km</v>
      </c>
      <c r="H179" s="55">
        <f t="shared" si="9"/>
        <v>0.013981481481481484</v>
      </c>
      <c r="I179" s="55">
        <f t="shared" si="11"/>
        <v>0.012615740740740747</v>
      </c>
    </row>
    <row r="180" spans="1:9" ht="18" customHeight="1">
      <c r="A180" s="53">
        <v>177</v>
      </c>
      <c r="B180" s="54" t="s">
        <v>201</v>
      </c>
      <c r="C180" s="54"/>
      <c r="D180" s="53" t="s">
        <v>1056</v>
      </c>
      <c r="E180" s="54" t="s">
        <v>924</v>
      </c>
      <c r="F180" s="60">
        <v>0.06129629629629629</v>
      </c>
      <c r="G180" s="19" t="str">
        <f t="shared" si="8"/>
        <v>4.11/km</v>
      </c>
      <c r="H180" s="55">
        <f t="shared" si="9"/>
        <v>0.014050925925925918</v>
      </c>
      <c r="I180" s="55">
        <f t="shared" si="11"/>
        <v>0.014050925925925918</v>
      </c>
    </row>
    <row r="181" spans="1:9" ht="18" customHeight="1">
      <c r="A181" s="53">
        <v>178</v>
      </c>
      <c r="B181" s="54" t="s">
        <v>190</v>
      </c>
      <c r="C181" s="54"/>
      <c r="D181" s="53" t="s">
        <v>1052</v>
      </c>
      <c r="E181" s="54" t="s">
        <v>944</v>
      </c>
      <c r="F181" s="60">
        <v>0.061412037037037036</v>
      </c>
      <c r="G181" s="19" t="str">
        <f t="shared" si="8"/>
        <v>4.12/km</v>
      </c>
      <c r="H181" s="55">
        <f t="shared" si="9"/>
        <v>0.01416666666666666</v>
      </c>
      <c r="I181" s="55">
        <f t="shared" si="11"/>
        <v>0.007141203703703705</v>
      </c>
    </row>
    <row r="182" spans="1:9" ht="18" customHeight="1">
      <c r="A182" s="53">
        <v>179</v>
      </c>
      <c r="B182" s="54" t="s">
        <v>192</v>
      </c>
      <c r="C182" s="54"/>
      <c r="D182" s="53" t="s">
        <v>1052</v>
      </c>
      <c r="E182" s="54" t="s">
        <v>902</v>
      </c>
      <c r="F182" s="60">
        <v>0.06142361111111111</v>
      </c>
      <c r="G182" s="19" t="str">
        <f t="shared" si="8"/>
        <v>4.12/km</v>
      </c>
      <c r="H182" s="55">
        <f t="shared" si="9"/>
        <v>0.014178240740740734</v>
      </c>
      <c r="I182" s="55">
        <f t="shared" si="11"/>
        <v>0.007152777777777779</v>
      </c>
    </row>
    <row r="183" spans="1:9" ht="18" customHeight="1">
      <c r="A183" s="53">
        <v>180</v>
      </c>
      <c r="B183" s="54" t="s">
        <v>191</v>
      </c>
      <c r="C183" s="54"/>
      <c r="D183" s="53" t="s">
        <v>1051</v>
      </c>
      <c r="E183" s="54" t="s">
        <v>899</v>
      </c>
      <c r="F183" s="60">
        <v>0.06143518518518518</v>
      </c>
      <c r="G183" s="19" t="str">
        <f t="shared" si="8"/>
        <v>4.12/km</v>
      </c>
      <c r="H183" s="55">
        <f t="shared" si="9"/>
        <v>0.014189814814814808</v>
      </c>
      <c r="I183" s="55">
        <f t="shared" si="11"/>
        <v>0.013298611111111108</v>
      </c>
    </row>
    <row r="184" spans="1:9" ht="18" customHeight="1">
      <c r="A184" s="53">
        <v>181</v>
      </c>
      <c r="B184" s="54" t="s">
        <v>1066</v>
      </c>
      <c r="C184" s="54"/>
      <c r="D184" s="53" t="s">
        <v>1065</v>
      </c>
      <c r="E184" s="54" t="s">
        <v>911</v>
      </c>
      <c r="F184" s="60">
        <v>0.06143518518518518</v>
      </c>
      <c r="G184" s="19" t="str">
        <f t="shared" si="8"/>
        <v>4.12/km</v>
      </c>
      <c r="H184" s="55">
        <f t="shared" si="9"/>
        <v>0.014189814814814808</v>
      </c>
      <c r="I184" s="55">
        <f t="shared" si="11"/>
        <v>0.001145833333333332</v>
      </c>
    </row>
    <row r="185" spans="1:9" ht="18" customHeight="1">
      <c r="A185" s="53">
        <v>182</v>
      </c>
      <c r="B185" s="54" t="s">
        <v>195</v>
      </c>
      <c r="C185" s="54"/>
      <c r="D185" s="53" t="s">
        <v>1052</v>
      </c>
      <c r="E185" s="54" t="s">
        <v>948</v>
      </c>
      <c r="F185" s="60">
        <v>0.061469907407407404</v>
      </c>
      <c r="G185" s="19" t="str">
        <f t="shared" si="8"/>
        <v>4.12/km</v>
      </c>
      <c r="H185" s="55">
        <f t="shared" si="9"/>
        <v>0.014224537037037029</v>
      </c>
      <c r="I185" s="55">
        <f t="shared" si="11"/>
        <v>0.007199074074074073</v>
      </c>
    </row>
    <row r="186" spans="1:9" ht="18" customHeight="1">
      <c r="A186" s="53">
        <v>183</v>
      </c>
      <c r="B186" s="54" t="s">
        <v>1067</v>
      </c>
      <c r="C186" s="54"/>
      <c r="D186" s="53" t="s">
        <v>1062</v>
      </c>
      <c r="E186" s="54" t="s">
        <v>953</v>
      </c>
      <c r="F186" s="60">
        <v>0.061469907407407404</v>
      </c>
      <c r="G186" s="19" t="str">
        <f t="shared" si="8"/>
        <v>4.12/km</v>
      </c>
      <c r="H186" s="55">
        <f t="shared" si="9"/>
        <v>0.014224537037037029</v>
      </c>
      <c r="I186" s="55">
        <f t="shared" si="11"/>
        <v>0.002430555555555554</v>
      </c>
    </row>
    <row r="187" spans="1:9" ht="18" customHeight="1">
      <c r="A187" s="53">
        <v>184</v>
      </c>
      <c r="B187" s="54" t="s">
        <v>196</v>
      </c>
      <c r="C187" s="54"/>
      <c r="D187" s="53" t="s">
        <v>1050</v>
      </c>
      <c r="E187" s="54" t="s">
        <v>914</v>
      </c>
      <c r="F187" s="60">
        <v>0.06149305555555556</v>
      </c>
      <c r="G187" s="19" t="str">
        <f t="shared" si="8"/>
        <v>4.12/km</v>
      </c>
      <c r="H187" s="55">
        <f t="shared" si="9"/>
        <v>0.014247685185185183</v>
      </c>
      <c r="I187" s="55">
        <f t="shared" si="11"/>
        <v>0.012453703703703703</v>
      </c>
    </row>
    <row r="188" spans="1:9" ht="18" customHeight="1">
      <c r="A188" s="53">
        <v>185</v>
      </c>
      <c r="B188" s="54" t="s">
        <v>203</v>
      </c>
      <c r="C188" s="54"/>
      <c r="D188" s="53" t="s">
        <v>1051</v>
      </c>
      <c r="E188" s="54" t="s">
        <v>903</v>
      </c>
      <c r="F188" s="60">
        <v>0.06149305555555556</v>
      </c>
      <c r="G188" s="19" t="str">
        <f t="shared" si="8"/>
        <v>4.12/km</v>
      </c>
      <c r="H188" s="55">
        <f t="shared" si="9"/>
        <v>0.014247685185185183</v>
      </c>
      <c r="I188" s="55">
        <f t="shared" si="11"/>
        <v>0.013356481481481483</v>
      </c>
    </row>
    <row r="189" spans="1:9" ht="18" customHeight="1">
      <c r="A189" s="53">
        <v>186</v>
      </c>
      <c r="B189" s="54" t="s">
        <v>209</v>
      </c>
      <c r="C189" s="54"/>
      <c r="D189" s="53" t="s">
        <v>1052</v>
      </c>
      <c r="E189" s="54" t="s">
        <v>917</v>
      </c>
      <c r="F189" s="60">
        <v>0.06149305555555556</v>
      </c>
      <c r="G189" s="19" t="str">
        <f t="shared" si="8"/>
        <v>4.12/km</v>
      </c>
      <c r="H189" s="55">
        <f t="shared" si="9"/>
        <v>0.014247685185185183</v>
      </c>
      <c r="I189" s="55">
        <f t="shared" si="11"/>
        <v>0.007222222222222227</v>
      </c>
    </row>
    <row r="190" spans="1:9" ht="18" customHeight="1">
      <c r="A190" s="53">
        <v>187</v>
      </c>
      <c r="B190" s="54" t="s">
        <v>202</v>
      </c>
      <c r="C190" s="54"/>
      <c r="D190" s="53" t="s">
        <v>1053</v>
      </c>
      <c r="E190" s="54" t="s">
        <v>924</v>
      </c>
      <c r="F190" s="60">
        <v>0.06150462962962963</v>
      </c>
      <c r="G190" s="19" t="str">
        <f t="shared" si="8"/>
        <v>4.12/km</v>
      </c>
      <c r="H190" s="55">
        <f t="shared" si="9"/>
        <v>0.014259259259259256</v>
      </c>
      <c r="I190" s="55">
        <f t="shared" si="11"/>
        <v>0.01289351851851852</v>
      </c>
    </row>
    <row r="191" spans="1:9" ht="18" customHeight="1">
      <c r="A191" s="53">
        <v>188</v>
      </c>
      <c r="B191" s="54" t="s">
        <v>197</v>
      </c>
      <c r="C191" s="54"/>
      <c r="D191" s="53" t="s">
        <v>11</v>
      </c>
      <c r="E191" s="54" t="s">
        <v>911</v>
      </c>
      <c r="F191" s="60">
        <v>0.0615162037037037</v>
      </c>
      <c r="G191" s="19" t="str">
        <f t="shared" si="8"/>
        <v>4.12/km</v>
      </c>
      <c r="H191" s="55">
        <f t="shared" si="9"/>
        <v>0.014270833333333323</v>
      </c>
      <c r="I191" s="55">
        <f t="shared" si="11"/>
        <v>0.00437499999999999</v>
      </c>
    </row>
    <row r="192" spans="1:9" ht="18" customHeight="1">
      <c r="A192" s="53">
        <v>189</v>
      </c>
      <c r="B192" s="54" t="s">
        <v>199</v>
      </c>
      <c r="C192" s="54"/>
      <c r="D192" s="53" t="s">
        <v>1050</v>
      </c>
      <c r="E192" s="54" t="s">
        <v>969</v>
      </c>
      <c r="F192" s="60">
        <v>0.06152777777777777</v>
      </c>
      <c r="G192" s="19" t="str">
        <f t="shared" si="8"/>
        <v>4.12/km</v>
      </c>
      <c r="H192" s="55">
        <f t="shared" si="9"/>
        <v>0.014282407407407396</v>
      </c>
      <c r="I192" s="55">
        <f t="shared" si="11"/>
        <v>0.012488425925925917</v>
      </c>
    </row>
    <row r="193" spans="1:9" ht="18" customHeight="1">
      <c r="A193" s="53">
        <v>190</v>
      </c>
      <c r="B193" s="54" t="s">
        <v>198</v>
      </c>
      <c r="C193" s="54"/>
      <c r="D193" s="53" t="s">
        <v>1051</v>
      </c>
      <c r="E193" s="54" t="s">
        <v>939</v>
      </c>
      <c r="F193" s="60">
        <v>0.06153935185185185</v>
      </c>
      <c r="G193" s="19" t="str">
        <f t="shared" si="8"/>
        <v>4.12/km</v>
      </c>
      <c r="H193" s="55">
        <f t="shared" si="9"/>
        <v>0.014293981481481477</v>
      </c>
      <c r="I193" s="55">
        <f t="shared" si="11"/>
        <v>0.013402777777777777</v>
      </c>
    </row>
    <row r="194" spans="1:9" ht="18" customHeight="1">
      <c r="A194" s="53">
        <v>191</v>
      </c>
      <c r="B194" s="54" t="s">
        <v>200</v>
      </c>
      <c r="C194" s="54"/>
      <c r="D194" s="53" t="s">
        <v>11</v>
      </c>
      <c r="E194" s="54" t="s">
        <v>970</v>
      </c>
      <c r="F194" s="60">
        <v>0.06160879629629629</v>
      </c>
      <c r="G194" s="19" t="str">
        <f t="shared" si="8"/>
        <v>4.12/km</v>
      </c>
      <c r="H194" s="55">
        <f t="shared" si="9"/>
        <v>0.014363425925925918</v>
      </c>
      <c r="I194" s="55">
        <f t="shared" si="11"/>
        <v>0.0044675925925925855</v>
      </c>
    </row>
    <row r="195" spans="1:9" ht="18" customHeight="1">
      <c r="A195" s="53">
        <v>192</v>
      </c>
      <c r="B195" s="54" t="s">
        <v>204</v>
      </c>
      <c r="C195" s="54"/>
      <c r="D195" s="53" t="s">
        <v>1056</v>
      </c>
      <c r="E195" s="54" t="s">
        <v>971</v>
      </c>
      <c r="F195" s="60">
        <v>0.061724537037037036</v>
      </c>
      <c r="G195" s="19" t="str">
        <f t="shared" si="8"/>
        <v>4.13/km</v>
      </c>
      <c r="H195" s="55">
        <f t="shared" si="9"/>
        <v>0.014479166666666661</v>
      </c>
      <c r="I195" s="55">
        <f t="shared" si="11"/>
        <v>0.014479166666666661</v>
      </c>
    </row>
    <row r="196" spans="1:9" ht="18" customHeight="1">
      <c r="A196" s="53">
        <v>193</v>
      </c>
      <c r="B196" s="54" t="s">
        <v>205</v>
      </c>
      <c r="C196" s="54"/>
      <c r="D196" s="53" t="s">
        <v>1051</v>
      </c>
      <c r="E196" s="54" t="s">
        <v>930</v>
      </c>
      <c r="F196" s="60">
        <v>0.061724537037037036</v>
      </c>
      <c r="G196" s="19" t="str">
        <f aca="true" t="shared" si="12" ref="G196:G259">TEXT(INT((HOUR(F196)*3600+MINUTE(F196)*60+SECOND(F196))/$I$2/60),"0")&amp;"."&amp;TEXT(MOD((HOUR(F196)*3600+MINUTE(F196)*60+SECOND(F196))/$I$2,60),"00")&amp;"/km"</f>
        <v>4.13/km</v>
      </c>
      <c r="H196" s="55">
        <f aca="true" t="shared" si="13" ref="H196:H259">F196-$F$4</f>
        <v>0.014479166666666661</v>
      </c>
      <c r="I196" s="55">
        <f aca="true" t="shared" si="14" ref="I196:I203">F196-INDEX($F$4:$F$1170,MATCH(D196,$D$4:$D$1170,0))</f>
        <v>0.013587962962962961</v>
      </c>
    </row>
    <row r="197" spans="1:9" ht="18" customHeight="1">
      <c r="A197" s="53">
        <v>194</v>
      </c>
      <c r="B197" s="54" t="s">
        <v>208</v>
      </c>
      <c r="C197" s="54"/>
      <c r="D197" s="53" t="s">
        <v>1052</v>
      </c>
      <c r="E197" s="54" t="s">
        <v>917</v>
      </c>
      <c r="F197" s="60">
        <v>0.06174768518518519</v>
      </c>
      <c r="G197" s="19" t="str">
        <f t="shared" si="12"/>
        <v>4.13/km</v>
      </c>
      <c r="H197" s="55">
        <f t="shared" si="13"/>
        <v>0.014502314814814815</v>
      </c>
      <c r="I197" s="55">
        <f t="shared" si="14"/>
        <v>0.0074768518518518595</v>
      </c>
    </row>
    <row r="198" spans="1:9" ht="18" customHeight="1">
      <c r="A198" s="53">
        <v>195</v>
      </c>
      <c r="B198" s="54" t="s">
        <v>206</v>
      </c>
      <c r="C198" s="54"/>
      <c r="D198" s="53" t="s">
        <v>1053</v>
      </c>
      <c r="E198" s="54" t="s">
        <v>956</v>
      </c>
      <c r="F198" s="60">
        <v>0.061782407407407404</v>
      </c>
      <c r="G198" s="19" t="str">
        <f t="shared" si="12"/>
        <v>4.13/km</v>
      </c>
      <c r="H198" s="55">
        <f t="shared" si="13"/>
        <v>0.014537037037037029</v>
      </c>
      <c r="I198" s="55">
        <f t="shared" si="14"/>
        <v>0.013171296296296292</v>
      </c>
    </row>
    <row r="199" spans="1:9" ht="18" customHeight="1">
      <c r="A199" s="53">
        <v>196</v>
      </c>
      <c r="B199" s="54" t="s">
        <v>207</v>
      </c>
      <c r="C199" s="54"/>
      <c r="D199" s="53" t="s">
        <v>1052</v>
      </c>
      <c r="E199" s="54" t="s">
        <v>926</v>
      </c>
      <c r="F199" s="60">
        <v>0.06185185185185185</v>
      </c>
      <c r="G199" s="19" t="str">
        <f t="shared" si="12"/>
        <v>4.13/km</v>
      </c>
      <c r="H199" s="55">
        <f t="shared" si="13"/>
        <v>0.014606481481481477</v>
      </c>
      <c r="I199" s="55">
        <f t="shared" si="14"/>
        <v>0.007581018518518522</v>
      </c>
    </row>
    <row r="200" spans="1:9" ht="18" customHeight="1">
      <c r="A200" s="53">
        <v>197</v>
      </c>
      <c r="B200" s="54" t="s">
        <v>211</v>
      </c>
      <c r="C200" s="54"/>
      <c r="D200" s="53" t="s">
        <v>1053</v>
      </c>
      <c r="E200" s="54" t="s">
        <v>926</v>
      </c>
      <c r="F200" s="60">
        <v>0.06189814814814815</v>
      </c>
      <c r="G200" s="19" t="str">
        <f t="shared" si="12"/>
        <v>4.13/km</v>
      </c>
      <c r="H200" s="55">
        <f t="shared" si="13"/>
        <v>0.014652777777777772</v>
      </c>
      <c r="I200" s="55">
        <f t="shared" si="14"/>
        <v>0.013287037037037035</v>
      </c>
    </row>
    <row r="201" spans="1:9" ht="18" customHeight="1">
      <c r="A201" s="53">
        <v>198</v>
      </c>
      <c r="B201" s="54" t="s">
        <v>210</v>
      </c>
      <c r="C201" s="54"/>
      <c r="D201" s="53" t="s">
        <v>1053</v>
      </c>
      <c r="E201" s="54" t="s">
        <v>893</v>
      </c>
      <c r="F201" s="60">
        <v>0.0619212962962963</v>
      </c>
      <c r="G201" s="19" t="str">
        <f t="shared" si="12"/>
        <v>4.14/km</v>
      </c>
      <c r="H201" s="55">
        <f t="shared" si="13"/>
        <v>0.014675925925925926</v>
      </c>
      <c r="I201" s="55">
        <f t="shared" si="14"/>
        <v>0.013310185185185189</v>
      </c>
    </row>
    <row r="202" spans="1:9" ht="18" customHeight="1">
      <c r="A202" s="53">
        <v>199</v>
      </c>
      <c r="B202" s="54" t="s">
        <v>216</v>
      </c>
      <c r="C202" s="54"/>
      <c r="D202" s="53" t="s">
        <v>1052</v>
      </c>
      <c r="E202" s="54" t="s">
        <v>921</v>
      </c>
      <c r="F202" s="60">
        <v>0.061956018518518514</v>
      </c>
      <c r="G202" s="19" t="str">
        <f t="shared" si="12"/>
        <v>4.14/km</v>
      </c>
      <c r="H202" s="55">
        <f t="shared" si="13"/>
        <v>0.01471064814814814</v>
      </c>
      <c r="I202" s="55">
        <f t="shared" si="14"/>
        <v>0.007685185185185184</v>
      </c>
    </row>
    <row r="203" spans="1:9" ht="18" customHeight="1">
      <c r="A203" s="53">
        <v>200</v>
      </c>
      <c r="B203" s="54" t="s">
        <v>213</v>
      </c>
      <c r="C203" s="54"/>
      <c r="D203" s="53" t="s">
        <v>1050</v>
      </c>
      <c r="E203" s="54" t="s">
        <v>930</v>
      </c>
      <c r="F203" s="60">
        <v>0.061967592592592595</v>
      </c>
      <c r="G203" s="19" t="str">
        <f t="shared" si="12"/>
        <v>4.14/km</v>
      </c>
      <c r="H203" s="55">
        <f t="shared" si="13"/>
        <v>0.01472222222222222</v>
      </c>
      <c r="I203" s="55">
        <f t="shared" si="14"/>
        <v>0.01292824074074074</v>
      </c>
    </row>
    <row r="204" spans="1:9" ht="18" customHeight="1">
      <c r="A204" s="53">
        <v>201</v>
      </c>
      <c r="B204" s="54" t="s">
        <v>212</v>
      </c>
      <c r="C204" s="54"/>
      <c r="D204" s="53"/>
      <c r="E204" s="54" t="s">
        <v>972</v>
      </c>
      <c r="F204" s="60">
        <v>0.061990740740740735</v>
      </c>
      <c r="G204" s="19" t="str">
        <f t="shared" si="12"/>
        <v>4.14/km</v>
      </c>
      <c r="H204" s="55">
        <f t="shared" si="13"/>
        <v>0.01474537037037036</v>
      </c>
      <c r="I204" s="55">
        <v>0</v>
      </c>
    </row>
    <row r="205" spans="1:9" ht="18" customHeight="1">
      <c r="A205" s="53">
        <v>202</v>
      </c>
      <c r="B205" s="54" t="s">
        <v>217</v>
      </c>
      <c r="C205" s="54"/>
      <c r="D205" s="53" t="s">
        <v>11</v>
      </c>
      <c r="E205" s="54" t="s">
        <v>927</v>
      </c>
      <c r="F205" s="60">
        <v>0.06208333333333333</v>
      </c>
      <c r="G205" s="19" t="str">
        <f t="shared" si="12"/>
        <v>4.14/km</v>
      </c>
      <c r="H205" s="55">
        <f t="shared" si="13"/>
        <v>0.014837962962962956</v>
      </c>
      <c r="I205" s="55">
        <f aca="true" t="shared" si="15" ref="I205:I268">F205-INDEX($F$4:$F$1170,MATCH(D205,$D$4:$D$1170,0))</f>
        <v>0.004942129629629623</v>
      </c>
    </row>
    <row r="206" spans="1:9" ht="18" customHeight="1">
      <c r="A206" s="53">
        <v>203</v>
      </c>
      <c r="B206" s="54" t="s">
        <v>214</v>
      </c>
      <c r="C206" s="54"/>
      <c r="D206" s="53" t="s">
        <v>1051</v>
      </c>
      <c r="E206" s="54" t="s">
        <v>944</v>
      </c>
      <c r="F206" s="60">
        <v>0.062141203703703705</v>
      </c>
      <c r="G206" s="19" t="str">
        <f t="shared" si="12"/>
        <v>4.14/km</v>
      </c>
      <c r="H206" s="55">
        <f t="shared" si="13"/>
        <v>0.01489583333333333</v>
      </c>
      <c r="I206" s="55">
        <f t="shared" si="15"/>
        <v>0.01400462962962963</v>
      </c>
    </row>
    <row r="207" spans="1:9" ht="18" customHeight="1">
      <c r="A207" s="53">
        <v>204</v>
      </c>
      <c r="B207" s="54" t="s">
        <v>215</v>
      </c>
      <c r="C207" s="54"/>
      <c r="D207" s="53" t="s">
        <v>11</v>
      </c>
      <c r="E207" s="54" t="s">
        <v>944</v>
      </c>
      <c r="F207" s="60">
        <v>0.06215277777777778</v>
      </c>
      <c r="G207" s="19" t="str">
        <f t="shared" si="12"/>
        <v>4.15/km</v>
      </c>
      <c r="H207" s="55">
        <f t="shared" si="13"/>
        <v>0.014907407407407404</v>
      </c>
      <c r="I207" s="55">
        <f t="shared" si="15"/>
        <v>0.005011574074074071</v>
      </c>
    </row>
    <row r="208" spans="1:9" ht="18" customHeight="1">
      <c r="A208" s="53">
        <v>205</v>
      </c>
      <c r="B208" s="54" t="s">
        <v>218</v>
      </c>
      <c r="C208" s="54"/>
      <c r="D208" s="53" t="s">
        <v>1050</v>
      </c>
      <c r="E208" s="54" t="s">
        <v>939</v>
      </c>
      <c r="F208" s="60">
        <v>0.06216435185185185</v>
      </c>
      <c r="G208" s="19" t="str">
        <f t="shared" si="12"/>
        <v>4.15/km</v>
      </c>
      <c r="H208" s="55">
        <f t="shared" si="13"/>
        <v>0.014918981481481478</v>
      </c>
      <c r="I208" s="55">
        <f t="shared" si="15"/>
        <v>0.013124999999999998</v>
      </c>
    </row>
    <row r="209" spans="1:9" ht="18" customHeight="1">
      <c r="A209" s="53">
        <v>206</v>
      </c>
      <c r="B209" s="54" t="s">
        <v>220</v>
      </c>
      <c r="C209" s="54"/>
      <c r="D209" s="53" t="s">
        <v>1052</v>
      </c>
      <c r="E209" s="54" t="s">
        <v>926</v>
      </c>
      <c r="F209" s="60">
        <v>0.06229166666666667</v>
      </c>
      <c r="G209" s="19" t="str">
        <f t="shared" si="12"/>
        <v>4.15/km</v>
      </c>
      <c r="H209" s="55">
        <f t="shared" si="13"/>
        <v>0.015046296296296294</v>
      </c>
      <c r="I209" s="55">
        <f t="shared" si="15"/>
        <v>0.008020833333333338</v>
      </c>
    </row>
    <row r="210" spans="1:9" ht="18" customHeight="1">
      <c r="A210" s="53">
        <v>207</v>
      </c>
      <c r="B210" s="54" t="s">
        <v>222</v>
      </c>
      <c r="C210" s="54"/>
      <c r="D210" s="53" t="s">
        <v>11</v>
      </c>
      <c r="E210" s="54" t="s">
        <v>902</v>
      </c>
      <c r="F210" s="60">
        <v>0.06229166666666667</v>
      </c>
      <c r="G210" s="19" t="str">
        <f t="shared" si="12"/>
        <v>4.15/km</v>
      </c>
      <c r="H210" s="55">
        <f t="shared" si="13"/>
        <v>0.015046296296296294</v>
      </c>
      <c r="I210" s="55">
        <f t="shared" si="15"/>
        <v>0.005150462962962961</v>
      </c>
    </row>
    <row r="211" spans="1:9" ht="18" customHeight="1">
      <c r="A211" s="53">
        <v>208</v>
      </c>
      <c r="B211" s="54" t="s">
        <v>219</v>
      </c>
      <c r="C211" s="54"/>
      <c r="D211" s="53" t="s">
        <v>1051</v>
      </c>
      <c r="E211" s="54" t="s">
        <v>944</v>
      </c>
      <c r="F211" s="60">
        <v>0.062372685185185184</v>
      </c>
      <c r="G211" s="19" t="str">
        <f t="shared" si="12"/>
        <v>4.15/km</v>
      </c>
      <c r="H211" s="55">
        <f t="shared" si="13"/>
        <v>0.015127314814814809</v>
      </c>
      <c r="I211" s="55">
        <f t="shared" si="15"/>
        <v>0.014236111111111109</v>
      </c>
    </row>
    <row r="212" spans="1:9" ht="18" customHeight="1">
      <c r="A212" s="53">
        <v>209</v>
      </c>
      <c r="B212" s="54" t="s">
        <v>225</v>
      </c>
      <c r="C212" s="54"/>
      <c r="D212" s="53" t="s">
        <v>1051</v>
      </c>
      <c r="E212" s="54" t="s">
        <v>911</v>
      </c>
      <c r="F212" s="60">
        <v>0.062372685185185184</v>
      </c>
      <c r="G212" s="19" t="str">
        <f t="shared" si="12"/>
        <v>4.15/km</v>
      </c>
      <c r="H212" s="55">
        <f t="shared" si="13"/>
        <v>0.015127314814814809</v>
      </c>
      <c r="I212" s="55">
        <f t="shared" si="15"/>
        <v>0.014236111111111109</v>
      </c>
    </row>
    <row r="213" spans="1:9" ht="18" customHeight="1">
      <c r="A213" s="53">
        <v>210</v>
      </c>
      <c r="B213" s="54" t="s">
        <v>221</v>
      </c>
      <c r="C213" s="54"/>
      <c r="D213" s="53" t="s">
        <v>1053</v>
      </c>
      <c r="E213" s="54" t="s">
        <v>919</v>
      </c>
      <c r="F213" s="60">
        <v>0.06240740740740741</v>
      </c>
      <c r="G213" s="19" t="str">
        <f t="shared" si="12"/>
        <v>4.16/km</v>
      </c>
      <c r="H213" s="55">
        <f t="shared" si="13"/>
        <v>0.015162037037037036</v>
      </c>
      <c r="I213" s="55">
        <f t="shared" si="15"/>
        <v>0.0137962962962963</v>
      </c>
    </row>
    <row r="214" spans="1:9" ht="18" customHeight="1">
      <c r="A214" s="53">
        <v>211</v>
      </c>
      <c r="B214" s="54" t="s">
        <v>223</v>
      </c>
      <c r="C214" s="54"/>
      <c r="D214" s="53" t="s">
        <v>1053</v>
      </c>
      <c r="E214" s="54" t="s">
        <v>962</v>
      </c>
      <c r="F214" s="60">
        <v>0.06241898148148148</v>
      </c>
      <c r="G214" s="19" t="str">
        <f t="shared" si="12"/>
        <v>4.16/km</v>
      </c>
      <c r="H214" s="55">
        <f t="shared" si="13"/>
        <v>0.015173611111111103</v>
      </c>
      <c r="I214" s="55">
        <f t="shared" si="15"/>
        <v>0.013807870370370366</v>
      </c>
    </row>
    <row r="215" spans="1:9" ht="18" customHeight="1">
      <c r="A215" s="53">
        <v>212</v>
      </c>
      <c r="B215" s="54" t="s">
        <v>227</v>
      </c>
      <c r="C215" s="54"/>
      <c r="D215" s="53" t="s">
        <v>1050</v>
      </c>
      <c r="E215" s="54" t="s">
        <v>921</v>
      </c>
      <c r="F215" s="60">
        <v>0.06244212962962963</v>
      </c>
      <c r="G215" s="19" t="str">
        <f t="shared" si="12"/>
        <v>4.16/km</v>
      </c>
      <c r="H215" s="55">
        <f t="shared" si="13"/>
        <v>0.015196759259259257</v>
      </c>
      <c r="I215" s="55">
        <f t="shared" si="15"/>
        <v>0.013402777777777777</v>
      </c>
    </row>
    <row r="216" spans="1:9" ht="18" customHeight="1">
      <c r="A216" s="53">
        <v>213</v>
      </c>
      <c r="B216" s="54" t="s">
        <v>232</v>
      </c>
      <c r="C216" s="54"/>
      <c r="D216" s="53" t="s">
        <v>11</v>
      </c>
      <c r="E216" s="54" t="s">
        <v>973</v>
      </c>
      <c r="F216" s="60">
        <v>0.062453703703703706</v>
      </c>
      <c r="G216" s="19" t="str">
        <f t="shared" si="12"/>
        <v>4.16/km</v>
      </c>
      <c r="H216" s="55">
        <f t="shared" si="13"/>
        <v>0.01520833333333333</v>
      </c>
      <c r="I216" s="55">
        <f t="shared" si="15"/>
        <v>0.005312499999999998</v>
      </c>
    </row>
    <row r="217" spans="1:9" ht="18" customHeight="1">
      <c r="A217" s="53">
        <v>214</v>
      </c>
      <c r="B217" s="54" t="s">
        <v>226</v>
      </c>
      <c r="C217" s="54"/>
      <c r="D217" s="53" t="s">
        <v>1050</v>
      </c>
      <c r="E217" s="54" t="s">
        <v>915</v>
      </c>
      <c r="F217" s="60">
        <v>0.06246527777777777</v>
      </c>
      <c r="G217" s="19" t="str">
        <f t="shared" si="12"/>
        <v>4.16/km</v>
      </c>
      <c r="H217" s="55">
        <f t="shared" si="13"/>
        <v>0.015219907407407397</v>
      </c>
      <c r="I217" s="55">
        <f t="shared" si="15"/>
        <v>0.013425925925925918</v>
      </c>
    </row>
    <row r="218" spans="1:9" ht="18" customHeight="1">
      <c r="A218" s="53">
        <v>215</v>
      </c>
      <c r="B218" s="54" t="s">
        <v>228</v>
      </c>
      <c r="C218" s="54"/>
      <c r="D218" s="53" t="s">
        <v>1053</v>
      </c>
      <c r="E218" s="54" t="s">
        <v>915</v>
      </c>
      <c r="F218" s="60">
        <v>0.06251157407407408</v>
      </c>
      <c r="G218" s="19" t="str">
        <f t="shared" si="12"/>
        <v>4.16/km</v>
      </c>
      <c r="H218" s="55">
        <f t="shared" si="13"/>
        <v>0.015266203703703705</v>
      </c>
      <c r="I218" s="55">
        <f t="shared" si="15"/>
        <v>0.013900462962962969</v>
      </c>
    </row>
    <row r="219" spans="1:9" ht="18" customHeight="1">
      <c r="A219" s="53">
        <v>216</v>
      </c>
      <c r="B219" s="54" t="s">
        <v>229</v>
      </c>
      <c r="C219" s="54"/>
      <c r="D219" s="53" t="s">
        <v>1054</v>
      </c>
      <c r="E219" s="54" t="s">
        <v>926</v>
      </c>
      <c r="F219" s="60">
        <v>0.06253472222222223</v>
      </c>
      <c r="G219" s="19" t="str">
        <f t="shared" si="12"/>
        <v>4.16/km</v>
      </c>
      <c r="H219" s="55">
        <f t="shared" si="13"/>
        <v>0.015289351851851853</v>
      </c>
      <c r="I219" s="55">
        <f t="shared" si="15"/>
        <v>0.003946759259259268</v>
      </c>
    </row>
    <row r="220" spans="1:9" ht="18" customHeight="1">
      <c r="A220" s="53">
        <v>217</v>
      </c>
      <c r="B220" s="54" t="s">
        <v>230</v>
      </c>
      <c r="C220" s="54"/>
      <c r="D220" s="53" t="s">
        <v>1052</v>
      </c>
      <c r="E220" s="54" t="s">
        <v>926</v>
      </c>
      <c r="F220" s="60">
        <v>0.06253472222222223</v>
      </c>
      <c r="G220" s="19" t="str">
        <f t="shared" si="12"/>
        <v>4.16/km</v>
      </c>
      <c r="H220" s="55">
        <f t="shared" si="13"/>
        <v>0.015289351851851853</v>
      </c>
      <c r="I220" s="55">
        <f t="shared" si="15"/>
        <v>0.008263888888888897</v>
      </c>
    </row>
    <row r="221" spans="1:9" ht="18" customHeight="1">
      <c r="A221" s="53">
        <v>218</v>
      </c>
      <c r="B221" s="54" t="s">
        <v>235</v>
      </c>
      <c r="C221" s="54"/>
      <c r="D221" s="53" t="s">
        <v>1053</v>
      </c>
      <c r="E221" s="54" t="s">
        <v>904</v>
      </c>
      <c r="F221" s="60">
        <v>0.0625462962962963</v>
      </c>
      <c r="G221" s="19" t="str">
        <f t="shared" si="12"/>
        <v>4.16/km</v>
      </c>
      <c r="H221" s="55">
        <f t="shared" si="13"/>
        <v>0.01530092592592592</v>
      </c>
      <c r="I221" s="55">
        <f t="shared" si="15"/>
        <v>0.013935185185185182</v>
      </c>
    </row>
    <row r="222" spans="1:9" ht="18" customHeight="1">
      <c r="A222" s="53">
        <v>219</v>
      </c>
      <c r="B222" s="54" t="s">
        <v>224</v>
      </c>
      <c r="C222" s="54"/>
      <c r="D222" s="53" t="s">
        <v>1052</v>
      </c>
      <c r="E222" s="54" t="s">
        <v>912</v>
      </c>
      <c r="F222" s="60">
        <v>0.06255787037037037</v>
      </c>
      <c r="G222" s="19" t="str">
        <f t="shared" si="12"/>
        <v>4.16/km</v>
      </c>
      <c r="H222" s="55">
        <f t="shared" si="13"/>
        <v>0.0153125</v>
      </c>
      <c r="I222" s="55">
        <f t="shared" si="15"/>
        <v>0.008287037037037044</v>
      </c>
    </row>
    <row r="223" spans="1:9" ht="18" customHeight="1">
      <c r="A223" s="53">
        <v>220</v>
      </c>
      <c r="B223" s="54" t="s">
        <v>231</v>
      </c>
      <c r="C223" s="54"/>
      <c r="D223" s="53" t="s">
        <v>1052</v>
      </c>
      <c r="E223" s="54" t="s">
        <v>901</v>
      </c>
      <c r="F223" s="60">
        <v>0.06256944444444444</v>
      </c>
      <c r="G223" s="19" t="str">
        <f t="shared" si="12"/>
        <v>4.16/km</v>
      </c>
      <c r="H223" s="55">
        <f t="shared" si="13"/>
        <v>0.015324074074074066</v>
      </c>
      <c r="I223" s="55">
        <f t="shared" si="15"/>
        <v>0.00829861111111111</v>
      </c>
    </row>
    <row r="224" spans="1:9" ht="18" customHeight="1">
      <c r="A224" s="53">
        <v>221</v>
      </c>
      <c r="B224" s="54" t="s">
        <v>236</v>
      </c>
      <c r="C224" s="54"/>
      <c r="D224" s="53" t="s">
        <v>1050</v>
      </c>
      <c r="E224" s="54" t="s">
        <v>919</v>
      </c>
      <c r="F224" s="60">
        <v>0.06260416666666667</v>
      </c>
      <c r="G224" s="19" t="str">
        <f t="shared" si="12"/>
        <v>4.16/km</v>
      </c>
      <c r="H224" s="55">
        <f t="shared" si="13"/>
        <v>0.015358796296296294</v>
      </c>
      <c r="I224" s="55">
        <f t="shared" si="15"/>
        <v>0.013564814814814814</v>
      </c>
    </row>
    <row r="225" spans="1:9" ht="18" customHeight="1">
      <c r="A225" s="53">
        <v>222</v>
      </c>
      <c r="B225" s="54" t="s">
        <v>237</v>
      </c>
      <c r="C225" s="54"/>
      <c r="D225" s="53" t="s">
        <v>1050</v>
      </c>
      <c r="E225" s="54" t="s">
        <v>919</v>
      </c>
      <c r="F225" s="60">
        <v>0.06261574074074074</v>
      </c>
      <c r="G225" s="19" t="str">
        <f t="shared" si="12"/>
        <v>4.16/km</v>
      </c>
      <c r="H225" s="55">
        <f t="shared" si="13"/>
        <v>0.01537037037037036</v>
      </c>
      <c r="I225" s="55">
        <f t="shared" si="15"/>
        <v>0.013576388888888881</v>
      </c>
    </row>
    <row r="226" spans="1:9" ht="18" customHeight="1">
      <c r="A226" s="53">
        <v>223</v>
      </c>
      <c r="B226" s="54" t="s">
        <v>233</v>
      </c>
      <c r="C226" s="54"/>
      <c r="D226" s="53" t="s">
        <v>1054</v>
      </c>
      <c r="E226" s="54" t="s">
        <v>974</v>
      </c>
      <c r="F226" s="60">
        <v>0.06274305555555555</v>
      </c>
      <c r="G226" s="19" t="str">
        <f t="shared" si="12"/>
        <v>4.17/km</v>
      </c>
      <c r="H226" s="55">
        <f t="shared" si="13"/>
        <v>0.015497685185185177</v>
      </c>
      <c r="I226" s="55">
        <f t="shared" si="15"/>
        <v>0.004155092592592592</v>
      </c>
    </row>
    <row r="227" spans="1:9" ht="18" customHeight="1">
      <c r="A227" s="53">
        <v>224</v>
      </c>
      <c r="B227" s="54" t="s">
        <v>239</v>
      </c>
      <c r="C227" s="54"/>
      <c r="D227" s="53" t="s">
        <v>1052</v>
      </c>
      <c r="E227" s="54" t="s">
        <v>926</v>
      </c>
      <c r="F227" s="60">
        <v>0.06274305555555555</v>
      </c>
      <c r="G227" s="19" t="str">
        <f t="shared" si="12"/>
        <v>4.17/km</v>
      </c>
      <c r="H227" s="55">
        <f t="shared" si="13"/>
        <v>0.015497685185185177</v>
      </c>
      <c r="I227" s="55">
        <f t="shared" si="15"/>
        <v>0.008472222222222221</v>
      </c>
    </row>
    <row r="228" spans="1:9" ht="18" customHeight="1">
      <c r="A228" s="53">
        <v>225</v>
      </c>
      <c r="B228" s="54" t="s">
        <v>240</v>
      </c>
      <c r="C228" s="54"/>
      <c r="D228" s="53" t="s">
        <v>1051</v>
      </c>
      <c r="E228" s="54" t="s">
        <v>892</v>
      </c>
      <c r="F228" s="60">
        <v>0.06275462962962963</v>
      </c>
      <c r="G228" s="19" t="str">
        <f t="shared" si="12"/>
        <v>4.17/km</v>
      </c>
      <c r="H228" s="55">
        <f t="shared" si="13"/>
        <v>0.015509259259259257</v>
      </c>
      <c r="I228" s="55">
        <f t="shared" si="15"/>
        <v>0.014618055555555558</v>
      </c>
    </row>
    <row r="229" spans="1:9" ht="18" customHeight="1">
      <c r="A229" s="53">
        <v>226</v>
      </c>
      <c r="B229" s="54" t="s">
        <v>253</v>
      </c>
      <c r="C229" s="54"/>
      <c r="D229" s="53" t="s">
        <v>1053</v>
      </c>
      <c r="E229" s="54" t="s">
        <v>978</v>
      </c>
      <c r="F229" s="60">
        <v>0.06278935185185185</v>
      </c>
      <c r="G229" s="19" t="str">
        <f t="shared" si="12"/>
        <v>4.17/km</v>
      </c>
      <c r="H229" s="55">
        <f t="shared" si="13"/>
        <v>0.015543981481481471</v>
      </c>
      <c r="I229" s="55">
        <f t="shared" si="15"/>
        <v>0.014178240740740734</v>
      </c>
    </row>
    <row r="230" spans="1:9" ht="18" customHeight="1">
      <c r="A230" s="53">
        <v>227</v>
      </c>
      <c r="B230" s="54" t="s">
        <v>234</v>
      </c>
      <c r="C230" s="54"/>
      <c r="D230" s="53" t="s">
        <v>11</v>
      </c>
      <c r="E230" s="54" t="s">
        <v>921</v>
      </c>
      <c r="F230" s="60">
        <v>0.06287037037037037</v>
      </c>
      <c r="G230" s="19" t="str">
        <f t="shared" si="12"/>
        <v>4.17/km</v>
      </c>
      <c r="H230" s="55">
        <f t="shared" si="13"/>
        <v>0.015624999999999993</v>
      </c>
      <c r="I230" s="55">
        <f t="shared" si="15"/>
        <v>0.00572916666666666</v>
      </c>
    </row>
    <row r="231" spans="1:9" ht="18" customHeight="1">
      <c r="A231" s="53">
        <v>228</v>
      </c>
      <c r="B231" s="54" t="s">
        <v>244</v>
      </c>
      <c r="C231" s="54"/>
      <c r="D231" s="53" t="s">
        <v>1050</v>
      </c>
      <c r="E231" s="54" t="s">
        <v>904</v>
      </c>
      <c r="F231" s="60">
        <v>0.06288194444444445</v>
      </c>
      <c r="G231" s="19" t="str">
        <f t="shared" si="12"/>
        <v>4.18/km</v>
      </c>
      <c r="H231" s="55">
        <f t="shared" si="13"/>
        <v>0.015636574074074074</v>
      </c>
      <c r="I231" s="55">
        <f t="shared" si="15"/>
        <v>0.013842592592592594</v>
      </c>
    </row>
    <row r="232" spans="1:9" ht="18" customHeight="1">
      <c r="A232" s="53">
        <v>229</v>
      </c>
      <c r="B232" s="54" t="s">
        <v>238</v>
      </c>
      <c r="C232" s="54"/>
      <c r="D232" s="53" t="s">
        <v>11</v>
      </c>
      <c r="E232" s="54" t="s">
        <v>975</v>
      </c>
      <c r="F232" s="60">
        <v>0.06295138888888889</v>
      </c>
      <c r="G232" s="19" t="str">
        <f t="shared" si="12"/>
        <v>4.18/km</v>
      </c>
      <c r="H232" s="55">
        <f t="shared" si="13"/>
        <v>0.015706018518518515</v>
      </c>
      <c r="I232" s="55">
        <f t="shared" si="15"/>
        <v>0.005810185185185182</v>
      </c>
    </row>
    <row r="233" spans="1:9" ht="18" customHeight="1">
      <c r="A233" s="53">
        <v>230</v>
      </c>
      <c r="B233" s="54" t="s">
        <v>242</v>
      </c>
      <c r="C233" s="54"/>
      <c r="D233" s="53" t="s">
        <v>1053</v>
      </c>
      <c r="E233" s="54" t="s">
        <v>976</v>
      </c>
      <c r="F233" s="60">
        <v>0.06299768518518518</v>
      </c>
      <c r="G233" s="19" t="str">
        <f t="shared" si="12"/>
        <v>4.18/km</v>
      </c>
      <c r="H233" s="55">
        <f t="shared" si="13"/>
        <v>0.01575231481481481</v>
      </c>
      <c r="I233" s="55">
        <f t="shared" si="15"/>
        <v>0.014386574074074072</v>
      </c>
    </row>
    <row r="234" spans="1:9" ht="18" customHeight="1">
      <c r="A234" s="53">
        <v>231</v>
      </c>
      <c r="B234" s="54" t="s">
        <v>243</v>
      </c>
      <c r="C234" s="54"/>
      <c r="D234" s="53" t="s">
        <v>1053</v>
      </c>
      <c r="E234" s="54" t="s">
        <v>925</v>
      </c>
      <c r="F234" s="60">
        <v>0.06299768518518518</v>
      </c>
      <c r="G234" s="19" t="str">
        <f t="shared" si="12"/>
        <v>4.18/km</v>
      </c>
      <c r="H234" s="55">
        <f t="shared" si="13"/>
        <v>0.01575231481481481</v>
      </c>
      <c r="I234" s="55">
        <f t="shared" si="15"/>
        <v>0.014386574074074072</v>
      </c>
    </row>
    <row r="235" spans="1:9" ht="18" customHeight="1">
      <c r="A235" s="53">
        <v>232</v>
      </c>
      <c r="B235" s="54" t="s">
        <v>249</v>
      </c>
      <c r="C235" s="54"/>
      <c r="D235" s="53" t="s">
        <v>1050</v>
      </c>
      <c r="E235" s="54" t="s">
        <v>892</v>
      </c>
      <c r="F235" s="60">
        <v>0.06302083333333333</v>
      </c>
      <c r="G235" s="19" t="str">
        <f t="shared" si="12"/>
        <v>4.18/km</v>
      </c>
      <c r="H235" s="55">
        <f t="shared" si="13"/>
        <v>0.015775462962962956</v>
      </c>
      <c r="I235" s="55">
        <f t="shared" si="15"/>
        <v>0.013981481481481477</v>
      </c>
    </row>
    <row r="236" spans="1:9" ht="18" customHeight="1">
      <c r="A236" s="53">
        <v>233</v>
      </c>
      <c r="B236" s="54" t="s">
        <v>241</v>
      </c>
      <c r="C236" s="54"/>
      <c r="D236" s="53" t="s">
        <v>11</v>
      </c>
      <c r="E236" s="54" t="s">
        <v>942</v>
      </c>
      <c r="F236" s="60">
        <v>0.0630787037037037</v>
      </c>
      <c r="G236" s="19" t="str">
        <f t="shared" si="12"/>
        <v>4.18/km</v>
      </c>
      <c r="H236" s="55">
        <f t="shared" si="13"/>
        <v>0.01583333333333333</v>
      </c>
      <c r="I236" s="55">
        <f t="shared" si="15"/>
        <v>0.005937499999999998</v>
      </c>
    </row>
    <row r="237" spans="1:9" ht="18" customHeight="1">
      <c r="A237" s="53">
        <v>234</v>
      </c>
      <c r="B237" s="54" t="s">
        <v>246</v>
      </c>
      <c r="C237" s="54"/>
      <c r="D237" s="53" t="s">
        <v>1053</v>
      </c>
      <c r="E237" s="54" t="s">
        <v>926</v>
      </c>
      <c r="F237" s="60">
        <v>0.06313657407407408</v>
      </c>
      <c r="G237" s="19" t="str">
        <f t="shared" si="12"/>
        <v>4.19/km</v>
      </c>
      <c r="H237" s="55">
        <f t="shared" si="13"/>
        <v>0.015891203703703706</v>
      </c>
      <c r="I237" s="55">
        <f t="shared" si="15"/>
        <v>0.01452546296296297</v>
      </c>
    </row>
    <row r="238" spans="1:9" ht="18" customHeight="1">
      <c r="A238" s="53">
        <v>235</v>
      </c>
      <c r="B238" s="54" t="s">
        <v>259</v>
      </c>
      <c r="C238" s="54"/>
      <c r="D238" s="53" t="s">
        <v>1053</v>
      </c>
      <c r="E238" s="54" t="s">
        <v>980</v>
      </c>
      <c r="F238" s="60">
        <v>0.06318287037037036</v>
      </c>
      <c r="G238" s="19" t="str">
        <f t="shared" si="12"/>
        <v>4.19/km</v>
      </c>
      <c r="H238" s="55">
        <f t="shared" si="13"/>
        <v>0.015937499999999986</v>
      </c>
      <c r="I238" s="55">
        <f t="shared" si="15"/>
        <v>0.01457175925925925</v>
      </c>
    </row>
    <row r="239" spans="1:9" ht="18" customHeight="1">
      <c r="A239" s="53">
        <v>236</v>
      </c>
      <c r="B239" s="54" t="s">
        <v>260</v>
      </c>
      <c r="C239" s="54"/>
      <c r="D239" s="53" t="s">
        <v>1052</v>
      </c>
      <c r="E239" s="54" t="s">
        <v>900</v>
      </c>
      <c r="F239" s="60">
        <v>0.06318287037037036</v>
      </c>
      <c r="G239" s="19" t="str">
        <f t="shared" si="12"/>
        <v>4.19/km</v>
      </c>
      <c r="H239" s="55">
        <f t="shared" si="13"/>
        <v>0.015937499999999986</v>
      </c>
      <c r="I239" s="55">
        <f t="shared" si="15"/>
        <v>0.00891203703703703</v>
      </c>
    </row>
    <row r="240" spans="1:9" ht="18" customHeight="1">
      <c r="A240" s="53">
        <v>237</v>
      </c>
      <c r="B240" s="54" t="s">
        <v>261</v>
      </c>
      <c r="C240" s="54"/>
      <c r="D240" s="53" t="s">
        <v>1055</v>
      </c>
      <c r="E240" s="54" t="s">
        <v>981</v>
      </c>
      <c r="F240" s="60">
        <v>0.06319444444444444</v>
      </c>
      <c r="G240" s="19" t="str">
        <f t="shared" si="12"/>
        <v>4.19/km</v>
      </c>
      <c r="H240" s="55">
        <f t="shared" si="13"/>
        <v>0.015949074074074067</v>
      </c>
      <c r="I240" s="55">
        <f t="shared" si="15"/>
        <v>0</v>
      </c>
    </row>
    <row r="241" spans="1:9" ht="18" customHeight="1">
      <c r="A241" s="53">
        <v>238</v>
      </c>
      <c r="B241" s="54" t="s">
        <v>256</v>
      </c>
      <c r="C241" s="54"/>
      <c r="D241" s="53" t="s">
        <v>1052</v>
      </c>
      <c r="E241" s="54" t="s">
        <v>894</v>
      </c>
      <c r="F241" s="60">
        <v>0.06320601851851852</v>
      </c>
      <c r="G241" s="19" t="str">
        <f t="shared" si="12"/>
        <v>4.19/km</v>
      </c>
      <c r="H241" s="55">
        <f t="shared" si="13"/>
        <v>0.015960648148148147</v>
      </c>
      <c r="I241" s="55">
        <f t="shared" si="15"/>
        <v>0.008935185185185192</v>
      </c>
    </row>
    <row r="242" spans="1:9" ht="18" customHeight="1">
      <c r="A242" s="53">
        <v>239</v>
      </c>
      <c r="B242" s="54" t="s">
        <v>245</v>
      </c>
      <c r="C242" s="54"/>
      <c r="D242" s="53" t="s">
        <v>1052</v>
      </c>
      <c r="E242" s="54" t="s">
        <v>908</v>
      </c>
      <c r="F242" s="60">
        <v>0.06322916666666667</v>
      </c>
      <c r="G242" s="19" t="str">
        <f t="shared" si="12"/>
        <v>4.19/km</v>
      </c>
      <c r="H242" s="55">
        <f t="shared" si="13"/>
        <v>0.015983796296296295</v>
      </c>
      <c r="I242" s="55">
        <f t="shared" si="15"/>
        <v>0.008958333333333339</v>
      </c>
    </row>
    <row r="243" spans="1:9" ht="18" customHeight="1">
      <c r="A243" s="53">
        <v>240</v>
      </c>
      <c r="B243" s="54" t="s">
        <v>250</v>
      </c>
      <c r="C243" s="54"/>
      <c r="D243" s="53" t="s">
        <v>1050</v>
      </c>
      <c r="E243" s="54" t="s">
        <v>903</v>
      </c>
      <c r="F243" s="60">
        <v>0.06322916666666667</v>
      </c>
      <c r="G243" s="19" t="str">
        <f t="shared" si="12"/>
        <v>4.19/km</v>
      </c>
      <c r="H243" s="55">
        <f t="shared" si="13"/>
        <v>0.015983796296296295</v>
      </c>
      <c r="I243" s="55">
        <f t="shared" si="15"/>
        <v>0.014189814814814815</v>
      </c>
    </row>
    <row r="244" spans="1:9" ht="18" customHeight="1">
      <c r="A244" s="53">
        <v>241</v>
      </c>
      <c r="B244" s="54" t="s">
        <v>251</v>
      </c>
      <c r="C244" s="54"/>
      <c r="D244" s="53" t="s">
        <v>1050</v>
      </c>
      <c r="E244" s="54" t="s">
        <v>953</v>
      </c>
      <c r="F244" s="60">
        <v>0.06325231481481482</v>
      </c>
      <c r="G244" s="19" t="str">
        <f t="shared" si="12"/>
        <v>4.19/km</v>
      </c>
      <c r="H244" s="55">
        <f t="shared" si="13"/>
        <v>0.01600694444444444</v>
      </c>
      <c r="I244" s="55">
        <f t="shared" si="15"/>
        <v>0.014212962962962962</v>
      </c>
    </row>
    <row r="245" spans="1:9" ht="18" customHeight="1">
      <c r="A245" s="53">
        <v>242</v>
      </c>
      <c r="B245" s="54" t="s">
        <v>252</v>
      </c>
      <c r="C245" s="54"/>
      <c r="D245" s="53" t="s">
        <v>11</v>
      </c>
      <c r="E245" s="54" t="s">
        <v>977</v>
      </c>
      <c r="F245" s="60">
        <v>0.06325231481481482</v>
      </c>
      <c r="G245" s="19" t="str">
        <f t="shared" si="12"/>
        <v>4.19/km</v>
      </c>
      <c r="H245" s="55">
        <f t="shared" si="13"/>
        <v>0.01600694444444444</v>
      </c>
      <c r="I245" s="55">
        <f t="shared" si="15"/>
        <v>0.006111111111111109</v>
      </c>
    </row>
    <row r="246" spans="1:9" ht="18" customHeight="1">
      <c r="A246" s="53">
        <v>243</v>
      </c>
      <c r="B246" s="54" t="s">
        <v>247</v>
      </c>
      <c r="C246" s="54"/>
      <c r="D246" s="53" t="s">
        <v>1052</v>
      </c>
      <c r="E246" s="54" t="s">
        <v>944</v>
      </c>
      <c r="F246" s="60">
        <v>0.06326388888888888</v>
      </c>
      <c r="G246" s="19" t="str">
        <f t="shared" si="12"/>
        <v>4.19/km</v>
      </c>
      <c r="H246" s="55">
        <f t="shared" si="13"/>
        <v>0.01601851851851851</v>
      </c>
      <c r="I246" s="55">
        <f t="shared" si="15"/>
        <v>0.008993055555555553</v>
      </c>
    </row>
    <row r="247" spans="1:9" ht="18" customHeight="1">
      <c r="A247" s="53">
        <v>244</v>
      </c>
      <c r="B247" s="54" t="s">
        <v>255</v>
      </c>
      <c r="C247" s="54"/>
      <c r="D247" s="53" t="s">
        <v>1051</v>
      </c>
      <c r="E247" s="54" t="s">
        <v>953</v>
      </c>
      <c r="F247" s="60">
        <v>0.06327546296296296</v>
      </c>
      <c r="G247" s="19" t="str">
        <f t="shared" si="12"/>
        <v>4.19/km</v>
      </c>
      <c r="H247" s="55">
        <f t="shared" si="13"/>
        <v>0.01603009259259259</v>
      </c>
      <c r="I247" s="55">
        <f t="shared" si="15"/>
        <v>0.01513888888888889</v>
      </c>
    </row>
    <row r="248" spans="1:9" ht="18" customHeight="1">
      <c r="A248" s="53">
        <v>245</v>
      </c>
      <c r="B248" s="54" t="s">
        <v>269</v>
      </c>
      <c r="C248" s="54"/>
      <c r="D248" s="53" t="s">
        <v>1050</v>
      </c>
      <c r="E248" s="54" t="s">
        <v>892</v>
      </c>
      <c r="F248" s="60">
        <v>0.06331018518518518</v>
      </c>
      <c r="G248" s="19" t="str">
        <f t="shared" si="12"/>
        <v>4.19/km</v>
      </c>
      <c r="H248" s="55">
        <f t="shared" si="13"/>
        <v>0.016064814814814803</v>
      </c>
      <c r="I248" s="55">
        <f t="shared" si="15"/>
        <v>0.014270833333333323</v>
      </c>
    </row>
    <row r="249" spans="1:9" ht="18" customHeight="1">
      <c r="A249" s="53">
        <v>246</v>
      </c>
      <c r="B249" s="54" t="s">
        <v>257</v>
      </c>
      <c r="C249" s="54"/>
      <c r="D249" s="53" t="s">
        <v>11</v>
      </c>
      <c r="E249" s="54" t="s">
        <v>908</v>
      </c>
      <c r="F249" s="60">
        <v>0.06332175925925926</v>
      </c>
      <c r="G249" s="19" t="str">
        <f t="shared" si="12"/>
        <v>4.19/km</v>
      </c>
      <c r="H249" s="55">
        <f t="shared" si="13"/>
        <v>0.016076388888888883</v>
      </c>
      <c r="I249" s="55">
        <f t="shared" si="15"/>
        <v>0.00618055555555555</v>
      </c>
    </row>
    <row r="250" spans="1:9" ht="18" customHeight="1">
      <c r="A250" s="53">
        <v>247</v>
      </c>
      <c r="B250" s="54" t="s">
        <v>248</v>
      </c>
      <c r="C250" s="54"/>
      <c r="D250" s="53" t="s">
        <v>1054</v>
      </c>
      <c r="E250" s="54" t="s">
        <v>970</v>
      </c>
      <c r="F250" s="60">
        <v>0.06333333333333334</v>
      </c>
      <c r="G250" s="19" t="str">
        <f t="shared" si="12"/>
        <v>4.19/km</v>
      </c>
      <c r="H250" s="55">
        <f t="shared" si="13"/>
        <v>0.016087962962962964</v>
      </c>
      <c r="I250" s="55">
        <f t="shared" si="15"/>
        <v>0.004745370370370379</v>
      </c>
    </row>
    <row r="251" spans="1:9" ht="18" customHeight="1">
      <c r="A251" s="53">
        <v>248</v>
      </c>
      <c r="B251" s="54" t="s">
        <v>254</v>
      </c>
      <c r="C251" s="54"/>
      <c r="D251" s="53" t="s">
        <v>1050</v>
      </c>
      <c r="E251" s="54" t="s">
        <v>979</v>
      </c>
      <c r="F251" s="60">
        <v>0.0633449074074074</v>
      </c>
      <c r="G251" s="19" t="str">
        <f t="shared" si="12"/>
        <v>4.19/km</v>
      </c>
      <c r="H251" s="55">
        <f t="shared" si="13"/>
        <v>0.01609953703703703</v>
      </c>
      <c r="I251" s="55">
        <f t="shared" si="15"/>
        <v>0.01430555555555555</v>
      </c>
    </row>
    <row r="252" spans="1:9" ht="18" customHeight="1">
      <c r="A252" s="53">
        <v>249</v>
      </c>
      <c r="B252" s="54" t="s">
        <v>266</v>
      </c>
      <c r="C252" s="54"/>
      <c r="D252" s="53" t="s">
        <v>1053</v>
      </c>
      <c r="E252" s="54" t="s">
        <v>898</v>
      </c>
      <c r="F252" s="60">
        <v>0.06335648148148149</v>
      </c>
      <c r="G252" s="19" t="str">
        <f t="shared" si="12"/>
        <v>4.19/km</v>
      </c>
      <c r="H252" s="55">
        <f t="shared" si="13"/>
        <v>0.01611111111111111</v>
      </c>
      <c r="I252" s="55">
        <f t="shared" si="15"/>
        <v>0.014745370370370374</v>
      </c>
    </row>
    <row r="253" spans="1:9" ht="18" customHeight="1">
      <c r="A253" s="53">
        <v>250</v>
      </c>
      <c r="B253" s="54" t="s">
        <v>274</v>
      </c>
      <c r="C253" s="54"/>
      <c r="D253" s="53" t="s">
        <v>1050</v>
      </c>
      <c r="E253" s="54" t="s">
        <v>983</v>
      </c>
      <c r="F253" s="60">
        <v>0.06336805555555557</v>
      </c>
      <c r="G253" s="19" t="str">
        <f t="shared" si="12"/>
        <v>4.20/km</v>
      </c>
      <c r="H253" s="55">
        <f t="shared" si="13"/>
        <v>0.01612268518518519</v>
      </c>
      <c r="I253" s="55">
        <f t="shared" si="15"/>
        <v>0.014328703703703712</v>
      </c>
    </row>
    <row r="254" spans="1:9" ht="18" customHeight="1">
      <c r="A254" s="53">
        <v>251</v>
      </c>
      <c r="B254" s="54" t="s">
        <v>268</v>
      </c>
      <c r="C254" s="54"/>
      <c r="D254" s="53" t="s">
        <v>1053</v>
      </c>
      <c r="E254" s="54" t="s">
        <v>893</v>
      </c>
      <c r="F254" s="60">
        <v>0.0633912037037037</v>
      </c>
      <c r="G254" s="19" t="str">
        <f t="shared" si="12"/>
        <v>4.20/km</v>
      </c>
      <c r="H254" s="55">
        <f t="shared" si="13"/>
        <v>0.016145833333333325</v>
      </c>
      <c r="I254" s="55">
        <f t="shared" si="15"/>
        <v>0.014780092592592588</v>
      </c>
    </row>
    <row r="255" spans="1:9" ht="18" customHeight="1">
      <c r="A255" s="53">
        <v>252</v>
      </c>
      <c r="B255" s="54" t="s">
        <v>263</v>
      </c>
      <c r="C255" s="54"/>
      <c r="D255" s="53" t="s">
        <v>11</v>
      </c>
      <c r="E255" s="54" t="s">
        <v>890</v>
      </c>
      <c r="F255" s="60">
        <v>0.06341435185185185</v>
      </c>
      <c r="G255" s="19" t="str">
        <f t="shared" si="12"/>
        <v>4.20/km</v>
      </c>
      <c r="H255" s="55">
        <f t="shared" si="13"/>
        <v>0.01616898148148147</v>
      </c>
      <c r="I255" s="55">
        <f t="shared" si="15"/>
        <v>0.006273148148148139</v>
      </c>
    </row>
    <row r="256" spans="1:9" ht="18" customHeight="1">
      <c r="A256" s="53">
        <v>253</v>
      </c>
      <c r="B256" s="54" t="s">
        <v>262</v>
      </c>
      <c r="C256" s="54"/>
      <c r="D256" s="53" t="s">
        <v>1056</v>
      </c>
      <c r="E256" s="54" t="s">
        <v>904</v>
      </c>
      <c r="F256" s="60">
        <v>0.06342592592592593</v>
      </c>
      <c r="G256" s="19" t="str">
        <f t="shared" si="12"/>
        <v>4.20/km</v>
      </c>
      <c r="H256" s="55">
        <f t="shared" si="13"/>
        <v>0.016180555555555552</v>
      </c>
      <c r="I256" s="55">
        <f t="shared" si="15"/>
        <v>0.016180555555555552</v>
      </c>
    </row>
    <row r="257" spans="1:9" ht="18" customHeight="1">
      <c r="A257" s="53">
        <v>254</v>
      </c>
      <c r="B257" s="54" t="s">
        <v>258</v>
      </c>
      <c r="C257" s="54"/>
      <c r="D257" s="53" t="s">
        <v>1053</v>
      </c>
      <c r="E257" s="54" t="s">
        <v>908</v>
      </c>
      <c r="F257" s="60">
        <v>0.0634375</v>
      </c>
      <c r="G257" s="19" t="str">
        <f t="shared" si="12"/>
        <v>4.20/km</v>
      </c>
      <c r="H257" s="55">
        <f t="shared" si="13"/>
        <v>0.01619212962962962</v>
      </c>
      <c r="I257" s="55">
        <f t="shared" si="15"/>
        <v>0.014826388888888882</v>
      </c>
    </row>
    <row r="258" spans="1:9" ht="18" customHeight="1">
      <c r="A258" s="53">
        <v>255</v>
      </c>
      <c r="B258" s="54" t="s">
        <v>265</v>
      </c>
      <c r="C258" s="54"/>
      <c r="D258" s="53" t="s">
        <v>1053</v>
      </c>
      <c r="E258" s="54" t="s">
        <v>908</v>
      </c>
      <c r="F258" s="60">
        <v>0.06347222222222222</v>
      </c>
      <c r="G258" s="19" t="str">
        <f t="shared" si="12"/>
        <v>4.20/km</v>
      </c>
      <c r="H258" s="55">
        <f t="shared" si="13"/>
        <v>0.016226851851851846</v>
      </c>
      <c r="I258" s="55">
        <f t="shared" si="15"/>
        <v>0.01486111111111111</v>
      </c>
    </row>
    <row r="259" spans="1:9" ht="18" customHeight="1">
      <c r="A259" s="53">
        <v>256</v>
      </c>
      <c r="B259" s="54" t="s">
        <v>267</v>
      </c>
      <c r="C259" s="54"/>
      <c r="D259" s="53" t="s">
        <v>1056</v>
      </c>
      <c r="E259" s="54" t="s">
        <v>958</v>
      </c>
      <c r="F259" s="60">
        <v>0.06347222222222222</v>
      </c>
      <c r="G259" s="19" t="str">
        <f t="shared" si="12"/>
        <v>4.20/km</v>
      </c>
      <c r="H259" s="55">
        <f t="shared" si="13"/>
        <v>0.016226851851851846</v>
      </c>
      <c r="I259" s="55">
        <f t="shared" si="15"/>
        <v>0.016226851851851846</v>
      </c>
    </row>
    <row r="260" spans="1:9" ht="18" customHeight="1">
      <c r="A260" s="53">
        <v>257</v>
      </c>
      <c r="B260" s="54" t="s">
        <v>264</v>
      </c>
      <c r="C260" s="54"/>
      <c r="D260" s="53" t="s">
        <v>1050</v>
      </c>
      <c r="E260" s="54" t="s">
        <v>913</v>
      </c>
      <c r="F260" s="60">
        <v>0.06354166666666666</v>
      </c>
      <c r="G260" s="19" t="str">
        <f aca="true" t="shared" si="16" ref="G260:G323">TEXT(INT((HOUR(F260)*3600+MINUTE(F260)*60+SECOND(F260))/$I$2/60),"0")&amp;"."&amp;TEXT(MOD((HOUR(F260)*3600+MINUTE(F260)*60+SECOND(F260))/$I$2,60),"00")&amp;"/km"</f>
        <v>4.20/km</v>
      </c>
      <c r="H260" s="55">
        <f aca="true" t="shared" si="17" ref="H260:H323">F260-$F$4</f>
        <v>0.016296296296296288</v>
      </c>
      <c r="I260" s="55">
        <f t="shared" si="15"/>
        <v>0.014502314814814808</v>
      </c>
    </row>
    <row r="261" spans="1:9" ht="18" customHeight="1">
      <c r="A261" s="53">
        <v>258</v>
      </c>
      <c r="B261" s="54" t="s">
        <v>270</v>
      </c>
      <c r="C261" s="54"/>
      <c r="D261" s="53" t="s">
        <v>1050</v>
      </c>
      <c r="E261" s="54" t="s">
        <v>893</v>
      </c>
      <c r="F261" s="60">
        <v>0.06359953703703704</v>
      </c>
      <c r="G261" s="19" t="str">
        <f t="shared" si="16"/>
        <v>4.20/km</v>
      </c>
      <c r="H261" s="55">
        <f t="shared" si="17"/>
        <v>0.016354166666666663</v>
      </c>
      <c r="I261" s="55">
        <f t="shared" si="15"/>
        <v>0.014560185185185183</v>
      </c>
    </row>
    <row r="262" spans="1:9" ht="18" customHeight="1">
      <c r="A262" s="53">
        <v>259</v>
      </c>
      <c r="B262" s="54" t="s">
        <v>273</v>
      </c>
      <c r="C262" s="54"/>
      <c r="D262" s="53" t="s">
        <v>1053</v>
      </c>
      <c r="E262" s="54" t="s">
        <v>903</v>
      </c>
      <c r="F262" s="60">
        <v>0.06359953703703704</v>
      </c>
      <c r="G262" s="19" t="str">
        <f t="shared" si="16"/>
        <v>4.20/km</v>
      </c>
      <c r="H262" s="55">
        <f t="shared" si="17"/>
        <v>0.016354166666666663</v>
      </c>
      <c r="I262" s="55">
        <f t="shared" si="15"/>
        <v>0.014988425925925926</v>
      </c>
    </row>
    <row r="263" spans="1:9" ht="18" customHeight="1">
      <c r="A263" s="53">
        <v>260</v>
      </c>
      <c r="B263" s="54" t="s">
        <v>275</v>
      </c>
      <c r="C263" s="54"/>
      <c r="D263" s="53" t="s">
        <v>1053</v>
      </c>
      <c r="E263" s="54" t="s">
        <v>903</v>
      </c>
      <c r="F263" s="60">
        <v>0.06361111111111112</v>
      </c>
      <c r="G263" s="19" t="str">
        <f t="shared" si="16"/>
        <v>4.21/km</v>
      </c>
      <c r="H263" s="55">
        <f t="shared" si="17"/>
        <v>0.016365740740740743</v>
      </c>
      <c r="I263" s="55">
        <f t="shared" si="15"/>
        <v>0.015000000000000006</v>
      </c>
    </row>
    <row r="264" spans="1:9" ht="18" customHeight="1">
      <c r="A264" s="53">
        <v>261</v>
      </c>
      <c r="B264" s="54" t="s">
        <v>271</v>
      </c>
      <c r="C264" s="54"/>
      <c r="D264" s="53" t="s">
        <v>1052</v>
      </c>
      <c r="E264" s="54" t="s">
        <v>982</v>
      </c>
      <c r="F264" s="60">
        <v>0.06364583333333333</v>
      </c>
      <c r="G264" s="19" t="str">
        <f t="shared" si="16"/>
        <v>4.21/km</v>
      </c>
      <c r="H264" s="55">
        <f t="shared" si="17"/>
        <v>0.016400462962962957</v>
      </c>
      <c r="I264" s="55">
        <f t="shared" si="15"/>
        <v>0.009375000000000001</v>
      </c>
    </row>
    <row r="265" spans="1:9" ht="18" customHeight="1">
      <c r="A265" s="53">
        <v>262</v>
      </c>
      <c r="B265" s="54" t="s">
        <v>278</v>
      </c>
      <c r="C265" s="54"/>
      <c r="D265" s="53" t="s">
        <v>1052</v>
      </c>
      <c r="E265" s="54" t="s">
        <v>961</v>
      </c>
      <c r="F265" s="60">
        <v>0.06364583333333333</v>
      </c>
      <c r="G265" s="19" t="str">
        <f t="shared" si="16"/>
        <v>4.21/km</v>
      </c>
      <c r="H265" s="55">
        <f t="shared" si="17"/>
        <v>0.016400462962962957</v>
      </c>
      <c r="I265" s="55">
        <f t="shared" si="15"/>
        <v>0.009375000000000001</v>
      </c>
    </row>
    <row r="266" spans="1:9" ht="18" customHeight="1">
      <c r="A266" s="53">
        <v>263</v>
      </c>
      <c r="B266" s="54" t="s">
        <v>272</v>
      </c>
      <c r="C266" s="54"/>
      <c r="D266" s="53" t="s">
        <v>1053</v>
      </c>
      <c r="E266" s="54" t="s">
        <v>933</v>
      </c>
      <c r="F266" s="60">
        <v>0.06369212962962963</v>
      </c>
      <c r="G266" s="19" t="str">
        <f t="shared" si="16"/>
        <v>4.21/km</v>
      </c>
      <c r="H266" s="55">
        <f t="shared" si="17"/>
        <v>0.01644675925925925</v>
      </c>
      <c r="I266" s="55">
        <f t="shared" si="15"/>
        <v>0.015081018518518514</v>
      </c>
    </row>
    <row r="267" spans="1:9" ht="18" customHeight="1">
      <c r="A267" s="53">
        <v>264</v>
      </c>
      <c r="B267" s="54" t="s">
        <v>276</v>
      </c>
      <c r="C267" s="54"/>
      <c r="D267" s="53" t="s">
        <v>1052</v>
      </c>
      <c r="E267" s="54" t="s">
        <v>930</v>
      </c>
      <c r="F267" s="60">
        <v>0.0637037037037037</v>
      </c>
      <c r="G267" s="19" t="str">
        <f t="shared" si="16"/>
        <v>4.21/km</v>
      </c>
      <c r="H267" s="55">
        <f t="shared" si="17"/>
        <v>0.016458333333333332</v>
      </c>
      <c r="I267" s="55">
        <f t="shared" si="15"/>
        <v>0.009432870370370376</v>
      </c>
    </row>
    <row r="268" spans="1:9" ht="18" customHeight="1">
      <c r="A268" s="53">
        <v>265</v>
      </c>
      <c r="B268" s="54" t="s">
        <v>279</v>
      </c>
      <c r="C268" s="54"/>
      <c r="D268" s="53" t="s">
        <v>1052</v>
      </c>
      <c r="E268" s="54" t="s">
        <v>912</v>
      </c>
      <c r="F268" s="60">
        <v>0.0637037037037037</v>
      </c>
      <c r="G268" s="19" t="str">
        <f t="shared" si="16"/>
        <v>4.21/km</v>
      </c>
      <c r="H268" s="55">
        <f t="shared" si="17"/>
        <v>0.016458333333333332</v>
      </c>
      <c r="I268" s="55">
        <f t="shared" si="15"/>
        <v>0.009432870370370376</v>
      </c>
    </row>
    <row r="269" spans="1:9" ht="18" customHeight="1">
      <c r="A269" s="53">
        <v>266</v>
      </c>
      <c r="B269" s="54" t="s">
        <v>277</v>
      </c>
      <c r="C269" s="54"/>
      <c r="D269" s="53" t="s">
        <v>1053</v>
      </c>
      <c r="E269" s="54" t="s">
        <v>894</v>
      </c>
      <c r="F269" s="60">
        <v>0.06372685185185185</v>
      </c>
      <c r="G269" s="19" t="str">
        <f t="shared" si="16"/>
        <v>4.21/km</v>
      </c>
      <c r="H269" s="55">
        <f t="shared" si="17"/>
        <v>0.01648148148148148</v>
      </c>
      <c r="I269" s="55">
        <f aca="true" t="shared" si="18" ref="I269:I332">F269-INDEX($F$4:$F$1170,MATCH(D269,$D$4:$D$1170,0))</f>
        <v>0.015115740740740742</v>
      </c>
    </row>
    <row r="270" spans="1:9" ht="18" customHeight="1">
      <c r="A270" s="53">
        <v>267</v>
      </c>
      <c r="B270" s="54" t="s">
        <v>280</v>
      </c>
      <c r="C270" s="54"/>
      <c r="D270" s="53" t="s">
        <v>1053</v>
      </c>
      <c r="E270" s="54" t="s">
        <v>926</v>
      </c>
      <c r="F270" s="60">
        <v>0.06376157407407407</v>
      </c>
      <c r="G270" s="19" t="str">
        <f t="shared" si="16"/>
        <v>4.21/km</v>
      </c>
      <c r="H270" s="55">
        <f t="shared" si="17"/>
        <v>0.016516203703703693</v>
      </c>
      <c r="I270" s="55">
        <f t="shared" si="18"/>
        <v>0.015150462962962956</v>
      </c>
    </row>
    <row r="271" spans="1:9" ht="18" customHeight="1">
      <c r="A271" s="53">
        <v>268</v>
      </c>
      <c r="B271" s="54" t="s">
        <v>282</v>
      </c>
      <c r="C271" s="54"/>
      <c r="D271" s="53" t="s">
        <v>11</v>
      </c>
      <c r="E271" s="54" t="s">
        <v>890</v>
      </c>
      <c r="F271" s="60">
        <v>0.06376157407407407</v>
      </c>
      <c r="G271" s="19" t="str">
        <f t="shared" si="16"/>
        <v>4.21/km</v>
      </c>
      <c r="H271" s="55">
        <f t="shared" si="17"/>
        <v>0.016516203703703693</v>
      </c>
      <c r="I271" s="55">
        <f t="shared" si="18"/>
        <v>0.00662037037037036</v>
      </c>
    </row>
    <row r="272" spans="1:9" ht="18" customHeight="1">
      <c r="A272" s="53">
        <v>269</v>
      </c>
      <c r="B272" s="54" t="s">
        <v>284</v>
      </c>
      <c r="C272" s="54"/>
      <c r="D272" s="53" t="s">
        <v>1053</v>
      </c>
      <c r="E272" s="54" t="s">
        <v>898</v>
      </c>
      <c r="F272" s="60">
        <v>0.06376157407407407</v>
      </c>
      <c r="G272" s="19" t="str">
        <f t="shared" si="16"/>
        <v>4.21/km</v>
      </c>
      <c r="H272" s="55">
        <f t="shared" si="17"/>
        <v>0.016516203703703693</v>
      </c>
      <c r="I272" s="55">
        <f t="shared" si="18"/>
        <v>0.015150462962962956</v>
      </c>
    </row>
    <row r="273" spans="1:9" ht="18" customHeight="1">
      <c r="A273" s="53">
        <v>270</v>
      </c>
      <c r="B273" s="54" t="s">
        <v>283</v>
      </c>
      <c r="C273" s="54"/>
      <c r="D273" s="53" t="s">
        <v>1053</v>
      </c>
      <c r="E273" s="54" t="s">
        <v>917</v>
      </c>
      <c r="F273" s="60">
        <v>0.06380787037037038</v>
      </c>
      <c r="G273" s="19" t="str">
        <f t="shared" si="16"/>
        <v>4.21/km</v>
      </c>
      <c r="H273" s="55">
        <f t="shared" si="17"/>
        <v>0.0165625</v>
      </c>
      <c r="I273" s="55">
        <f t="shared" si="18"/>
        <v>0.015196759259259264</v>
      </c>
    </row>
    <row r="274" spans="1:9" ht="18" customHeight="1">
      <c r="A274" s="53">
        <v>271</v>
      </c>
      <c r="B274" s="54" t="s">
        <v>286</v>
      </c>
      <c r="C274" s="54"/>
      <c r="D274" s="53" t="s">
        <v>11</v>
      </c>
      <c r="E274" s="54" t="s">
        <v>926</v>
      </c>
      <c r="F274" s="60">
        <v>0.06385416666666667</v>
      </c>
      <c r="G274" s="19" t="str">
        <f t="shared" si="16"/>
        <v>4.22/km</v>
      </c>
      <c r="H274" s="55">
        <f t="shared" si="17"/>
        <v>0.016608796296296295</v>
      </c>
      <c r="I274" s="55">
        <f t="shared" si="18"/>
        <v>0.006712962962962962</v>
      </c>
    </row>
    <row r="275" spans="1:9" ht="18" customHeight="1">
      <c r="A275" s="53">
        <v>272</v>
      </c>
      <c r="B275" s="54" t="s">
        <v>285</v>
      </c>
      <c r="C275" s="54"/>
      <c r="D275" s="53" t="s">
        <v>1053</v>
      </c>
      <c r="E275" s="54" t="s">
        <v>926</v>
      </c>
      <c r="F275" s="60">
        <v>0.06387731481481482</v>
      </c>
      <c r="G275" s="19" t="str">
        <f t="shared" si="16"/>
        <v>4.22/km</v>
      </c>
      <c r="H275" s="55">
        <f t="shared" si="17"/>
        <v>0.016631944444444442</v>
      </c>
      <c r="I275" s="55">
        <f t="shared" si="18"/>
        <v>0.015266203703703705</v>
      </c>
    </row>
    <row r="276" spans="1:9" ht="18" customHeight="1">
      <c r="A276" s="53">
        <v>273</v>
      </c>
      <c r="B276" s="54" t="s">
        <v>281</v>
      </c>
      <c r="C276" s="54"/>
      <c r="D276" s="53" t="s">
        <v>1052</v>
      </c>
      <c r="E276" s="54" t="s">
        <v>984</v>
      </c>
      <c r="F276" s="60">
        <v>0.06388888888888888</v>
      </c>
      <c r="G276" s="19" t="str">
        <f t="shared" si="16"/>
        <v>4.22/km</v>
      </c>
      <c r="H276" s="55">
        <f t="shared" si="17"/>
        <v>0.01664351851851851</v>
      </c>
      <c r="I276" s="55">
        <f t="shared" si="18"/>
        <v>0.009618055555555553</v>
      </c>
    </row>
    <row r="277" spans="1:9" ht="18" customHeight="1">
      <c r="A277" s="53">
        <v>274</v>
      </c>
      <c r="B277" s="54" t="s">
        <v>288</v>
      </c>
      <c r="C277" s="54"/>
      <c r="D277" s="53" t="s">
        <v>1051</v>
      </c>
      <c r="E277" s="54" t="s">
        <v>962</v>
      </c>
      <c r="F277" s="60">
        <v>0.06394675925925926</v>
      </c>
      <c r="G277" s="19" t="str">
        <f t="shared" si="16"/>
        <v>4.22/km</v>
      </c>
      <c r="H277" s="55">
        <f t="shared" si="17"/>
        <v>0.016701388888888884</v>
      </c>
      <c r="I277" s="55">
        <f t="shared" si="18"/>
        <v>0.015810185185185184</v>
      </c>
    </row>
    <row r="278" spans="1:9" ht="18" customHeight="1">
      <c r="A278" s="53">
        <v>275</v>
      </c>
      <c r="B278" s="54" t="s">
        <v>124</v>
      </c>
      <c r="C278" s="54"/>
      <c r="D278" s="53" t="s">
        <v>1053</v>
      </c>
      <c r="E278" s="54" t="s">
        <v>898</v>
      </c>
      <c r="F278" s="60">
        <v>0.06394675925925926</v>
      </c>
      <c r="G278" s="19" t="str">
        <f t="shared" si="16"/>
        <v>4.22/km</v>
      </c>
      <c r="H278" s="55">
        <f t="shared" si="17"/>
        <v>0.016701388888888884</v>
      </c>
      <c r="I278" s="55">
        <f t="shared" si="18"/>
        <v>0.015335648148148147</v>
      </c>
    </row>
    <row r="279" spans="1:9" ht="18" customHeight="1">
      <c r="A279" s="53">
        <v>276</v>
      </c>
      <c r="B279" s="54" t="s">
        <v>287</v>
      </c>
      <c r="C279" s="54"/>
      <c r="D279" s="53" t="s">
        <v>11</v>
      </c>
      <c r="E279" s="54" t="s">
        <v>901</v>
      </c>
      <c r="F279" s="60">
        <v>0.06402777777777778</v>
      </c>
      <c r="G279" s="19" t="str">
        <f t="shared" si="16"/>
        <v>4.22/km</v>
      </c>
      <c r="H279" s="55">
        <f t="shared" si="17"/>
        <v>0.016782407407407406</v>
      </c>
      <c r="I279" s="55">
        <f t="shared" si="18"/>
        <v>0.006886574074074073</v>
      </c>
    </row>
    <row r="280" spans="1:9" ht="18" customHeight="1">
      <c r="A280" s="53">
        <v>277</v>
      </c>
      <c r="B280" s="54" t="s">
        <v>289</v>
      </c>
      <c r="C280" s="54"/>
      <c r="D280" s="53" t="s">
        <v>11</v>
      </c>
      <c r="E280" s="54" t="s">
        <v>921</v>
      </c>
      <c r="F280" s="60">
        <v>0.0640625</v>
      </c>
      <c r="G280" s="19" t="str">
        <f t="shared" si="16"/>
        <v>4.22/km</v>
      </c>
      <c r="H280" s="55">
        <f t="shared" si="17"/>
        <v>0.01681712962962962</v>
      </c>
      <c r="I280" s="55">
        <f t="shared" si="18"/>
        <v>0.0069212962962962865</v>
      </c>
    </row>
    <row r="281" spans="1:9" ht="18" customHeight="1">
      <c r="A281" s="53">
        <v>278</v>
      </c>
      <c r="B281" s="54" t="s">
        <v>290</v>
      </c>
      <c r="C281" s="54"/>
      <c r="D281" s="53" t="s">
        <v>1053</v>
      </c>
      <c r="E281" s="54" t="s">
        <v>985</v>
      </c>
      <c r="F281" s="60">
        <v>0.06409722222222222</v>
      </c>
      <c r="G281" s="19" t="str">
        <f t="shared" si="16"/>
        <v>4.23/km</v>
      </c>
      <c r="H281" s="55">
        <f t="shared" si="17"/>
        <v>0.016851851851851847</v>
      </c>
      <c r="I281" s="55">
        <f t="shared" si="18"/>
        <v>0.01548611111111111</v>
      </c>
    </row>
    <row r="282" spans="1:9" ht="18" customHeight="1">
      <c r="A282" s="53">
        <v>279</v>
      </c>
      <c r="B282" s="54" t="s">
        <v>291</v>
      </c>
      <c r="C282" s="54"/>
      <c r="D282" s="53" t="s">
        <v>1051</v>
      </c>
      <c r="E282" s="54" t="s">
        <v>942</v>
      </c>
      <c r="F282" s="60">
        <v>0.0641550925925926</v>
      </c>
      <c r="G282" s="19" t="str">
        <f t="shared" si="16"/>
        <v>4.23/km</v>
      </c>
      <c r="H282" s="55">
        <f t="shared" si="17"/>
        <v>0.016909722222222222</v>
      </c>
      <c r="I282" s="55">
        <f t="shared" si="18"/>
        <v>0.016018518518518522</v>
      </c>
    </row>
    <row r="283" spans="1:9" ht="18" customHeight="1">
      <c r="A283" s="53">
        <v>280</v>
      </c>
      <c r="B283" s="54" t="s">
        <v>292</v>
      </c>
      <c r="C283" s="54"/>
      <c r="D283" s="53" t="s">
        <v>1051</v>
      </c>
      <c r="E283" s="54" t="s">
        <v>943</v>
      </c>
      <c r="F283" s="60">
        <v>0.0641550925925926</v>
      </c>
      <c r="G283" s="19" t="str">
        <f t="shared" si="16"/>
        <v>4.23/km</v>
      </c>
      <c r="H283" s="55">
        <f t="shared" si="17"/>
        <v>0.016909722222222222</v>
      </c>
      <c r="I283" s="55">
        <f t="shared" si="18"/>
        <v>0.016018518518518522</v>
      </c>
    </row>
    <row r="284" spans="1:9" ht="18" customHeight="1">
      <c r="A284" s="53">
        <v>281</v>
      </c>
      <c r="B284" s="54" t="s">
        <v>295</v>
      </c>
      <c r="C284" s="54"/>
      <c r="D284" s="53" t="s">
        <v>1051</v>
      </c>
      <c r="E284" s="54" t="s">
        <v>898</v>
      </c>
      <c r="F284" s="60">
        <v>0.0641550925925926</v>
      </c>
      <c r="G284" s="19" t="str">
        <f t="shared" si="16"/>
        <v>4.23/km</v>
      </c>
      <c r="H284" s="55">
        <f t="shared" si="17"/>
        <v>0.016909722222222222</v>
      </c>
      <c r="I284" s="55">
        <f t="shared" si="18"/>
        <v>0.016018518518518522</v>
      </c>
    </row>
    <row r="285" spans="1:9" ht="18" customHeight="1">
      <c r="A285" s="53">
        <v>282</v>
      </c>
      <c r="B285" s="54" t="s">
        <v>297</v>
      </c>
      <c r="C285" s="54"/>
      <c r="D285" s="53" t="s">
        <v>1050</v>
      </c>
      <c r="E285" s="54" t="s">
        <v>986</v>
      </c>
      <c r="F285" s="60">
        <v>0.06416666666666666</v>
      </c>
      <c r="G285" s="19" t="str">
        <f t="shared" si="16"/>
        <v>4.23/km</v>
      </c>
      <c r="H285" s="55">
        <f t="shared" si="17"/>
        <v>0.01692129629629629</v>
      </c>
      <c r="I285" s="55">
        <f t="shared" si="18"/>
        <v>0.015127314814814809</v>
      </c>
    </row>
    <row r="286" spans="1:9" ht="18" customHeight="1">
      <c r="A286" s="53">
        <v>283</v>
      </c>
      <c r="B286" s="54" t="s">
        <v>1068</v>
      </c>
      <c r="C286" s="54"/>
      <c r="D286" s="53" t="s">
        <v>1069</v>
      </c>
      <c r="E286" s="54" t="s">
        <v>902</v>
      </c>
      <c r="F286" s="60">
        <v>0.06416666666666666</v>
      </c>
      <c r="G286" s="19" t="str">
        <f t="shared" si="16"/>
        <v>4.23/km</v>
      </c>
      <c r="H286" s="55">
        <f t="shared" si="17"/>
        <v>0.01692129629629629</v>
      </c>
      <c r="I286" s="55">
        <f t="shared" si="18"/>
        <v>0</v>
      </c>
    </row>
    <row r="287" spans="1:9" ht="18" customHeight="1">
      <c r="A287" s="53">
        <v>284</v>
      </c>
      <c r="B287" s="54" t="s">
        <v>294</v>
      </c>
      <c r="C287" s="54"/>
      <c r="D287" s="53" t="s">
        <v>11</v>
      </c>
      <c r="E287" s="54" t="s">
        <v>890</v>
      </c>
      <c r="F287" s="60">
        <v>0.06418981481481481</v>
      </c>
      <c r="G287" s="19" t="str">
        <f t="shared" si="16"/>
        <v>4.23/km</v>
      </c>
      <c r="H287" s="55">
        <f t="shared" si="17"/>
        <v>0.016944444444444436</v>
      </c>
      <c r="I287" s="55">
        <f t="shared" si="18"/>
        <v>0.007048611111111103</v>
      </c>
    </row>
    <row r="288" spans="1:9" ht="18" customHeight="1">
      <c r="A288" s="53">
        <v>285</v>
      </c>
      <c r="B288" s="54" t="s">
        <v>304</v>
      </c>
      <c r="C288" s="54"/>
      <c r="D288" s="53" t="s">
        <v>1053</v>
      </c>
      <c r="E288" s="54" t="s">
        <v>986</v>
      </c>
      <c r="F288" s="60">
        <v>0.0642361111111111</v>
      </c>
      <c r="G288" s="19" t="str">
        <f t="shared" si="16"/>
        <v>4.23/km</v>
      </c>
      <c r="H288" s="55">
        <f t="shared" si="17"/>
        <v>0.01699074074074073</v>
      </c>
      <c r="I288" s="55">
        <f t="shared" si="18"/>
        <v>0.015624999999999993</v>
      </c>
    </row>
    <row r="289" spans="1:9" ht="18" customHeight="1">
      <c r="A289" s="53">
        <v>286</v>
      </c>
      <c r="B289" s="54" t="s">
        <v>298</v>
      </c>
      <c r="C289" s="54"/>
      <c r="D289" s="53" t="s">
        <v>1052</v>
      </c>
      <c r="E289" s="54" t="s">
        <v>930</v>
      </c>
      <c r="F289" s="60">
        <v>0.06425925925925925</v>
      </c>
      <c r="G289" s="19" t="str">
        <f t="shared" si="16"/>
        <v>4.23/km</v>
      </c>
      <c r="H289" s="55">
        <f t="shared" si="17"/>
        <v>0.017013888888888877</v>
      </c>
      <c r="I289" s="55">
        <f t="shared" si="18"/>
        <v>0.009988425925925921</v>
      </c>
    </row>
    <row r="290" spans="1:9" ht="18" customHeight="1">
      <c r="A290" s="53">
        <v>287</v>
      </c>
      <c r="B290" s="54" t="s">
        <v>296</v>
      </c>
      <c r="C290" s="54"/>
      <c r="D290" s="53" t="s">
        <v>1051</v>
      </c>
      <c r="E290" s="54" t="s">
        <v>986</v>
      </c>
      <c r="F290" s="60">
        <v>0.06428240740740741</v>
      </c>
      <c r="G290" s="19" t="str">
        <f t="shared" si="16"/>
        <v>4.23/km</v>
      </c>
      <c r="H290" s="55">
        <f t="shared" si="17"/>
        <v>0.017037037037037038</v>
      </c>
      <c r="I290" s="55">
        <f t="shared" si="18"/>
        <v>0.01614583333333334</v>
      </c>
    </row>
    <row r="291" spans="1:9" ht="18" customHeight="1">
      <c r="A291" s="53">
        <v>288</v>
      </c>
      <c r="B291" s="54" t="s">
        <v>293</v>
      </c>
      <c r="C291" s="54"/>
      <c r="D291" s="53" t="s">
        <v>1052</v>
      </c>
      <c r="E291" s="54" t="s">
        <v>940</v>
      </c>
      <c r="F291" s="60">
        <v>0.06429398148148148</v>
      </c>
      <c r="G291" s="19" t="str">
        <f t="shared" si="16"/>
        <v>4.23/km</v>
      </c>
      <c r="H291" s="55">
        <f t="shared" si="17"/>
        <v>0.017048611111111105</v>
      </c>
      <c r="I291" s="55">
        <f t="shared" si="18"/>
        <v>0.010023148148148149</v>
      </c>
    </row>
    <row r="292" spans="1:9" ht="18" customHeight="1">
      <c r="A292" s="53">
        <v>289</v>
      </c>
      <c r="B292" s="54" t="s">
        <v>299</v>
      </c>
      <c r="C292" s="54"/>
      <c r="D292" s="53" t="s">
        <v>1053</v>
      </c>
      <c r="E292" s="54" t="s">
        <v>926</v>
      </c>
      <c r="F292" s="60">
        <v>0.06434027777777777</v>
      </c>
      <c r="G292" s="19" t="str">
        <f t="shared" si="16"/>
        <v>4.23/km</v>
      </c>
      <c r="H292" s="55">
        <f t="shared" si="17"/>
        <v>0.0170949074074074</v>
      </c>
      <c r="I292" s="55">
        <f t="shared" si="18"/>
        <v>0.015729166666666662</v>
      </c>
    </row>
    <row r="293" spans="1:9" ht="18" customHeight="1">
      <c r="A293" s="53">
        <v>290</v>
      </c>
      <c r="B293" s="54" t="s">
        <v>302</v>
      </c>
      <c r="C293" s="54"/>
      <c r="D293" s="53" t="s">
        <v>1053</v>
      </c>
      <c r="E293" s="54" t="s">
        <v>903</v>
      </c>
      <c r="F293" s="60">
        <v>0.06436342592592592</v>
      </c>
      <c r="G293" s="19" t="str">
        <f t="shared" si="16"/>
        <v>4.24/km</v>
      </c>
      <c r="H293" s="55">
        <f t="shared" si="17"/>
        <v>0.017118055555555546</v>
      </c>
      <c r="I293" s="55">
        <f t="shared" si="18"/>
        <v>0.01575231481481481</v>
      </c>
    </row>
    <row r="294" spans="1:9" ht="18" customHeight="1">
      <c r="A294" s="53">
        <v>291</v>
      </c>
      <c r="B294" s="54" t="s">
        <v>301</v>
      </c>
      <c r="C294" s="54"/>
      <c r="D294" s="53" t="s">
        <v>1053</v>
      </c>
      <c r="E294" s="54" t="s">
        <v>903</v>
      </c>
      <c r="F294" s="60">
        <v>0.06438657407407407</v>
      </c>
      <c r="G294" s="19" t="str">
        <f t="shared" si="16"/>
        <v>4.24/km</v>
      </c>
      <c r="H294" s="55">
        <f t="shared" si="17"/>
        <v>0.017141203703703693</v>
      </c>
      <c r="I294" s="55">
        <f t="shared" si="18"/>
        <v>0.015775462962962956</v>
      </c>
    </row>
    <row r="295" spans="1:9" ht="18" customHeight="1">
      <c r="A295" s="53">
        <v>292</v>
      </c>
      <c r="B295" s="54" t="s">
        <v>300</v>
      </c>
      <c r="C295" s="54"/>
      <c r="D295" s="53" t="s">
        <v>1052</v>
      </c>
      <c r="E295" s="54" t="s">
        <v>890</v>
      </c>
      <c r="F295" s="60">
        <v>0.06440972222222223</v>
      </c>
      <c r="G295" s="19" t="str">
        <f t="shared" si="16"/>
        <v>4.24/km</v>
      </c>
      <c r="H295" s="55">
        <f t="shared" si="17"/>
        <v>0.017164351851851854</v>
      </c>
      <c r="I295" s="55">
        <f t="shared" si="18"/>
        <v>0.010138888888888899</v>
      </c>
    </row>
    <row r="296" spans="1:9" ht="18" customHeight="1">
      <c r="A296" s="53">
        <v>293</v>
      </c>
      <c r="B296" s="54" t="s">
        <v>307</v>
      </c>
      <c r="C296" s="54"/>
      <c r="D296" s="53" t="s">
        <v>1053</v>
      </c>
      <c r="E296" s="54" t="s">
        <v>936</v>
      </c>
      <c r="F296" s="60">
        <v>0.06444444444444444</v>
      </c>
      <c r="G296" s="19" t="str">
        <f t="shared" si="16"/>
        <v>4.24/km</v>
      </c>
      <c r="H296" s="55">
        <f t="shared" si="17"/>
        <v>0.017199074074074068</v>
      </c>
      <c r="I296" s="55">
        <f t="shared" si="18"/>
        <v>0.01583333333333333</v>
      </c>
    </row>
    <row r="297" spans="1:9" ht="18" customHeight="1">
      <c r="A297" s="53">
        <v>294</v>
      </c>
      <c r="B297" s="54" t="s">
        <v>309</v>
      </c>
      <c r="C297" s="54"/>
      <c r="D297" s="53" t="s">
        <v>1051</v>
      </c>
      <c r="E297" s="54" t="s">
        <v>912</v>
      </c>
      <c r="F297" s="60">
        <v>0.06445601851851852</v>
      </c>
      <c r="G297" s="19" t="str">
        <f t="shared" si="16"/>
        <v>4.24/km</v>
      </c>
      <c r="H297" s="55">
        <f t="shared" si="17"/>
        <v>0.01721064814814815</v>
      </c>
      <c r="I297" s="55">
        <f t="shared" si="18"/>
        <v>0.01631944444444445</v>
      </c>
    </row>
    <row r="298" spans="1:9" ht="18" customHeight="1">
      <c r="A298" s="53">
        <v>295</v>
      </c>
      <c r="B298" s="54" t="s">
        <v>306</v>
      </c>
      <c r="C298" s="54"/>
      <c r="D298" s="53" t="s">
        <v>1053</v>
      </c>
      <c r="E298" s="54" t="s">
        <v>915</v>
      </c>
      <c r="F298" s="60">
        <v>0.06452546296296297</v>
      </c>
      <c r="G298" s="19" t="str">
        <f t="shared" si="16"/>
        <v>4.24/km</v>
      </c>
      <c r="H298" s="55">
        <f t="shared" si="17"/>
        <v>0.01728009259259259</v>
      </c>
      <c r="I298" s="55">
        <f t="shared" si="18"/>
        <v>0.015914351851851853</v>
      </c>
    </row>
    <row r="299" spans="1:9" ht="18" customHeight="1">
      <c r="A299" s="53">
        <v>296</v>
      </c>
      <c r="B299" s="54" t="s">
        <v>303</v>
      </c>
      <c r="C299" s="54"/>
      <c r="D299" s="53" t="s">
        <v>1052</v>
      </c>
      <c r="E299" s="54" t="s">
        <v>908</v>
      </c>
      <c r="F299" s="60">
        <v>0.06453703703703705</v>
      </c>
      <c r="G299" s="19" t="str">
        <f t="shared" si="16"/>
        <v>4.24/km</v>
      </c>
      <c r="H299" s="55">
        <f t="shared" si="17"/>
        <v>0.01729166666666667</v>
      </c>
      <c r="I299" s="55">
        <f t="shared" si="18"/>
        <v>0.010266203703703715</v>
      </c>
    </row>
    <row r="300" spans="1:9" ht="18" customHeight="1">
      <c r="A300" s="53">
        <v>297</v>
      </c>
      <c r="B300" s="54" t="s">
        <v>311</v>
      </c>
      <c r="C300" s="54"/>
      <c r="D300" s="53" t="s">
        <v>1053</v>
      </c>
      <c r="E300" s="54" t="s">
        <v>944</v>
      </c>
      <c r="F300" s="60">
        <v>0.06453703703703705</v>
      </c>
      <c r="G300" s="19" t="str">
        <f t="shared" si="16"/>
        <v>4.24/km</v>
      </c>
      <c r="H300" s="55">
        <f t="shared" si="17"/>
        <v>0.01729166666666667</v>
      </c>
      <c r="I300" s="55">
        <f t="shared" si="18"/>
        <v>0.015925925925925934</v>
      </c>
    </row>
    <row r="301" spans="1:9" ht="18" customHeight="1">
      <c r="A301" s="53">
        <v>298</v>
      </c>
      <c r="B301" s="54" t="s">
        <v>305</v>
      </c>
      <c r="C301" s="54"/>
      <c r="D301" s="53" t="s">
        <v>11</v>
      </c>
      <c r="E301" s="54" t="s">
        <v>896</v>
      </c>
      <c r="F301" s="60">
        <v>0.06460648148148147</v>
      </c>
      <c r="G301" s="19" t="str">
        <f t="shared" si="16"/>
        <v>4.25/km</v>
      </c>
      <c r="H301" s="55">
        <f t="shared" si="17"/>
        <v>0.017361111111111098</v>
      </c>
      <c r="I301" s="55">
        <f t="shared" si="18"/>
        <v>0.007465277777777765</v>
      </c>
    </row>
    <row r="302" spans="1:9" ht="18" customHeight="1">
      <c r="A302" s="53">
        <v>299</v>
      </c>
      <c r="B302" s="54" t="s">
        <v>313</v>
      </c>
      <c r="C302" s="54"/>
      <c r="D302" s="53" t="s">
        <v>1050</v>
      </c>
      <c r="E302" s="54" t="s">
        <v>896</v>
      </c>
      <c r="F302" s="60">
        <v>0.06462962962962963</v>
      </c>
      <c r="G302" s="19" t="str">
        <f t="shared" si="16"/>
        <v>4.25/km</v>
      </c>
      <c r="H302" s="55">
        <f t="shared" si="17"/>
        <v>0.01738425925925926</v>
      </c>
      <c r="I302" s="55">
        <f t="shared" si="18"/>
        <v>0.01559027777777778</v>
      </c>
    </row>
    <row r="303" spans="1:9" ht="18" customHeight="1">
      <c r="A303" s="53">
        <v>300</v>
      </c>
      <c r="B303" s="54" t="s">
        <v>308</v>
      </c>
      <c r="C303" s="54"/>
      <c r="D303" s="53" t="s">
        <v>11</v>
      </c>
      <c r="E303" s="54" t="s">
        <v>902</v>
      </c>
      <c r="F303" s="60">
        <v>0.06465277777777778</v>
      </c>
      <c r="G303" s="19" t="str">
        <f t="shared" si="16"/>
        <v>4.25/km</v>
      </c>
      <c r="H303" s="55">
        <f t="shared" si="17"/>
        <v>0.017407407407407406</v>
      </c>
      <c r="I303" s="55">
        <f t="shared" si="18"/>
        <v>0.007511574074074073</v>
      </c>
    </row>
    <row r="304" spans="1:9" ht="18" customHeight="1">
      <c r="A304" s="53">
        <v>301</v>
      </c>
      <c r="B304" s="54" t="s">
        <v>314</v>
      </c>
      <c r="C304" s="54"/>
      <c r="D304" s="53" t="s">
        <v>1051</v>
      </c>
      <c r="E304" s="54" t="s">
        <v>896</v>
      </c>
      <c r="F304" s="60">
        <v>0.06465277777777778</v>
      </c>
      <c r="G304" s="19" t="str">
        <f t="shared" si="16"/>
        <v>4.25/km</v>
      </c>
      <c r="H304" s="55">
        <f t="shared" si="17"/>
        <v>0.017407407407407406</v>
      </c>
      <c r="I304" s="55">
        <f t="shared" si="18"/>
        <v>0.016516203703703707</v>
      </c>
    </row>
    <row r="305" spans="1:9" ht="18" customHeight="1">
      <c r="A305" s="53">
        <v>302</v>
      </c>
      <c r="B305" s="54" t="s">
        <v>1070</v>
      </c>
      <c r="C305" s="54"/>
      <c r="D305" s="53" t="s">
        <v>1062</v>
      </c>
      <c r="E305" s="54" t="s">
        <v>896</v>
      </c>
      <c r="F305" s="60">
        <v>0.06465277777777778</v>
      </c>
      <c r="G305" s="19" t="str">
        <f t="shared" si="16"/>
        <v>4.25/km</v>
      </c>
      <c r="H305" s="55">
        <f t="shared" si="17"/>
        <v>0.017407407407407406</v>
      </c>
      <c r="I305" s="55">
        <f t="shared" si="18"/>
        <v>0.005613425925925931</v>
      </c>
    </row>
    <row r="306" spans="1:9" ht="18" customHeight="1">
      <c r="A306" s="53">
        <v>303</v>
      </c>
      <c r="B306" s="54" t="s">
        <v>310</v>
      </c>
      <c r="C306" s="54"/>
      <c r="D306" s="53" t="s">
        <v>1053</v>
      </c>
      <c r="E306" s="54" t="s">
        <v>911</v>
      </c>
      <c r="F306" s="60">
        <v>0.06466435185185186</v>
      </c>
      <c r="G306" s="19" t="str">
        <f t="shared" si="16"/>
        <v>4.25/km</v>
      </c>
      <c r="H306" s="55">
        <f t="shared" si="17"/>
        <v>0.017418981481481487</v>
      </c>
      <c r="I306" s="55">
        <f t="shared" si="18"/>
        <v>0.01605324074074075</v>
      </c>
    </row>
    <row r="307" spans="1:9" ht="18" customHeight="1">
      <c r="A307" s="53">
        <v>304</v>
      </c>
      <c r="B307" s="54" t="s">
        <v>315</v>
      </c>
      <c r="C307" s="54"/>
      <c r="D307" s="53" t="s">
        <v>1050</v>
      </c>
      <c r="E307" s="54" t="s">
        <v>894</v>
      </c>
      <c r="F307" s="60">
        <v>0.06466435185185186</v>
      </c>
      <c r="G307" s="19" t="str">
        <f t="shared" si="16"/>
        <v>4.25/km</v>
      </c>
      <c r="H307" s="55">
        <f t="shared" si="17"/>
        <v>0.017418981481481487</v>
      </c>
      <c r="I307" s="55">
        <f t="shared" si="18"/>
        <v>0.015625000000000007</v>
      </c>
    </row>
    <row r="308" spans="1:9" ht="18" customHeight="1">
      <c r="A308" s="53">
        <v>305</v>
      </c>
      <c r="B308" s="54" t="s">
        <v>312</v>
      </c>
      <c r="C308" s="54"/>
      <c r="D308" s="53" t="s">
        <v>1052</v>
      </c>
      <c r="E308" s="54" t="s">
        <v>933</v>
      </c>
      <c r="F308" s="60">
        <v>0.06467592592592593</v>
      </c>
      <c r="G308" s="19" t="str">
        <f t="shared" si="16"/>
        <v>4.25/km</v>
      </c>
      <c r="H308" s="55">
        <f t="shared" si="17"/>
        <v>0.017430555555555553</v>
      </c>
      <c r="I308" s="55">
        <f t="shared" si="18"/>
        <v>0.010405092592592598</v>
      </c>
    </row>
    <row r="309" spans="1:9" ht="18" customHeight="1">
      <c r="A309" s="53">
        <v>306</v>
      </c>
      <c r="B309" s="54" t="s">
        <v>1071</v>
      </c>
      <c r="C309" s="54"/>
      <c r="D309" s="53" t="s">
        <v>1062</v>
      </c>
      <c r="E309" s="54" t="s">
        <v>908</v>
      </c>
      <c r="F309" s="60">
        <v>0.06474537037037037</v>
      </c>
      <c r="G309" s="19" t="str">
        <f t="shared" si="16"/>
        <v>4.25/km</v>
      </c>
      <c r="H309" s="55">
        <f t="shared" si="17"/>
        <v>0.017499999999999995</v>
      </c>
      <c r="I309" s="55">
        <f t="shared" si="18"/>
        <v>0.00570601851851852</v>
      </c>
    </row>
    <row r="310" spans="1:9" ht="18" customHeight="1">
      <c r="A310" s="53">
        <v>307</v>
      </c>
      <c r="B310" s="54" t="s">
        <v>319</v>
      </c>
      <c r="C310" s="54"/>
      <c r="D310" s="53" t="s">
        <v>1052</v>
      </c>
      <c r="E310" s="54" t="s">
        <v>904</v>
      </c>
      <c r="F310" s="60">
        <v>0.06475694444444445</v>
      </c>
      <c r="G310" s="19" t="str">
        <f t="shared" si="16"/>
        <v>4.25/km</v>
      </c>
      <c r="H310" s="55">
        <f t="shared" si="17"/>
        <v>0.017511574074074075</v>
      </c>
      <c r="I310" s="55">
        <f t="shared" si="18"/>
        <v>0.01048611111111112</v>
      </c>
    </row>
    <row r="311" spans="1:9" ht="18" customHeight="1">
      <c r="A311" s="53">
        <v>308</v>
      </c>
      <c r="B311" s="54" t="s">
        <v>317</v>
      </c>
      <c r="C311" s="54"/>
      <c r="D311" s="53" t="s">
        <v>1050</v>
      </c>
      <c r="E311" s="54" t="s">
        <v>892</v>
      </c>
      <c r="F311" s="60">
        <v>0.06484953703703704</v>
      </c>
      <c r="G311" s="19" t="str">
        <f t="shared" si="16"/>
        <v>4.26/km</v>
      </c>
      <c r="H311" s="55">
        <f t="shared" si="17"/>
        <v>0.017604166666666664</v>
      </c>
      <c r="I311" s="55">
        <f t="shared" si="18"/>
        <v>0.015810185185185184</v>
      </c>
    </row>
    <row r="312" spans="1:9" ht="18" customHeight="1">
      <c r="A312" s="53">
        <v>309</v>
      </c>
      <c r="B312" s="54" t="s">
        <v>322</v>
      </c>
      <c r="C312" s="54"/>
      <c r="D312" s="53" t="s">
        <v>1054</v>
      </c>
      <c r="E312" s="54" t="s">
        <v>987</v>
      </c>
      <c r="F312" s="60">
        <v>0.06484953703703704</v>
      </c>
      <c r="G312" s="19" t="str">
        <f t="shared" si="16"/>
        <v>4.26/km</v>
      </c>
      <c r="H312" s="55">
        <f t="shared" si="17"/>
        <v>0.017604166666666664</v>
      </c>
      <c r="I312" s="55">
        <f t="shared" si="18"/>
        <v>0.006261574074074079</v>
      </c>
    </row>
    <row r="313" spans="1:9" ht="18" customHeight="1">
      <c r="A313" s="53">
        <v>310</v>
      </c>
      <c r="B313" s="54" t="s">
        <v>318</v>
      </c>
      <c r="C313" s="54"/>
      <c r="D313" s="53" t="s">
        <v>1056</v>
      </c>
      <c r="E313" s="54" t="s">
        <v>908</v>
      </c>
      <c r="F313" s="60">
        <v>0.06489583333333333</v>
      </c>
      <c r="G313" s="19" t="str">
        <f t="shared" si="16"/>
        <v>4.26/km</v>
      </c>
      <c r="H313" s="55">
        <f t="shared" si="17"/>
        <v>0.017650462962962958</v>
      </c>
      <c r="I313" s="55">
        <f t="shared" si="18"/>
        <v>0.017650462962962958</v>
      </c>
    </row>
    <row r="314" spans="1:9" ht="18" customHeight="1">
      <c r="A314" s="53">
        <v>311</v>
      </c>
      <c r="B314" s="54" t="s">
        <v>320</v>
      </c>
      <c r="C314" s="54"/>
      <c r="D314" s="53" t="s">
        <v>1053</v>
      </c>
      <c r="E314" s="54" t="s">
        <v>926</v>
      </c>
      <c r="F314" s="60">
        <v>0.06489583333333333</v>
      </c>
      <c r="G314" s="19" t="str">
        <f t="shared" si="16"/>
        <v>4.26/km</v>
      </c>
      <c r="H314" s="55">
        <f t="shared" si="17"/>
        <v>0.017650462962962958</v>
      </c>
      <c r="I314" s="55">
        <f t="shared" si="18"/>
        <v>0.01628472222222222</v>
      </c>
    </row>
    <row r="315" spans="1:9" ht="18" customHeight="1">
      <c r="A315" s="53">
        <v>312</v>
      </c>
      <c r="B315" s="54" t="s">
        <v>316</v>
      </c>
      <c r="C315" s="54"/>
      <c r="D315" s="53" t="s">
        <v>1054</v>
      </c>
      <c r="E315" s="54" t="s">
        <v>904</v>
      </c>
      <c r="F315" s="60">
        <v>0.06490740740740741</v>
      </c>
      <c r="G315" s="19" t="str">
        <f t="shared" si="16"/>
        <v>4.26/km</v>
      </c>
      <c r="H315" s="55">
        <f t="shared" si="17"/>
        <v>0.01766203703703704</v>
      </c>
      <c r="I315" s="55">
        <f t="shared" si="18"/>
        <v>0.006319444444444454</v>
      </c>
    </row>
    <row r="316" spans="1:9" ht="18" customHeight="1">
      <c r="A316" s="53">
        <v>313</v>
      </c>
      <c r="B316" s="54" t="s">
        <v>321</v>
      </c>
      <c r="C316" s="54"/>
      <c r="D316" s="53" t="s">
        <v>1050</v>
      </c>
      <c r="E316" s="54" t="s">
        <v>911</v>
      </c>
      <c r="F316" s="60">
        <v>0.06494212962962963</v>
      </c>
      <c r="G316" s="19" t="str">
        <f t="shared" si="16"/>
        <v>4.26/km</v>
      </c>
      <c r="H316" s="55">
        <f t="shared" si="17"/>
        <v>0.017696759259259252</v>
      </c>
      <c r="I316" s="55">
        <f t="shared" si="18"/>
        <v>0.015902777777777773</v>
      </c>
    </row>
    <row r="317" spans="1:9" ht="18" customHeight="1">
      <c r="A317" s="53">
        <v>314</v>
      </c>
      <c r="B317" s="54" t="s">
        <v>325</v>
      </c>
      <c r="C317" s="54"/>
      <c r="D317" s="53" t="s">
        <v>1050</v>
      </c>
      <c r="E317" s="54" t="s">
        <v>936</v>
      </c>
      <c r="F317" s="60">
        <v>0.0650462962962963</v>
      </c>
      <c r="G317" s="19" t="str">
        <f t="shared" si="16"/>
        <v>4.26/km</v>
      </c>
      <c r="H317" s="55">
        <f t="shared" si="17"/>
        <v>0.01780092592592592</v>
      </c>
      <c r="I317" s="55">
        <f t="shared" si="18"/>
        <v>0.01600694444444444</v>
      </c>
    </row>
    <row r="318" spans="1:9" ht="18" customHeight="1">
      <c r="A318" s="53">
        <v>315</v>
      </c>
      <c r="B318" s="54" t="s">
        <v>323</v>
      </c>
      <c r="C318" s="54"/>
      <c r="D318" s="53" t="s">
        <v>1050</v>
      </c>
      <c r="E318" s="54" t="s">
        <v>923</v>
      </c>
      <c r="F318" s="60">
        <v>0.06510416666666667</v>
      </c>
      <c r="G318" s="19" t="str">
        <f t="shared" si="16"/>
        <v>4.27/km</v>
      </c>
      <c r="H318" s="55">
        <f t="shared" si="17"/>
        <v>0.017858796296296296</v>
      </c>
      <c r="I318" s="55">
        <f t="shared" si="18"/>
        <v>0.016064814814814816</v>
      </c>
    </row>
    <row r="319" spans="1:9" ht="18" customHeight="1">
      <c r="A319" s="53">
        <v>316</v>
      </c>
      <c r="B319" s="54" t="s">
        <v>324</v>
      </c>
      <c r="C319" s="54"/>
      <c r="D319" s="53" t="s">
        <v>1052</v>
      </c>
      <c r="E319" s="54" t="s">
        <v>902</v>
      </c>
      <c r="F319" s="60">
        <v>0.06513888888888889</v>
      </c>
      <c r="G319" s="19" t="str">
        <f t="shared" si="16"/>
        <v>4.27/km</v>
      </c>
      <c r="H319" s="55">
        <f t="shared" si="17"/>
        <v>0.01789351851851851</v>
      </c>
      <c r="I319" s="55">
        <f t="shared" si="18"/>
        <v>0.010868055555555554</v>
      </c>
    </row>
    <row r="320" spans="1:9" ht="18" customHeight="1">
      <c r="A320" s="53">
        <v>317</v>
      </c>
      <c r="B320" s="54" t="s">
        <v>1072</v>
      </c>
      <c r="C320" s="54"/>
      <c r="D320" s="53" t="s">
        <v>1062</v>
      </c>
      <c r="E320" s="54" t="s">
        <v>967</v>
      </c>
      <c r="F320" s="60">
        <v>0.06516203703703703</v>
      </c>
      <c r="G320" s="19" t="str">
        <f t="shared" si="16"/>
        <v>4.27/km</v>
      </c>
      <c r="H320" s="55">
        <f t="shared" si="17"/>
        <v>0.017916666666666657</v>
      </c>
      <c r="I320" s="55">
        <f t="shared" si="18"/>
        <v>0.006122685185185182</v>
      </c>
    </row>
    <row r="321" spans="1:9" ht="18" customHeight="1">
      <c r="A321" s="53">
        <v>318</v>
      </c>
      <c r="B321" s="54" t="s">
        <v>326</v>
      </c>
      <c r="C321" s="54"/>
      <c r="D321" s="53" t="s">
        <v>1053</v>
      </c>
      <c r="E321" s="54" t="s">
        <v>930</v>
      </c>
      <c r="F321" s="60">
        <v>0.06517361111111111</v>
      </c>
      <c r="G321" s="19" t="str">
        <f t="shared" si="16"/>
        <v>4.27/km</v>
      </c>
      <c r="H321" s="55">
        <f t="shared" si="17"/>
        <v>0.017928240740740738</v>
      </c>
      <c r="I321" s="55">
        <f t="shared" si="18"/>
        <v>0.0165625</v>
      </c>
    </row>
    <row r="322" spans="1:9" ht="18" customHeight="1">
      <c r="A322" s="53">
        <v>319</v>
      </c>
      <c r="B322" s="54" t="s">
        <v>1073</v>
      </c>
      <c r="C322" s="54"/>
      <c r="D322" s="53" t="s">
        <v>1074</v>
      </c>
      <c r="E322" s="54" t="s">
        <v>1002</v>
      </c>
      <c r="F322" s="60">
        <v>0.06517361111111111</v>
      </c>
      <c r="G322" s="19" t="str">
        <f t="shared" si="16"/>
        <v>4.27/km</v>
      </c>
      <c r="H322" s="55">
        <f t="shared" si="17"/>
        <v>0.017928240740740738</v>
      </c>
      <c r="I322" s="55">
        <f t="shared" si="18"/>
        <v>0</v>
      </c>
    </row>
    <row r="323" spans="1:9" ht="18" customHeight="1">
      <c r="A323" s="53">
        <v>320</v>
      </c>
      <c r="B323" s="54" t="s">
        <v>332</v>
      </c>
      <c r="C323" s="54"/>
      <c r="D323" s="53" t="s">
        <v>1052</v>
      </c>
      <c r="E323" s="54" t="s">
        <v>913</v>
      </c>
      <c r="F323" s="60">
        <v>0.06525462962962963</v>
      </c>
      <c r="G323" s="19" t="str">
        <f t="shared" si="16"/>
        <v>4.27/km</v>
      </c>
      <c r="H323" s="55">
        <f t="shared" si="17"/>
        <v>0.01800925925925926</v>
      </c>
      <c r="I323" s="55">
        <f t="shared" si="18"/>
        <v>0.010983796296296304</v>
      </c>
    </row>
    <row r="324" spans="1:9" ht="18" customHeight="1">
      <c r="A324" s="53">
        <v>321</v>
      </c>
      <c r="B324" s="54" t="s">
        <v>331</v>
      </c>
      <c r="C324" s="54"/>
      <c r="D324" s="53" t="s">
        <v>1050</v>
      </c>
      <c r="E324" s="54" t="s">
        <v>935</v>
      </c>
      <c r="F324" s="60">
        <v>0.06526620370370372</v>
      </c>
      <c r="G324" s="19" t="str">
        <f aca="true" t="shared" si="19" ref="G324:G387">TEXT(INT((HOUR(F324)*3600+MINUTE(F324)*60+SECOND(F324))/$I$2/60),"0")&amp;"."&amp;TEXT(MOD((HOUR(F324)*3600+MINUTE(F324)*60+SECOND(F324))/$I$2,60),"00")&amp;"/km"</f>
        <v>4.27/km</v>
      </c>
      <c r="H324" s="55">
        <f aca="true" t="shared" si="20" ref="H324:H387">F324-$F$4</f>
        <v>0.01802083333333334</v>
      </c>
      <c r="I324" s="55">
        <f t="shared" si="18"/>
        <v>0.01622685185185186</v>
      </c>
    </row>
    <row r="325" spans="1:9" ht="18" customHeight="1">
      <c r="A325" s="53">
        <v>322</v>
      </c>
      <c r="B325" s="54" t="s">
        <v>327</v>
      </c>
      <c r="C325" s="54"/>
      <c r="D325" s="53" t="s">
        <v>1050</v>
      </c>
      <c r="E325" s="54" t="s">
        <v>988</v>
      </c>
      <c r="F325" s="60">
        <v>0.06533564814814814</v>
      </c>
      <c r="G325" s="19" t="str">
        <f t="shared" si="19"/>
        <v>4.28/km</v>
      </c>
      <c r="H325" s="55">
        <f t="shared" si="20"/>
        <v>0.018090277777777768</v>
      </c>
      <c r="I325" s="55">
        <f t="shared" si="18"/>
        <v>0.016296296296296288</v>
      </c>
    </row>
    <row r="326" spans="1:9" ht="18" customHeight="1">
      <c r="A326" s="53">
        <v>323</v>
      </c>
      <c r="B326" s="54" t="s">
        <v>334</v>
      </c>
      <c r="C326" s="54"/>
      <c r="D326" s="53" t="s">
        <v>11</v>
      </c>
      <c r="E326" s="54" t="s">
        <v>890</v>
      </c>
      <c r="F326" s="60">
        <v>0.0653587962962963</v>
      </c>
      <c r="G326" s="19" t="str">
        <f t="shared" si="19"/>
        <v>4.28/km</v>
      </c>
      <c r="H326" s="55">
        <f t="shared" si="20"/>
        <v>0.01811342592592593</v>
      </c>
      <c r="I326" s="55">
        <f t="shared" si="18"/>
        <v>0.008217592592592596</v>
      </c>
    </row>
    <row r="327" spans="1:9" ht="18" customHeight="1">
      <c r="A327" s="53">
        <v>324</v>
      </c>
      <c r="B327" s="54" t="s">
        <v>328</v>
      </c>
      <c r="C327" s="54"/>
      <c r="D327" s="53" t="s">
        <v>1055</v>
      </c>
      <c r="E327" s="54" t="s">
        <v>963</v>
      </c>
      <c r="F327" s="60">
        <v>0.06540509259259258</v>
      </c>
      <c r="G327" s="19" t="str">
        <f t="shared" si="19"/>
        <v>4.28/km</v>
      </c>
      <c r="H327" s="55">
        <f t="shared" si="20"/>
        <v>0.01815972222222221</v>
      </c>
      <c r="I327" s="55">
        <f t="shared" si="18"/>
        <v>0.002210648148148142</v>
      </c>
    </row>
    <row r="328" spans="1:9" ht="18" customHeight="1">
      <c r="A328" s="53">
        <v>325</v>
      </c>
      <c r="B328" s="54" t="s">
        <v>330</v>
      </c>
      <c r="C328" s="54"/>
      <c r="D328" s="53" t="s">
        <v>11</v>
      </c>
      <c r="E328" s="54" t="s">
        <v>914</v>
      </c>
      <c r="F328" s="60">
        <v>0.06540509259259258</v>
      </c>
      <c r="G328" s="19" t="str">
        <f t="shared" si="19"/>
        <v>4.28/km</v>
      </c>
      <c r="H328" s="55">
        <f t="shared" si="20"/>
        <v>0.01815972222222221</v>
      </c>
      <c r="I328" s="55">
        <f t="shared" si="18"/>
        <v>0.008263888888888876</v>
      </c>
    </row>
    <row r="329" spans="1:9" ht="18" customHeight="1">
      <c r="A329" s="53">
        <v>326</v>
      </c>
      <c r="B329" s="54" t="s">
        <v>338</v>
      </c>
      <c r="C329" s="54"/>
      <c r="D329" s="53" t="s">
        <v>1050</v>
      </c>
      <c r="E329" s="54" t="s">
        <v>925</v>
      </c>
      <c r="F329" s="60">
        <v>0.06540509259259258</v>
      </c>
      <c r="G329" s="19" t="str">
        <f t="shared" si="19"/>
        <v>4.28/km</v>
      </c>
      <c r="H329" s="55">
        <f t="shared" si="20"/>
        <v>0.01815972222222221</v>
      </c>
      <c r="I329" s="55">
        <f t="shared" si="18"/>
        <v>0.01636574074074073</v>
      </c>
    </row>
    <row r="330" spans="1:9" ht="18" customHeight="1">
      <c r="A330" s="53">
        <v>327</v>
      </c>
      <c r="B330" s="54" t="s">
        <v>1075</v>
      </c>
      <c r="C330" s="54"/>
      <c r="D330" s="53" t="s">
        <v>1065</v>
      </c>
      <c r="E330" s="54" t="s">
        <v>914</v>
      </c>
      <c r="F330" s="60">
        <v>0.06540509259259258</v>
      </c>
      <c r="G330" s="19" t="str">
        <f t="shared" si="19"/>
        <v>4.28/km</v>
      </c>
      <c r="H330" s="55">
        <f t="shared" si="20"/>
        <v>0.01815972222222221</v>
      </c>
      <c r="I330" s="55">
        <f t="shared" si="18"/>
        <v>0.005115740740740733</v>
      </c>
    </row>
    <row r="331" spans="1:9" ht="18" customHeight="1">
      <c r="A331" s="53">
        <v>328</v>
      </c>
      <c r="B331" s="54" t="s">
        <v>329</v>
      </c>
      <c r="C331" s="54"/>
      <c r="D331" s="53" t="s">
        <v>1055</v>
      </c>
      <c r="E331" s="54" t="s">
        <v>890</v>
      </c>
      <c r="F331" s="60">
        <v>0.06542824074074073</v>
      </c>
      <c r="G331" s="19" t="str">
        <f t="shared" si="19"/>
        <v>4.28/km</v>
      </c>
      <c r="H331" s="55">
        <f t="shared" si="20"/>
        <v>0.018182870370370356</v>
      </c>
      <c r="I331" s="55">
        <f t="shared" si="18"/>
        <v>0.0022337962962962893</v>
      </c>
    </row>
    <row r="332" spans="1:9" ht="18" customHeight="1">
      <c r="A332" s="53">
        <v>329</v>
      </c>
      <c r="B332" s="54" t="s">
        <v>335</v>
      </c>
      <c r="C332" s="54"/>
      <c r="D332" s="53" t="s">
        <v>1053</v>
      </c>
      <c r="E332" s="54" t="s">
        <v>908</v>
      </c>
      <c r="F332" s="60">
        <v>0.06542824074074073</v>
      </c>
      <c r="G332" s="19" t="str">
        <f t="shared" si="19"/>
        <v>4.28/km</v>
      </c>
      <c r="H332" s="55">
        <f t="shared" si="20"/>
        <v>0.018182870370370356</v>
      </c>
      <c r="I332" s="55">
        <f t="shared" si="18"/>
        <v>0.01681712962962962</v>
      </c>
    </row>
    <row r="333" spans="1:9" ht="18" customHeight="1">
      <c r="A333" s="53">
        <v>330</v>
      </c>
      <c r="B333" s="54" t="s">
        <v>348</v>
      </c>
      <c r="C333" s="54"/>
      <c r="D333" s="53" t="s">
        <v>1051</v>
      </c>
      <c r="E333" s="54" t="s">
        <v>957</v>
      </c>
      <c r="F333" s="60">
        <v>0.06542824074074073</v>
      </c>
      <c r="G333" s="19" t="str">
        <f t="shared" si="19"/>
        <v>4.28/km</v>
      </c>
      <c r="H333" s="55">
        <f t="shared" si="20"/>
        <v>0.018182870370370356</v>
      </c>
      <c r="I333" s="55">
        <f aca="true" t="shared" si="21" ref="I333:I396">F333-INDEX($F$4:$F$1170,MATCH(D333,$D$4:$D$1170,0))</f>
        <v>0.017291666666666657</v>
      </c>
    </row>
    <row r="334" spans="1:9" ht="18" customHeight="1">
      <c r="A334" s="53">
        <v>331</v>
      </c>
      <c r="B334" s="54" t="s">
        <v>336</v>
      </c>
      <c r="C334" s="54"/>
      <c r="D334" s="53" t="s">
        <v>1052</v>
      </c>
      <c r="E334" s="54" t="s">
        <v>948</v>
      </c>
      <c r="F334" s="60">
        <v>0.06545138888888889</v>
      </c>
      <c r="G334" s="19" t="str">
        <f t="shared" si="19"/>
        <v>4.28/km</v>
      </c>
      <c r="H334" s="55">
        <f t="shared" si="20"/>
        <v>0.018206018518518517</v>
      </c>
      <c r="I334" s="55">
        <f t="shared" si="21"/>
        <v>0.011180555555555562</v>
      </c>
    </row>
    <row r="335" spans="1:9" ht="18" customHeight="1">
      <c r="A335" s="53">
        <v>332</v>
      </c>
      <c r="B335" s="54" t="s">
        <v>333</v>
      </c>
      <c r="C335" s="54"/>
      <c r="D335" s="53" t="s">
        <v>1052</v>
      </c>
      <c r="E335" s="54" t="s">
        <v>946</v>
      </c>
      <c r="F335" s="60">
        <v>0.06550925925925927</v>
      </c>
      <c r="G335" s="19" t="str">
        <f t="shared" si="19"/>
        <v>4.28/km</v>
      </c>
      <c r="H335" s="55">
        <f t="shared" si="20"/>
        <v>0.018263888888888892</v>
      </c>
      <c r="I335" s="55">
        <f t="shared" si="21"/>
        <v>0.011238425925925936</v>
      </c>
    </row>
    <row r="336" spans="1:9" ht="18" customHeight="1">
      <c r="A336" s="53">
        <v>333</v>
      </c>
      <c r="B336" s="54" t="s">
        <v>343</v>
      </c>
      <c r="C336" s="54"/>
      <c r="D336" s="53" t="s">
        <v>1050</v>
      </c>
      <c r="E336" s="54" t="s">
        <v>898</v>
      </c>
      <c r="F336" s="60">
        <v>0.06552083333333333</v>
      </c>
      <c r="G336" s="19" t="str">
        <f t="shared" si="19"/>
        <v>4.28/km</v>
      </c>
      <c r="H336" s="55">
        <f t="shared" si="20"/>
        <v>0.01827546296296296</v>
      </c>
      <c r="I336" s="55">
        <f t="shared" si="21"/>
        <v>0.01648148148148148</v>
      </c>
    </row>
    <row r="337" spans="1:9" ht="18" customHeight="1">
      <c r="A337" s="53">
        <v>334</v>
      </c>
      <c r="B337" s="54" t="s">
        <v>340</v>
      </c>
      <c r="C337" s="54"/>
      <c r="D337" s="53" t="s">
        <v>1053</v>
      </c>
      <c r="E337" s="54" t="s">
        <v>930</v>
      </c>
      <c r="F337" s="60">
        <v>0.06553240740740741</v>
      </c>
      <c r="G337" s="19" t="str">
        <f t="shared" si="19"/>
        <v>4.28/km</v>
      </c>
      <c r="H337" s="55">
        <f t="shared" si="20"/>
        <v>0.01828703703703704</v>
      </c>
      <c r="I337" s="55">
        <f t="shared" si="21"/>
        <v>0.016921296296296302</v>
      </c>
    </row>
    <row r="338" spans="1:9" ht="18" customHeight="1">
      <c r="A338" s="53">
        <v>335</v>
      </c>
      <c r="B338" s="54" t="s">
        <v>339</v>
      </c>
      <c r="C338" s="54"/>
      <c r="D338" s="53" t="s">
        <v>1054</v>
      </c>
      <c r="E338" s="54" t="s">
        <v>944</v>
      </c>
      <c r="F338" s="60">
        <v>0.06555555555555555</v>
      </c>
      <c r="G338" s="19" t="str">
        <f t="shared" si="19"/>
        <v>4.28/km</v>
      </c>
      <c r="H338" s="55">
        <f t="shared" si="20"/>
        <v>0.018310185185185172</v>
      </c>
      <c r="I338" s="55">
        <f t="shared" si="21"/>
        <v>0.006967592592592588</v>
      </c>
    </row>
    <row r="339" spans="1:9" ht="18" customHeight="1">
      <c r="A339" s="53">
        <v>336</v>
      </c>
      <c r="B339" s="54" t="s">
        <v>337</v>
      </c>
      <c r="C339" s="54"/>
      <c r="D339" s="53" t="s">
        <v>11</v>
      </c>
      <c r="E339" s="54" t="s">
        <v>944</v>
      </c>
      <c r="F339" s="60">
        <v>0.06559027777777778</v>
      </c>
      <c r="G339" s="19" t="str">
        <f t="shared" si="19"/>
        <v>4.29/km</v>
      </c>
      <c r="H339" s="55">
        <f t="shared" si="20"/>
        <v>0.0183449074074074</v>
      </c>
      <c r="I339" s="55">
        <f t="shared" si="21"/>
        <v>0.008449074074074067</v>
      </c>
    </row>
    <row r="340" spans="1:9" ht="18" customHeight="1">
      <c r="A340" s="53">
        <v>337</v>
      </c>
      <c r="B340" s="54" t="s">
        <v>344</v>
      </c>
      <c r="C340" s="54"/>
      <c r="D340" s="53" t="s">
        <v>11</v>
      </c>
      <c r="E340" s="54" t="s">
        <v>890</v>
      </c>
      <c r="F340" s="60">
        <v>0.06559027777777778</v>
      </c>
      <c r="G340" s="19" t="str">
        <f t="shared" si="19"/>
        <v>4.29/km</v>
      </c>
      <c r="H340" s="55">
        <f t="shared" si="20"/>
        <v>0.0183449074074074</v>
      </c>
      <c r="I340" s="55">
        <f t="shared" si="21"/>
        <v>0.008449074074074067</v>
      </c>
    </row>
    <row r="341" spans="1:9" ht="18" customHeight="1">
      <c r="A341" s="53">
        <v>338</v>
      </c>
      <c r="B341" s="54" t="s">
        <v>341</v>
      </c>
      <c r="C341" s="54"/>
      <c r="D341" s="53" t="s">
        <v>1053</v>
      </c>
      <c r="E341" s="54" t="s">
        <v>907</v>
      </c>
      <c r="F341" s="60">
        <v>0.065625</v>
      </c>
      <c r="G341" s="19" t="str">
        <f t="shared" si="19"/>
        <v>4.29/km</v>
      </c>
      <c r="H341" s="55">
        <f t="shared" si="20"/>
        <v>0.018379629629629628</v>
      </c>
      <c r="I341" s="55">
        <f t="shared" si="21"/>
        <v>0.01701388888888889</v>
      </c>
    </row>
    <row r="342" spans="1:9" ht="18" customHeight="1">
      <c r="A342" s="53">
        <v>339</v>
      </c>
      <c r="B342" s="54" t="s">
        <v>342</v>
      </c>
      <c r="C342" s="54"/>
      <c r="D342" s="53" t="s">
        <v>1054</v>
      </c>
      <c r="E342" s="54" t="s">
        <v>934</v>
      </c>
      <c r="F342" s="60">
        <v>0.065625</v>
      </c>
      <c r="G342" s="19" t="str">
        <f t="shared" si="19"/>
        <v>4.29/km</v>
      </c>
      <c r="H342" s="55">
        <f t="shared" si="20"/>
        <v>0.018379629629629628</v>
      </c>
      <c r="I342" s="55">
        <f t="shared" si="21"/>
        <v>0.007037037037037043</v>
      </c>
    </row>
    <row r="343" spans="1:9" ht="18" customHeight="1">
      <c r="A343" s="53">
        <v>340</v>
      </c>
      <c r="B343" s="54" t="s">
        <v>345</v>
      </c>
      <c r="C343" s="54"/>
      <c r="D343" s="53" t="s">
        <v>1050</v>
      </c>
      <c r="E343" s="54" t="s">
        <v>902</v>
      </c>
      <c r="F343" s="60">
        <v>0.065625</v>
      </c>
      <c r="G343" s="19" t="str">
        <f t="shared" si="19"/>
        <v>4.29/km</v>
      </c>
      <c r="H343" s="55">
        <f t="shared" si="20"/>
        <v>0.018379629629629628</v>
      </c>
      <c r="I343" s="55">
        <f t="shared" si="21"/>
        <v>0.016585648148148148</v>
      </c>
    </row>
    <row r="344" spans="1:9" ht="18" customHeight="1">
      <c r="A344" s="53">
        <v>341</v>
      </c>
      <c r="B344" s="54" t="s">
        <v>347</v>
      </c>
      <c r="C344" s="54"/>
      <c r="D344" s="53" t="s">
        <v>1053</v>
      </c>
      <c r="E344" s="54" t="s">
        <v>902</v>
      </c>
      <c r="F344" s="60">
        <v>0.06563657407407407</v>
      </c>
      <c r="G344" s="19" t="str">
        <f t="shared" si="19"/>
        <v>4.29/km</v>
      </c>
      <c r="H344" s="55">
        <f t="shared" si="20"/>
        <v>0.018391203703703694</v>
      </c>
      <c r="I344" s="55">
        <f t="shared" si="21"/>
        <v>0.017025462962962958</v>
      </c>
    </row>
    <row r="345" spans="1:9" ht="18" customHeight="1">
      <c r="A345" s="53">
        <v>342</v>
      </c>
      <c r="B345" s="54" t="s">
        <v>350</v>
      </c>
      <c r="C345" s="54"/>
      <c r="D345" s="53" t="s">
        <v>1056</v>
      </c>
      <c r="E345" s="54" t="s">
        <v>948</v>
      </c>
      <c r="F345" s="60">
        <v>0.06563657407407407</v>
      </c>
      <c r="G345" s="19" t="str">
        <f t="shared" si="19"/>
        <v>4.29/km</v>
      </c>
      <c r="H345" s="55">
        <f t="shared" si="20"/>
        <v>0.018391203703703694</v>
      </c>
      <c r="I345" s="55">
        <f t="shared" si="21"/>
        <v>0.018391203703703694</v>
      </c>
    </row>
    <row r="346" spans="1:9" ht="18" customHeight="1">
      <c r="A346" s="53">
        <v>343</v>
      </c>
      <c r="B346" s="54" t="s">
        <v>349</v>
      </c>
      <c r="C346" s="54"/>
      <c r="D346" s="53" t="s">
        <v>1053</v>
      </c>
      <c r="E346" s="54" t="s">
        <v>934</v>
      </c>
      <c r="F346" s="60">
        <v>0.06568287037037036</v>
      </c>
      <c r="G346" s="19" t="str">
        <f t="shared" si="19"/>
        <v>4.29/km</v>
      </c>
      <c r="H346" s="55">
        <f t="shared" si="20"/>
        <v>0.01843749999999999</v>
      </c>
      <c r="I346" s="55">
        <f t="shared" si="21"/>
        <v>0.017071759259259252</v>
      </c>
    </row>
    <row r="347" spans="1:9" ht="18" customHeight="1">
      <c r="A347" s="53">
        <v>344</v>
      </c>
      <c r="B347" s="54" t="s">
        <v>346</v>
      </c>
      <c r="C347" s="54"/>
      <c r="D347" s="53" t="s">
        <v>1053</v>
      </c>
      <c r="E347" s="54" t="s">
        <v>913</v>
      </c>
      <c r="F347" s="60">
        <v>0.06574074074074074</v>
      </c>
      <c r="G347" s="19" t="str">
        <f t="shared" si="19"/>
        <v>4.29/km</v>
      </c>
      <c r="H347" s="55">
        <f t="shared" si="20"/>
        <v>0.018495370370370363</v>
      </c>
      <c r="I347" s="55">
        <f t="shared" si="21"/>
        <v>0.017129629629629627</v>
      </c>
    </row>
    <row r="348" spans="1:9" ht="18" customHeight="1">
      <c r="A348" s="53">
        <v>345</v>
      </c>
      <c r="B348" s="54" t="s">
        <v>352</v>
      </c>
      <c r="C348" s="54"/>
      <c r="D348" s="53" t="s">
        <v>1052</v>
      </c>
      <c r="E348" s="54" t="s">
        <v>928</v>
      </c>
      <c r="F348" s="60">
        <v>0.06575231481481482</v>
      </c>
      <c r="G348" s="19" t="str">
        <f t="shared" si="19"/>
        <v>4.29/km</v>
      </c>
      <c r="H348" s="55">
        <f t="shared" si="20"/>
        <v>0.018506944444444444</v>
      </c>
      <c r="I348" s="55">
        <f t="shared" si="21"/>
        <v>0.011481481481481488</v>
      </c>
    </row>
    <row r="349" spans="1:9" ht="18" customHeight="1">
      <c r="A349" s="53">
        <v>346</v>
      </c>
      <c r="B349" s="54" t="s">
        <v>353</v>
      </c>
      <c r="C349" s="54"/>
      <c r="D349" s="53" t="s">
        <v>1052</v>
      </c>
      <c r="E349" s="54" t="s">
        <v>913</v>
      </c>
      <c r="F349" s="60">
        <v>0.06576388888888889</v>
      </c>
      <c r="G349" s="19" t="str">
        <f t="shared" si="19"/>
        <v>4.29/km</v>
      </c>
      <c r="H349" s="55">
        <f t="shared" si="20"/>
        <v>0.01851851851851851</v>
      </c>
      <c r="I349" s="55">
        <f t="shared" si="21"/>
        <v>0.011493055555555555</v>
      </c>
    </row>
    <row r="350" spans="1:9" ht="18" customHeight="1">
      <c r="A350" s="53">
        <v>347</v>
      </c>
      <c r="B350" s="54" t="s">
        <v>351</v>
      </c>
      <c r="C350" s="54"/>
      <c r="D350" s="53" t="s">
        <v>1051</v>
      </c>
      <c r="E350" s="54" t="s">
        <v>936</v>
      </c>
      <c r="F350" s="60">
        <v>0.06587962962962964</v>
      </c>
      <c r="G350" s="19" t="str">
        <f t="shared" si="19"/>
        <v>4.30/km</v>
      </c>
      <c r="H350" s="55">
        <f t="shared" si="20"/>
        <v>0.01863425925925926</v>
      </c>
      <c r="I350" s="55">
        <f t="shared" si="21"/>
        <v>0.01774305555555556</v>
      </c>
    </row>
    <row r="351" spans="1:9" ht="18" customHeight="1">
      <c r="A351" s="53">
        <v>348</v>
      </c>
      <c r="B351" s="54" t="s">
        <v>358</v>
      </c>
      <c r="C351" s="54"/>
      <c r="D351" s="53" t="s">
        <v>1053</v>
      </c>
      <c r="E351" s="54" t="s">
        <v>903</v>
      </c>
      <c r="F351" s="60">
        <v>0.06591435185185185</v>
      </c>
      <c r="G351" s="19" t="str">
        <f t="shared" si="19"/>
        <v>4.30/km</v>
      </c>
      <c r="H351" s="55">
        <f t="shared" si="20"/>
        <v>0.018668981481481474</v>
      </c>
      <c r="I351" s="55">
        <f t="shared" si="21"/>
        <v>0.017303240740740737</v>
      </c>
    </row>
    <row r="352" spans="1:9" ht="18" customHeight="1">
      <c r="A352" s="53">
        <v>349</v>
      </c>
      <c r="B352" s="54" t="s">
        <v>354</v>
      </c>
      <c r="C352" s="54"/>
      <c r="D352" s="53" t="s">
        <v>1053</v>
      </c>
      <c r="E352" s="54" t="s">
        <v>903</v>
      </c>
      <c r="F352" s="60">
        <v>0.06594907407407408</v>
      </c>
      <c r="G352" s="19" t="str">
        <f t="shared" si="19"/>
        <v>4.30/km</v>
      </c>
      <c r="H352" s="55">
        <f t="shared" si="20"/>
        <v>0.0187037037037037</v>
      </c>
      <c r="I352" s="55">
        <f t="shared" si="21"/>
        <v>0.017337962962962965</v>
      </c>
    </row>
    <row r="353" spans="1:9" ht="18" customHeight="1">
      <c r="A353" s="53">
        <v>350</v>
      </c>
      <c r="B353" s="54" t="s">
        <v>361</v>
      </c>
      <c r="C353" s="54"/>
      <c r="D353" s="53" t="s">
        <v>1052</v>
      </c>
      <c r="E353" s="54" t="s">
        <v>908</v>
      </c>
      <c r="F353" s="60">
        <v>0.06594907407407408</v>
      </c>
      <c r="G353" s="19" t="str">
        <f t="shared" si="19"/>
        <v>4.30/km</v>
      </c>
      <c r="H353" s="55">
        <f t="shared" si="20"/>
        <v>0.0187037037037037</v>
      </c>
      <c r="I353" s="55">
        <f t="shared" si="21"/>
        <v>0.011678240740740746</v>
      </c>
    </row>
    <row r="354" spans="1:9" ht="18" customHeight="1">
      <c r="A354" s="53">
        <v>351</v>
      </c>
      <c r="B354" s="54" t="s">
        <v>355</v>
      </c>
      <c r="C354" s="54"/>
      <c r="D354" s="53" t="s">
        <v>1052</v>
      </c>
      <c r="E354" s="54" t="s">
        <v>989</v>
      </c>
      <c r="F354" s="60">
        <v>0.06597222222222222</v>
      </c>
      <c r="G354" s="19" t="str">
        <f t="shared" si="19"/>
        <v>4.30/km</v>
      </c>
      <c r="H354" s="55">
        <f t="shared" si="20"/>
        <v>0.01872685185185185</v>
      </c>
      <c r="I354" s="55">
        <f t="shared" si="21"/>
        <v>0.011701388888888893</v>
      </c>
    </row>
    <row r="355" spans="1:9" ht="18" customHeight="1">
      <c r="A355" s="53">
        <v>352</v>
      </c>
      <c r="B355" s="54" t="s">
        <v>356</v>
      </c>
      <c r="C355" s="54"/>
      <c r="D355" s="53" t="s">
        <v>1051</v>
      </c>
      <c r="E355" s="54" t="s">
        <v>926</v>
      </c>
      <c r="F355" s="60">
        <v>0.06600694444444444</v>
      </c>
      <c r="G355" s="19" t="str">
        <f t="shared" si="19"/>
        <v>4.30/km</v>
      </c>
      <c r="H355" s="55">
        <f t="shared" si="20"/>
        <v>0.018761574074074062</v>
      </c>
      <c r="I355" s="55">
        <f t="shared" si="21"/>
        <v>0.017870370370370363</v>
      </c>
    </row>
    <row r="356" spans="1:9" ht="18" customHeight="1">
      <c r="A356" s="53">
        <v>353</v>
      </c>
      <c r="B356" s="54" t="s">
        <v>359</v>
      </c>
      <c r="C356" s="54"/>
      <c r="D356" s="53" t="s">
        <v>1056</v>
      </c>
      <c r="E356" s="54" t="s">
        <v>902</v>
      </c>
      <c r="F356" s="60">
        <v>0.06600694444444444</v>
      </c>
      <c r="G356" s="19" t="str">
        <f t="shared" si="19"/>
        <v>4.30/km</v>
      </c>
      <c r="H356" s="55">
        <f t="shared" si="20"/>
        <v>0.018761574074074062</v>
      </c>
      <c r="I356" s="55">
        <f t="shared" si="21"/>
        <v>0.018761574074074062</v>
      </c>
    </row>
    <row r="357" spans="1:9" ht="18" customHeight="1">
      <c r="A357" s="53">
        <v>354</v>
      </c>
      <c r="B357" s="54" t="s">
        <v>357</v>
      </c>
      <c r="C357" s="54"/>
      <c r="D357" s="53" t="s">
        <v>1053</v>
      </c>
      <c r="E357" s="54" t="s">
        <v>990</v>
      </c>
      <c r="F357" s="60">
        <v>0.06606481481481481</v>
      </c>
      <c r="G357" s="19" t="str">
        <f t="shared" si="19"/>
        <v>4.31/km</v>
      </c>
      <c r="H357" s="55">
        <f t="shared" si="20"/>
        <v>0.018819444444444437</v>
      </c>
      <c r="I357" s="55">
        <f t="shared" si="21"/>
        <v>0.0174537037037037</v>
      </c>
    </row>
    <row r="358" spans="1:9" ht="18" customHeight="1">
      <c r="A358" s="53">
        <v>355</v>
      </c>
      <c r="B358" s="54" t="s">
        <v>365</v>
      </c>
      <c r="C358" s="54"/>
      <c r="D358" s="53" t="s">
        <v>1053</v>
      </c>
      <c r="E358" s="54" t="s">
        <v>896</v>
      </c>
      <c r="F358" s="60">
        <v>0.06608796296296296</v>
      </c>
      <c r="G358" s="19" t="str">
        <f t="shared" si="19"/>
        <v>4.31/km</v>
      </c>
      <c r="H358" s="55">
        <f t="shared" si="20"/>
        <v>0.018842592592592584</v>
      </c>
      <c r="I358" s="55">
        <f t="shared" si="21"/>
        <v>0.017476851851851848</v>
      </c>
    </row>
    <row r="359" spans="1:9" ht="18" customHeight="1">
      <c r="A359" s="53">
        <v>356</v>
      </c>
      <c r="B359" s="54" t="s">
        <v>369</v>
      </c>
      <c r="C359" s="54"/>
      <c r="D359" s="53" t="s">
        <v>1053</v>
      </c>
      <c r="E359" s="54" t="s">
        <v>896</v>
      </c>
      <c r="F359" s="60">
        <v>0.0661111111111111</v>
      </c>
      <c r="G359" s="19" t="str">
        <f t="shared" si="19"/>
        <v>4.31/km</v>
      </c>
      <c r="H359" s="55">
        <f t="shared" si="20"/>
        <v>0.01886574074074073</v>
      </c>
      <c r="I359" s="55">
        <f t="shared" si="21"/>
        <v>0.017499999999999995</v>
      </c>
    </row>
    <row r="360" spans="1:9" ht="18" customHeight="1">
      <c r="A360" s="53">
        <v>357</v>
      </c>
      <c r="B360" s="54" t="s">
        <v>1076</v>
      </c>
      <c r="C360" s="54"/>
      <c r="D360" s="53" t="s">
        <v>1062</v>
      </c>
      <c r="E360" s="54" t="s">
        <v>896</v>
      </c>
      <c r="F360" s="60">
        <v>0.0661111111111111</v>
      </c>
      <c r="G360" s="19" t="str">
        <f t="shared" si="19"/>
        <v>4.31/km</v>
      </c>
      <c r="H360" s="55">
        <f t="shared" si="20"/>
        <v>0.01886574074074073</v>
      </c>
      <c r="I360" s="55">
        <f t="shared" si="21"/>
        <v>0.007071759259259257</v>
      </c>
    </row>
    <row r="361" spans="1:9" ht="18" customHeight="1">
      <c r="A361" s="53">
        <v>358</v>
      </c>
      <c r="B361" s="54" t="s">
        <v>362</v>
      </c>
      <c r="C361" s="54"/>
      <c r="D361" s="53" t="s">
        <v>1053</v>
      </c>
      <c r="E361" s="54" t="s">
        <v>913</v>
      </c>
      <c r="F361" s="60">
        <v>0.0661574074074074</v>
      </c>
      <c r="G361" s="19" t="str">
        <f t="shared" si="19"/>
        <v>4.31/km</v>
      </c>
      <c r="H361" s="55">
        <f t="shared" si="20"/>
        <v>0.018912037037037026</v>
      </c>
      <c r="I361" s="55">
        <f t="shared" si="21"/>
        <v>0.01754629629629629</v>
      </c>
    </row>
    <row r="362" spans="1:9" ht="18" customHeight="1">
      <c r="A362" s="53">
        <v>359</v>
      </c>
      <c r="B362" s="54" t="s">
        <v>364</v>
      </c>
      <c r="C362" s="54"/>
      <c r="D362" s="53" t="s">
        <v>1053</v>
      </c>
      <c r="E362" s="54" t="s">
        <v>926</v>
      </c>
      <c r="F362" s="60">
        <v>0.06616898148148148</v>
      </c>
      <c r="G362" s="19" t="str">
        <f t="shared" si="19"/>
        <v>4.31/km</v>
      </c>
      <c r="H362" s="55">
        <f t="shared" si="20"/>
        <v>0.018923611111111106</v>
      </c>
      <c r="I362" s="55">
        <f t="shared" si="21"/>
        <v>0.01755787037037037</v>
      </c>
    </row>
    <row r="363" spans="1:9" ht="18" customHeight="1">
      <c r="A363" s="53">
        <v>360</v>
      </c>
      <c r="B363" s="54" t="s">
        <v>360</v>
      </c>
      <c r="C363" s="54"/>
      <c r="D363" s="53" t="s">
        <v>11</v>
      </c>
      <c r="E363" s="54" t="s">
        <v>991</v>
      </c>
      <c r="F363" s="60">
        <v>0.06619212962962963</v>
      </c>
      <c r="G363" s="19" t="str">
        <f t="shared" si="19"/>
        <v>4.31/km</v>
      </c>
      <c r="H363" s="55">
        <f t="shared" si="20"/>
        <v>0.018946759259259253</v>
      </c>
      <c r="I363" s="55">
        <f t="shared" si="21"/>
        <v>0.00905092592592592</v>
      </c>
    </row>
    <row r="364" spans="1:9" ht="18" customHeight="1">
      <c r="A364" s="53">
        <v>361</v>
      </c>
      <c r="B364" s="54" t="s">
        <v>363</v>
      </c>
      <c r="C364" s="54"/>
      <c r="D364" s="53" t="s">
        <v>11</v>
      </c>
      <c r="E364" s="54" t="s">
        <v>908</v>
      </c>
      <c r="F364" s="60">
        <v>0.06619212962962963</v>
      </c>
      <c r="G364" s="19" t="str">
        <f t="shared" si="19"/>
        <v>4.31/km</v>
      </c>
      <c r="H364" s="55">
        <f t="shared" si="20"/>
        <v>0.018946759259259253</v>
      </c>
      <c r="I364" s="55">
        <f t="shared" si="21"/>
        <v>0.00905092592592592</v>
      </c>
    </row>
    <row r="365" spans="1:9" ht="18" customHeight="1">
      <c r="A365" s="53">
        <v>362</v>
      </c>
      <c r="B365" s="54" t="s">
        <v>366</v>
      </c>
      <c r="C365" s="54"/>
      <c r="D365" s="53" t="s">
        <v>1052</v>
      </c>
      <c r="E365" s="54" t="s">
        <v>917</v>
      </c>
      <c r="F365" s="60">
        <v>0.06620370370370371</v>
      </c>
      <c r="G365" s="19" t="str">
        <f t="shared" si="19"/>
        <v>4.31/km</v>
      </c>
      <c r="H365" s="55">
        <f t="shared" si="20"/>
        <v>0.018958333333333334</v>
      </c>
      <c r="I365" s="55">
        <f t="shared" si="21"/>
        <v>0.011932870370370378</v>
      </c>
    </row>
    <row r="366" spans="1:9" ht="18" customHeight="1">
      <c r="A366" s="53">
        <v>363</v>
      </c>
      <c r="B366" s="54" t="s">
        <v>367</v>
      </c>
      <c r="C366" s="54"/>
      <c r="D366" s="53" t="s">
        <v>1050</v>
      </c>
      <c r="E366" s="54" t="s">
        <v>953</v>
      </c>
      <c r="F366" s="60">
        <v>0.06627314814814815</v>
      </c>
      <c r="G366" s="19" t="str">
        <f t="shared" si="19"/>
        <v>4.31/km</v>
      </c>
      <c r="H366" s="55">
        <f t="shared" si="20"/>
        <v>0.019027777777777775</v>
      </c>
      <c r="I366" s="55">
        <f t="shared" si="21"/>
        <v>0.017233796296296296</v>
      </c>
    </row>
    <row r="367" spans="1:9" ht="18" customHeight="1">
      <c r="A367" s="53">
        <v>364</v>
      </c>
      <c r="B367" s="54" t="s">
        <v>370</v>
      </c>
      <c r="C367" s="54"/>
      <c r="D367" s="53" t="s">
        <v>1052</v>
      </c>
      <c r="E367" s="54" t="s">
        <v>911</v>
      </c>
      <c r="F367" s="60">
        <v>0.06635416666666666</v>
      </c>
      <c r="G367" s="19" t="str">
        <f t="shared" si="19"/>
        <v>4.32/km</v>
      </c>
      <c r="H367" s="55">
        <f t="shared" si="20"/>
        <v>0.019108796296296283</v>
      </c>
      <c r="I367" s="55">
        <f t="shared" si="21"/>
        <v>0.012083333333333328</v>
      </c>
    </row>
    <row r="368" spans="1:9" ht="18" customHeight="1">
      <c r="A368" s="53">
        <v>365</v>
      </c>
      <c r="B368" s="54" t="s">
        <v>372</v>
      </c>
      <c r="C368" s="54"/>
      <c r="D368" s="53" t="s">
        <v>1050</v>
      </c>
      <c r="E368" s="54" t="s">
        <v>900</v>
      </c>
      <c r="F368" s="60">
        <v>0.06636574074074074</v>
      </c>
      <c r="G368" s="19" t="str">
        <f t="shared" si="19"/>
        <v>4.32/km</v>
      </c>
      <c r="H368" s="55">
        <f t="shared" si="20"/>
        <v>0.019120370370370364</v>
      </c>
      <c r="I368" s="55">
        <f t="shared" si="21"/>
        <v>0.017326388888888884</v>
      </c>
    </row>
    <row r="369" spans="1:9" ht="18" customHeight="1">
      <c r="A369" s="53">
        <v>366</v>
      </c>
      <c r="B369" s="54" t="s">
        <v>371</v>
      </c>
      <c r="C369" s="54"/>
      <c r="D369" s="53" t="s">
        <v>11</v>
      </c>
      <c r="E369" s="54" t="s">
        <v>984</v>
      </c>
      <c r="F369" s="60">
        <v>0.0663773148148148</v>
      </c>
      <c r="G369" s="19" t="str">
        <f t="shared" si="19"/>
        <v>4.32/km</v>
      </c>
      <c r="H369" s="55">
        <f t="shared" si="20"/>
        <v>0.01913194444444443</v>
      </c>
      <c r="I369" s="55">
        <f t="shared" si="21"/>
        <v>0.009236111111111098</v>
      </c>
    </row>
    <row r="370" spans="1:9" ht="18" customHeight="1">
      <c r="A370" s="53">
        <v>367</v>
      </c>
      <c r="B370" s="54" t="s">
        <v>368</v>
      </c>
      <c r="C370" s="54"/>
      <c r="D370" s="53" t="s">
        <v>1052</v>
      </c>
      <c r="E370" s="54" t="s">
        <v>913</v>
      </c>
      <c r="F370" s="60">
        <v>0.06638888888888889</v>
      </c>
      <c r="G370" s="19" t="str">
        <f t="shared" si="19"/>
        <v>4.32/km</v>
      </c>
      <c r="H370" s="55">
        <f t="shared" si="20"/>
        <v>0.01914351851851851</v>
      </c>
      <c r="I370" s="55">
        <f t="shared" si="21"/>
        <v>0.012118055555555556</v>
      </c>
    </row>
    <row r="371" spans="1:9" ht="18" customHeight="1">
      <c r="A371" s="53">
        <v>368</v>
      </c>
      <c r="B371" s="54" t="s">
        <v>373</v>
      </c>
      <c r="C371" s="54"/>
      <c r="D371" s="53" t="s">
        <v>1054</v>
      </c>
      <c r="E371" s="54" t="s">
        <v>908</v>
      </c>
      <c r="F371" s="60">
        <v>0.06640046296296297</v>
      </c>
      <c r="G371" s="19" t="str">
        <f t="shared" si="19"/>
        <v>4.32/km</v>
      </c>
      <c r="H371" s="55">
        <f t="shared" si="20"/>
        <v>0.01915509259259259</v>
      </c>
      <c r="I371" s="55">
        <f t="shared" si="21"/>
        <v>0.007812500000000007</v>
      </c>
    </row>
    <row r="372" spans="1:9" ht="18" customHeight="1">
      <c r="A372" s="53">
        <v>369</v>
      </c>
      <c r="B372" s="54" t="s">
        <v>374</v>
      </c>
      <c r="C372" s="54"/>
      <c r="D372" s="53" t="s">
        <v>1057</v>
      </c>
      <c r="E372" s="54" t="s">
        <v>968</v>
      </c>
      <c r="F372" s="60">
        <v>0.06645833333333334</v>
      </c>
      <c r="G372" s="19" t="str">
        <f t="shared" si="19"/>
        <v>4.32/km</v>
      </c>
      <c r="H372" s="55">
        <f t="shared" si="20"/>
        <v>0.019212962962962966</v>
      </c>
      <c r="I372" s="55">
        <f t="shared" si="21"/>
        <v>0</v>
      </c>
    </row>
    <row r="373" spans="1:9" ht="18" customHeight="1">
      <c r="A373" s="53">
        <v>370</v>
      </c>
      <c r="B373" s="54" t="s">
        <v>377</v>
      </c>
      <c r="C373" s="54"/>
      <c r="D373" s="53" t="s">
        <v>11</v>
      </c>
      <c r="E373" s="54" t="s">
        <v>944</v>
      </c>
      <c r="F373" s="60">
        <v>0.06666666666666667</v>
      </c>
      <c r="G373" s="19" t="str">
        <f t="shared" si="19"/>
        <v>4.33/km</v>
      </c>
      <c r="H373" s="55">
        <f t="shared" si="20"/>
        <v>0.01942129629629629</v>
      </c>
      <c r="I373" s="55">
        <f t="shared" si="21"/>
        <v>0.009525462962962958</v>
      </c>
    </row>
    <row r="374" spans="1:9" ht="18" customHeight="1">
      <c r="A374" s="53">
        <v>371</v>
      </c>
      <c r="B374" s="54" t="s">
        <v>384</v>
      </c>
      <c r="C374" s="54"/>
      <c r="D374" s="53" t="s">
        <v>1050</v>
      </c>
      <c r="E374" s="54" t="s">
        <v>993</v>
      </c>
      <c r="F374" s="60">
        <v>0.06671296296296296</v>
      </c>
      <c r="G374" s="19" t="str">
        <f t="shared" si="19"/>
        <v>4.33/km</v>
      </c>
      <c r="H374" s="55">
        <f t="shared" si="20"/>
        <v>0.019467592592592585</v>
      </c>
      <c r="I374" s="55">
        <f t="shared" si="21"/>
        <v>0.017673611111111105</v>
      </c>
    </row>
    <row r="375" spans="1:9" ht="18" customHeight="1">
      <c r="A375" s="33">
        <v>372</v>
      </c>
      <c r="B375" s="34" t="s">
        <v>1077</v>
      </c>
      <c r="C375" s="34"/>
      <c r="D375" s="33" t="s">
        <v>1062</v>
      </c>
      <c r="E375" s="34" t="s">
        <v>13</v>
      </c>
      <c r="F375" s="35">
        <v>0.06672453703703704</v>
      </c>
      <c r="G375" s="36" t="str">
        <f t="shared" si="19"/>
        <v>4.33/km</v>
      </c>
      <c r="H375" s="37">
        <f t="shared" si="20"/>
        <v>0.019479166666666665</v>
      </c>
      <c r="I375" s="37">
        <f t="shared" si="21"/>
        <v>0.007685185185185191</v>
      </c>
    </row>
    <row r="376" spans="1:9" ht="18" customHeight="1">
      <c r="A376" s="53">
        <v>373</v>
      </c>
      <c r="B376" s="54" t="s">
        <v>375</v>
      </c>
      <c r="C376" s="54"/>
      <c r="D376" s="53" t="s">
        <v>11</v>
      </c>
      <c r="E376" s="54" t="s">
        <v>992</v>
      </c>
      <c r="F376" s="60">
        <v>0.06682870370370371</v>
      </c>
      <c r="G376" s="19" t="str">
        <f t="shared" si="19"/>
        <v>4.34/km</v>
      </c>
      <c r="H376" s="55">
        <f t="shared" si="20"/>
        <v>0.019583333333333335</v>
      </c>
      <c r="I376" s="55">
        <f t="shared" si="21"/>
        <v>0.009687500000000002</v>
      </c>
    </row>
    <row r="377" spans="1:9" ht="18" customHeight="1">
      <c r="A377" s="53">
        <v>374</v>
      </c>
      <c r="B377" s="54" t="s">
        <v>376</v>
      </c>
      <c r="C377" s="54"/>
      <c r="D377" s="53" t="s">
        <v>1053</v>
      </c>
      <c r="E377" s="54" t="s">
        <v>965</v>
      </c>
      <c r="F377" s="60">
        <v>0.066875</v>
      </c>
      <c r="G377" s="19" t="str">
        <f t="shared" si="19"/>
        <v>4.34/km</v>
      </c>
      <c r="H377" s="55">
        <f t="shared" si="20"/>
        <v>0.01962962962962963</v>
      </c>
      <c r="I377" s="55">
        <f t="shared" si="21"/>
        <v>0.018263888888888892</v>
      </c>
    </row>
    <row r="378" spans="1:9" ht="18" customHeight="1">
      <c r="A378" s="53">
        <v>375</v>
      </c>
      <c r="B378" s="54" t="s">
        <v>378</v>
      </c>
      <c r="C378" s="54"/>
      <c r="D378" s="53" t="s">
        <v>1052</v>
      </c>
      <c r="E378" s="54" t="s">
        <v>896</v>
      </c>
      <c r="F378" s="60">
        <v>0.06694444444444445</v>
      </c>
      <c r="G378" s="19" t="str">
        <f t="shared" si="19"/>
        <v>4.34/km</v>
      </c>
      <c r="H378" s="55">
        <f t="shared" si="20"/>
        <v>0.01969907407407407</v>
      </c>
      <c r="I378" s="55">
        <f t="shared" si="21"/>
        <v>0.012673611111111115</v>
      </c>
    </row>
    <row r="379" spans="1:9" ht="18" customHeight="1">
      <c r="A379" s="53">
        <v>376</v>
      </c>
      <c r="B379" s="54" t="s">
        <v>383</v>
      </c>
      <c r="C379" s="54"/>
      <c r="D379" s="53" t="s">
        <v>1054</v>
      </c>
      <c r="E379" s="54" t="s">
        <v>925</v>
      </c>
      <c r="F379" s="60">
        <v>0.06695601851851851</v>
      </c>
      <c r="G379" s="19" t="str">
        <f t="shared" si="19"/>
        <v>4.34/km</v>
      </c>
      <c r="H379" s="55">
        <f t="shared" si="20"/>
        <v>0.019710648148148137</v>
      </c>
      <c r="I379" s="55">
        <f t="shared" si="21"/>
        <v>0.008368055555555552</v>
      </c>
    </row>
    <row r="380" spans="1:9" ht="18" customHeight="1">
      <c r="A380" s="53">
        <v>377</v>
      </c>
      <c r="B380" s="54" t="s">
        <v>1078</v>
      </c>
      <c r="C380" s="54"/>
      <c r="D380" s="53" t="s">
        <v>1074</v>
      </c>
      <c r="E380" s="54" t="s">
        <v>974</v>
      </c>
      <c r="F380" s="60">
        <v>0.06695601851851851</v>
      </c>
      <c r="G380" s="19" t="str">
        <f t="shared" si="19"/>
        <v>4.34/km</v>
      </c>
      <c r="H380" s="55">
        <f t="shared" si="20"/>
        <v>0.019710648148148137</v>
      </c>
      <c r="I380" s="55">
        <f t="shared" si="21"/>
        <v>0.0017824074074073992</v>
      </c>
    </row>
    <row r="381" spans="1:9" ht="18" customHeight="1">
      <c r="A381" s="53">
        <v>378</v>
      </c>
      <c r="B381" s="54" t="s">
        <v>379</v>
      </c>
      <c r="C381" s="54"/>
      <c r="D381" s="53" t="s">
        <v>1053</v>
      </c>
      <c r="E381" s="54" t="s">
        <v>913</v>
      </c>
      <c r="F381" s="60">
        <v>0.06700231481481482</v>
      </c>
      <c r="G381" s="19" t="str">
        <f t="shared" si="19"/>
        <v>4.34/km</v>
      </c>
      <c r="H381" s="55">
        <f t="shared" si="20"/>
        <v>0.019756944444444445</v>
      </c>
      <c r="I381" s="55">
        <f t="shared" si="21"/>
        <v>0.018391203703703708</v>
      </c>
    </row>
    <row r="382" spans="1:9" ht="18" customHeight="1">
      <c r="A382" s="53">
        <v>379</v>
      </c>
      <c r="B382" s="54" t="s">
        <v>385</v>
      </c>
      <c r="C382" s="54"/>
      <c r="D382" s="53" t="s">
        <v>1051</v>
      </c>
      <c r="E382" s="54" t="s">
        <v>939</v>
      </c>
      <c r="F382" s="60">
        <v>0.06708333333333333</v>
      </c>
      <c r="G382" s="19" t="str">
        <f t="shared" si="19"/>
        <v>4.35/km</v>
      </c>
      <c r="H382" s="55">
        <f t="shared" si="20"/>
        <v>0.019837962962962953</v>
      </c>
      <c r="I382" s="55">
        <f t="shared" si="21"/>
        <v>0.018946759259259253</v>
      </c>
    </row>
    <row r="383" spans="1:9" ht="18" customHeight="1">
      <c r="A383" s="33">
        <v>380</v>
      </c>
      <c r="B383" s="34" t="s">
        <v>382</v>
      </c>
      <c r="C383" s="34"/>
      <c r="D383" s="33" t="s">
        <v>1053</v>
      </c>
      <c r="E383" s="34" t="s">
        <v>13</v>
      </c>
      <c r="F383" s="35">
        <v>0.06710648148148148</v>
      </c>
      <c r="G383" s="36" t="str">
        <f t="shared" si="19"/>
        <v>4.35/km</v>
      </c>
      <c r="H383" s="37">
        <f t="shared" si="20"/>
        <v>0.0198611111111111</v>
      </c>
      <c r="I383" s="37">
        <f t="shared" si="21"/>
        <v>0.018495370370370363</v>
      </c>
    </row>
    <row r="384" spans="1:9" ht="18" customHeight="1">
      <c r="A384" s="53">
        <v>381</v>
      </c>
      <c r="B384" s="54" t="s">
        <v>380</v>
      </c>
      <c r="C384" s="54"/>
      <c r="D384" s="53" t="s">
        <v>1050</v>
      </c>
      <c r="E384" s="54" t="s">
        <v>913</v>
      </c>
      <c r="F384" s="60">
        <v>0.06711805555555556</v>
      </c>
      <c r="G384" s="19" t="str">
        <f t="shared" si="19"/>
        <v>4.35/km</v>
      </c>
      <c r="H384" s="55">
        <f t="shared" si="20"/>
        <v>0.01987268518518518</v>
      </c>
      <c r="I384" s="55">
        <f t="shared" si="21"/>
        <v>0.0180787037037037</v>
      </c>
    </row>
    <row r="385" spans="1:9" ht="18" customHeight="1">
      <c r="A385" s="53">
        <v>382</v>
      </c>
      <c r="B385" s="54" t="s">
        <v>392</v>
      </c>
      <c r="C385" s="54"/>
      <c r="D385" s="53" t="s">
        <v>1050</v>
      </c>
      <c r="E385" s="54" t="s">
        <v>994</v>
      </c>
      <c r="F385" s="60">
        <v>0.06712962962962964</v>
      </c>
      <c r="G385" s="19" t="str">
        <f t="shared" si="19"/>
        <v>4.35/km</v>
      </c>
      <c r="H385" s="55">
        <f t="shared" si="20"/>
        <v>0.01988425925925926</v>
      </c>
      <c r="I385" s="55">
        <f t="shared" si="21"/>
        <v>0.01809027777777778</v>
      </c>
    </row>
    <row r="386" spans="1:9" ht="18" customHeight="1">
      <c r="A386" s="53">
        <v>383</v>
      </c>
      <c r="B386" s="54" t="s">
        <v>381</v>
      </c>
      <c r="C386" s="54"/>
      <c r="D386" s="53" t="s">
        <v>1057</v>
      </c>
      <c r="E386" s="54" t="s">
        <v>902</v>
      </c>
      <c r="F386" s="60">
        <v>0.0671412037037037</v>
      </c>
      <c r="G386" s="19" t="str">
        <f t="shared" si="19"/>
        <v>4.35/km</v>
      </c>
      <c r="H386" s="55">
        <f t="shared" si="20"/>
        <v>0.019895833333333328</v>
      </c>
      <c r="I386" s="55">
        <f t="shared" si="21"/>
        <v>0.0006828703703703615</v>
      </c>
    </row>
    <row r="387" spans="1:9" ht="18" customHeight="1">
      <c r="A387" s="53">
        <v>384</v>
      </c>
      <c r="B387" s="54" t="s">
        <v>393</v>
      </c>
      <c r="C387" s="54"/>
      <c r="D387" s="53" t="s">
        <v>11</v>
      </c>
      <c r="E387" s="54" t="s">
        <v>994</v>
      </c>
      <c r="F387" s="60">
        <v>0.06715277777777778</v>
      </c>
      <c r="G387" s="19" t="str">
        <f t="shared" si="19"/>
        <v>4.35/km</v>
      </c>
      <c r="H387" s="55">
        <f t="shared" si="20"/>
        <v>0.01990740740740741</v>
      </c>
      <c r="I387" s="55">
        <f t="shared" si="21"/>
        <v>0.010011574074074076</v>
      </c>
    </row>
    <row r="388" spans="1:9" ht="18" customHeight="1">
      <c r="A388" s="53">
        <v>385</v>
      </c>
      <c r="B388" s="54" t="s">
        <v>407</v>
      </c>
      <c r="C388" s="54"/>
      <c r="D388" s="53" t="s">
        <v>1052</v>
      </c>
      <c r="E388" s="54" t="s">
        <v>930</v>
      </c>
      <c r="F388" s="60">
        <v>0.06724537037037037</v>
      </c>
      <c r="G388" s="19" t="str">
        <f aca="true" t="shared" si="22" ref="G388:G451">TEXT(INT((HOUR(F388)*3600+MINUTE(F388)*60+SECOND(F388))/$I$2/60),"0")&amp;"."&amp;TEXT(MOD((HOUR(F388)*3600+MINUTE(F388)*60+SECOND(F388))/$I$2,60),"00")&amp;"/km"</f>
        <v>4.35/km</v>
      </c>
      <c r="H388" s="55">
        <f aca="true" t="shared" si="23" ref="H388:H451">F388-$F$4</f>
        <v>0.019999999999999997</v>
      </c>
      <c r="I388" s="55">
        <f t="shared" si="21"/>
        <v>0.012974537037037041</v>
      </c>
    </row>
    <row r="389" spans="1:9" ht="18" customHeight="1">
      <c r="A389" s="53">
        <v>386</v>
      </c>
      <c r="B389" s="54" t="s">
        <v>395</v>
      </c>
      <c r="C389" s="54"/>
      <c r="D389" s="53" t="s">
        <v>1053</v>
      </c>
      <c r="E389" s="54" t="s">
        <v>928</v>
      </c>
      <c r="F389" s="60">
        <v>0.06728009259259259</v>
      </c>
      <c r="G389" s="19" t="str">
        <f t="shared" si="22"/>
        <v>4.36/km</v>
      </c>
      <c r="H389" s="55">
        <f t="shared" si="23"/>
        <v>0.02003472222222221</v>
      </c>
      <c r="I389" s="55">
        <f t="shared" si="21"/>
        <v>0.018668981481481474</v>
      </c>
    </row>
    <row r="390" spans="1:9" ht="18" customHeight="1">
      <c r="A390" s="53">
        <v>387</v>
      </c>
      <c r="B390" s="54" t="s">
        <v>403</v>
      </c>
      <c r="C390" s="54"/>
      <c r="D390" s="53" t="s">
        <v>1052</v>
      </c>
      <c r="E390" s="54" t="s">
        <v>904</v>
      </c>
      <c r="F390" s="60">
        <v>0.06732638888888888</v>
      </c>
      <c r="G390" s="19" t="str">
        <f t="shared" si="22"/>
        <v>4.36/km</v>
      </c>
      <c r="H390" s="55">
        <f t="shared" si="23"/>
        <v>0.020081018518518505</v>
      </c>
      <c r="I390" s="55">
        <f t="shared" si="21"/>
        <v>0.01305555555555555</v>
      </c>
    </row>
    <row r="391" spans="1:9" ht="18" customHeight="1">
      <c r="A391" s="53">
        <v>388</v>
      </c>
      <c r="B391" s="54" t="s">
        <v>388</v>
      </c>
      <c r="C391" s="54"/>
      <c r="D391" s="53" t="s">
        <v>1053</v>
      </c>
      <c r="E391" s="54" t="s">
        <v>962</v>
      </c>
      <c r="F391" s="60">
        <v>0.06733796296296296</v>
      </c>
      <c r="G391" s="19" t="str">
        <f t="shared" si="22"/>
        <v>4.36/km</v>
      </c>
      <c r="H391" s="55">
        <f t="shared" si="23"/>
        <v>0.020092592592592586</v>
      </c>
      <c r="I391" s="55">
        <f t="shared" si="21"/>
        <v>0.01872685185185185</v>
      </c>
    </row>
    <row r="392" spans="1:9" ht="18" customHeight="1">
      <c r="A392" s="53">
        <v>389</v>
      </c>
      <c r="B392" s="54" t="s">
        <v>386</v>
      </c>
      <c r="C392" s="54"/>
      <c r="D392" s="53" t="s">
        <v>1057</v>
      </c>
      <c r="E392" s="54" t="s">
        <v>902</v>
      </c>
      <c r="F392" s="60">
        <v>0.06734953703703704</v>
      </c>
      <c r="G392" s="19" t="str">
        <f t="shared" si="22"/>
        <v>4.36/km</v>
      </c>
      <c r="H392" s="55">
        <f t="shared" si="23"/>
        <v>0.020104166666666666</v>
      </c>
      <c r="I392" s="55">
        <f t="shared" si="21"/>
        <v>0.0008912037037036996</v>
      </c>
    </row>
    <row r="393" spans="1:9" ht="18" customHeight="1">
      <c r="A393" s="53">
        <v>390</v>
      </c>
      <c r="B393" s="54" t="s">
        <v>399</v>
      </c>
      <c r="C393" s="54"/>
      <c r="D393" s="53" t="s">
        <v>1050</v>
      </c>
      <c r="E393" s="54" t="s">
        <v>902</v>
      </c>
      <c r="F393" s="60">
        <v>0.06736111111111111</v>
      </c>
      <c r="G393" s="19" t="str">
        <f t="shared" si="22"/>
        <v>4.36/km</v>
      </c>
      <c r="H393" s="55">
        <f t="shared" si="23"/>
        <v>0.020115740740740733</v>
      </c>
      <c r="I393" s="55">
        <f t="shared" si="21"/>
        <v>0.018321759259259253</v>
      </c>
    </row>
    <row r="394" spans="1:9" ht="18" customHeight="1">
      <c r="A394" s="53">
        <v>391</v>
      </c>
      <c r="B394" s="54" t="s">
        <v>400</v>
      </c>
      <c r="C394" s="54"/>
      <c r="D394" s="53" t="s">
        <v>1050</v>
      </c>
      <c r="E394" s="54" t="s">
        <v>908</v>
      </c>
      <c r="F394" s="60">
        <v>0.06736111111111111</v>
      </c>
      <c r="G394" s="19" t="str">
        <f t="shared" si="22"/>
        <v>4.36/km</v>
      </c>
      <c r="H394" s="55">
        <f t="shared" si="23"/>
        <v>0.020115740740740733</v>
      </c>
      <c r="I394" s="55">
        <f t="shared" si="21"/>
        <v>0.018321759259259253</v>
      </c>
    </row>
    <row r="395" spans="1:9" ht="18" customHeight="1">
      <c r="A395" s="53">
        <v>392</v>
      </c>
      <c r="B395" s="54" t="s">
        <v>387</v>
      </c>
      <c r="C395" s="54"/>
      <c r="D395" s="53" t="s">
        <v>1053</v>
      </c>
      <c r="E395" s="54" t="s">
        <v>956</v>
      </c>
      <c r="F395" s="60">
        <v>0.06737268518518519</v>
      </c>
      <c r="G395" s="19" t="str">
        <f t="shared" si="22"/>
        <v>4.36/km</v>
      </c>
      <c r="H395" s="55">
        <f t="shared" si="23"/>
        <v>0.020127314814814813</v>
      </c>
      <c r="I395" s="55">
        <f t="shared" si="21"/>
        <v>0.018761574074074076</v>
      </c>
    </row>
    <row r="396" spans="1:9" ht="18" customHeight="1">
      <c r="A396" s="53">
        <v>393</v>
      </c>
      <c r="B396" s="54" t="s">
        <v>389</v>
      </c>
      <c r="C396" s="54"/>
      <c r="D396" s="53" t="s">
        <v>1053</v>
      </c>
      <c r="E396" s="54" t="s">
        <v>890</v>
      </c>
      <c r="F396" s="60">
        <v>0.06737268518518519</v>
      </c>
      <c r="G396" s="19" t="str">
        <f t="shared" si="22"/>
        <v>4.36/km</v>
      </c>
      <c r="H396" s="55">
        <f t="shared" si="23"/>
        <v>0.020127314814814813</v>
      </c>
      <c r="I396" s="55">
        <f t="shared" si="21"/>
        <v>0.018761574074074076</v>
      </c>
    </row>
    <row r="397" spans="1:9" ht="18" customHeight="1">
      <c r="A397" s="53">
        <v>394</v>
      </c>
      <c r="B397" s="54" t="s">
        <v>391</v>
      </c>
      <c r="C397" s="54"/>
      <c r="D397" s="53" t="s">
        <v>1050</v>
      </c>
      <c r="E397" s="54" t="s">
        <v>904</v>
      </c>
      <c r="F397" s="60">
        <v>0.06738425925925927</v>
      </c>
      <c r="G397" s="19" t="str">
        <f t="shared" si="22"/>
        <v>4.36/km</v>
      </c>
      <c r="H397" s="55">
        <f t="shared" si="23"/>
        <v>0.020138888888888894</v>
      </c>
      <c r="I397" s="55">
        <f aca="true" t="shared" si="24" ref="I397:I460">F397-INDEX($F$4:$F$1170,MATCH(D397,$D$4:$D$1170,0))</f>
        <v>0.018344907407407414</v>
      </c>
    </row>
    <row r="398" spans="1:9" ht="18" customHeight="1">
      <c r="A398" s="53">
        <v>395</v>
      </c>
      <c r="B398" s="54" t="s">
        <v>402</v>
      </c>
      <c r="C398" s="54"/>
      <c r="D398" s="53" t="s">
        <v>1051</v>
      </c>
      <c r="E398" s="54" t="s">
        <v>996</v>
      </c>
      <c r="F398" s="60">
        <v>0.06739583333333334</v>
      </c>
      <c r="G398" s="19" t="str">
        <f t="shared" si="22"/>
        <v>4.36/km</v>
      </c>
      <c r="H398" s="55">
        <f t="shared" si="23"/>
        <v>0.02015046296296296</v>
      </c>
      <c r="I398" s="55">
        <f t="shared" si="24"/>
        <v>0.01925925925925926</v>
      </c>
    </row>
    <row r="399" spans="1:9" ht="18" customHeight="1">
      <c r="A399" s="53">
        <v>396</v>
      </c>
      <c r="B399" s="54" t="s">
        <v>390</v>
      </c>
      <c r="C399" s="54"/>
      <c r="D399" s="53" t="s">
        <v>1055</v>
      </c>
      <c r="E399" s="54" t="s">
        <v>986</v>
      </c>
      <c r="F399" s="60">
        <v>0.06740740740740742</v>
      </c>
      <c r="G399" s="19" t="str">
        <f t="shared" si="22"/>
        <v>4.36/km</v>
      </c>
      <c r="H399" s="55">
        <f t="shared" si="23"/>
        <v>0.02016203703703704</v>
      </c>
      <c r="I399" s="55">
        <f t="shared" si="24"/>
        <v>0.004212962962962974</v>
      </c>
    </row>
    <row r="400" spans="1:9" ht="18" customHeight="1">
      <c r="A400" s="53">
        <v>397</v>
      </c>
      <c r="B400" s="54" t="s">
        <v>1079</v>
      </c>
      <c r="C400" s="54"/>
      <c r="D400" s="53" t="s">
        <v>1062</v>
      </c>
      <c r="E400" s="54" t="s">
        <v>922</v>
      </c>
      <c r="F400" s="60">
        <v>0.06741898148148148</v>
      </c>
      <c r="G400" s="19" t="str">
        <f t="shared" si="22"/>
        <v>4.36/km</v>
      </c>
      <c r="H400" s="55">
        <f t="shared" si="23"/>
        <v>0.020173611111111107</v>
      </c>
      <c r="I400" s="55">
        <f t="shared" si="24"/>
        <v>0.008379629629629633</v>
      </c>
    </row>
    <row r="401" spans="1:9" ht="18" customHeight="1">
      <c r="A401" s="53">
        <v>398</v>
      </c>
      <c r="B401" s="54" t="s">
        <v>396</v>
      </c>
      <c r="C401" s="54"/>
      <c r="D401" s="53" t="s">
        <v>1053</v>
      </c>
      <c r="E401" s="54" t="s">
        <v>904</v>
      </c>
      <c r="F401" s="60">
        <v>0.06744212962962963</v>
      </c>
      <c r="G401" s="19" t="str">
        <f t="shared" si="22"/>
        <v>4.36/km</v>
      </c>
      <c r="H401" s="55">
        <f t="shared" si="23"/>
        <v>0.020196759259259255</v>
      </c>
      <c r="I401" s="55">
        <f t="shared" si="24"/>
        <v>0.018831018518518518</v>
      </c>
    </row>
    <row r="402" spans="1:9" ht="18" customHeight="1">
      <c r="A402" s="53">
        <v>399</v>
      </c>
      <c r="B402" s="54" t="s">
        <v>394</v>
      </c>
      <c r="C402" s="54"/>
      <c r="D402" s="53" t="s">
        <v>1052</v>
      </c>
      <c r="E402" s="54" t="s">
        <v>995</v>
      </c>
      <c r="F402" s="60">
        <v>0.06746527777777778</v>
      </c>
      <c r="G402" s="19" t="str">
        <f t="shared" si="22"/>
        <v>4.36/km</v>
      </c>
      <c r="H402" s="55">
        <f t="shared" si="23"/>
        <v>0.0202199074074074</v>
      </c>
      <c r="I402" s="55">
        <f t="shared" si="24"/>
        <v>0.013194444444444446</v>
      </c>
    </row>
    <row r="403" spans="1:9" ht="18" customHeight="1">
      <c r="A403" s="53">
        <v>400</v>
      </c>
      <c r="B403" s="54" t="s">
        <v>397</v>
      </c>
      <c r="C403" s="54"/>
      <c r="D403" s="53" t="s">
        <v>1055</v>
      </c>
      <c r="E403" s="54" t="s">
        <v>953</v>
      </c>
      <c r="F403" s="60">
        <v>0.06747685185185186</v>
      </c>
      <c r="G403" s="19" t="str">
        <f t="shared" si="22"/>
        <v>4.36/km</v>
      </c>
      <c r="H403" s="55">
        <f t="shared" si="23"/>
        <v>0.020231481481481482</v>
      </c>
      <c r="I403" s="55">
        <f t="shared" si="24"/>
        <v>0.004282407407407415</v>
      </c>
    </row>
    <row r="404" spans="1:9" ht="18" customHeight="1">
      <c r="A404" s="53">
        <v>401</v>
      </c>
      <c r="B404" s="54" t="s">
        <v>398</v>
      </c>
      <c r="C404" s="54"/>
      <c r="D404" s="53" t="s">
        <v>1050</v>
      </c>
      <c r="E404" s="54" t="s">
        <v>936</v>
      </c>
      <c r="F404" s="60">
        <v>0.06748842592592592</v>
      </c>
      <c r="G404" s="19" t="str">
        <f t="shared" si="22"/>
        <v>4.36/km</v>
      </c>
      <c r="H404" s="55">
        <f t="shared" si="23"/>
        <v>0.02024305555555555</v>
      </c>
      <c r="I404" s="55">
        <f t="shared" si="24"/>
        <v>0.01844907407407407</v>
      </c>
    </row>
    <row r="405" spans="1:9" ht="18" customHeight="1">
      <c r="A405" s="53">
        <v>402</v>
      </c>
      <c r="B405" s="54" t="s">
        <v>409</v>
      </c>
      <c r="C405" s="54"/>
      <c r="D405" s="53" t="s">
        <v>1053</v>
      </c>
      <c r="E405" s="54" t="s">
        <v>903</v>
      </c>
      <c r="F405" s="60">
        <v>0.0675</v>
      </c>
      <c r="G405" s="19" t="str">
        <f t="shared" si="22"/>
        <v>4.36/km</v>
      </c>
      <c r="H405" s="55">
        <f t="shared" si="23"/>
        <v>0.02025462962962963</v>
      </c>
      <c r="I405" s="55">
        <f t="shared" si="24"/>
        <v>0.018888888888888893</v>
      </c>
    </row>
    <row r="406" spans="1:9" ht="18" customHeight="1">
      <c r="A406" s="53">
        <v>403</v>
      </c>
      <c r="B406" s="54" t="s">
        <v>401</v>
      </c>
      <c r="C406" s="54"/>
      <c r="D406" s="53" t="s">
        <v>1053</v>
      </c>
      <c r="E406" s="54" t="s">
        <v>942</v>
      </c>
      <c r="F406" s="60">
        <v>0.06752314814814815</v>
      </c>
      <c r="G406" s="19" t="str">
        <f t="shared" si="22"/>
        <v>4.37/km</v>
      </c>
      <c r="H406" s="55">
        <f t="shared" si="23"/>
        <v>0.020277777777777777</v>
      </c>
      <c r="I406" s="55">
        <f t="shared" si="24"/>
        <v>0.01891203703703704</v>
      </c>
    </row>
    <row r="407" spans="1:9" ht="18" customHeight="1">
      <c r="A407" s="53">
        <v>404</v>
      </c>
      <c r="B407" s="54" t="s">
        <v>405</v>
      </c>
      <c r="C407" s="54"/>
      <c r="D407" s="53" t="s">
        <v>1052</v>
      </c>
      <c r="E407" s="54" t="s">
        <v>924</v>
      </c>
      <c r="F407" s="60">
        <v>0.06754629629629628</v>
      </c>
      <c r="G407" s="19" t="str">
        <f t="shared" si="22"/>
        <v>4.37/km</v>
      </c>
      <c r="H407" s="55">
        <f t="shared" si="23"/>
        <v>0.02030092592592591</v>
      </c>
      <c r="I407" s="55">
        <f t="shared" si="24"/>
        <v>0.013275462962962954</v>
      </c>
    </row>
    <row r="408" spans="1:9" ht="18" customHeight="1">
      <c r="A408" s="53">
        <v>405</v>
      </c>
      <c r="B408" s="54" t="s">
        <v>415</v>
      </c>
      <c r="C408" s="54"/>
      <c r="D408" s="53" t="s">
        <v>1055</v>
      </c>
      <c r="E408" s="54" t="s">
        <v>926</v>
      </c>
      <c r="F408" s="60">
        <v>0.06756944444444445</v>
      </c>
      <c r="G408" s="19" t="str">
        <f t="shared" si="22"/>
        <v>4.37/km</v>
      </c>
      <c r="H408" s="55">
        <f t="shared" si="23"/>
        <v>0.02032407407407407</v>
      </c>
      <c r="I408" s="55">
        <f t="shared" si="24"/>
        <v>0.004375000000000004</v>
      </c>
    </row>
    <row r="409" spans="1:9" ht="18" customHeight="1">
      <c r="A409" s="53">
        <v>406</v>
      </c>
      <c r="B409" s="54" t="s">
        <v>410</v>
      </c>
      <c r="C409" s="54"/>
      <c r="D409" s="53" t="s">
        <v>1053</v>
      </c>
      <c r="E409" s="54" t="s">
        <v>908</v>
      </c>
      <c r="F409" s="60">
        <v>0.06758101851851851</v>
      </c>
      <c r="G409" s="19" t="str">
        <f t="shared" si="22"/>
        <v>4.37/km</v>
      </c>
      <c r="H409" s="55">
        <f t="shared" si="23"/>
        <v>0.020335648148148137</v>
      </c>
      <c r="I409" s="55">
        <f t="shared" si="24"/>
        <v>0.0189699074074074</v>
      </c>
    </row>
    <row r="410" spans="1:9" ht="18" customHeight="1">
      <c r="A410" s="53">
        <v>407</v>
      </c>
      <c r="B410" s="54" t="s">
        <v>416</v>
      </c>
      <c r="C410" s="54"/>
      <c r="D410" s="53" t="s">
        <v>1051</v>
      </c>
      <c r="E410" s="54" t="s">
        <v>915</v>
      </c>
      <c r="F410" s="60">
        <v>0.06761574074074074</v>
      </c>
      <c r="G410" s="19" t="str">
        <f t="shared" si="22"/>
        <v>4.37/km</v>
      </c>
      <c r="H410" s="55">
        <f t="shared" si="23"/>
        <v>0.020370370370370365</v>
      </c>
      <c r="I410" s="55">
        <f t="shared" si="24"/>
        <v>0.019479166666666665</v>
      </c>
    </row>
    <row r="411" spans="1:9" ht="18" customHeight="1">
      <c r="A411" s="53">
        <v>408</v>
      </c>
      <c r="B411" s="54" t="s">
        <v>404</v>
      </c>
      <c r="C411" s="54"/>
      <c r="D411" s="53" t="s">
        <v>1053</v>
      </c>
      <c r="E411" s="54" t="s">
        <v>926</v>
      </c>
      <c r="F411" s="60">
        <v>0.06763888888888889</v>
      </c>
      <c r="G411" s="19" t="str">
        <f t="shared" si="22"/>
        <v>4.37/km</v>
      </c>
      <c r="H411" s="55">
        <f t="shared" si="23"/>
        <v>0.020393518518518512</v>
      </c>
      <c r="I411" s="55">
        <f t="shared" si="24"/>
        <v>0.019027777777777775</v>
      </c>
    </row>
    <row r="412" spans="1:9" ht="18" customHeight="1">
      <c r="A412" s="53">
        <v>409</v>
      </c>
      <c r="B412" s="54" t="s">
        <v>408</v>
      </c>
      <c r="C412" s="54"/>
      <c r="D412" s="53" t="s">
        <v>1053</v>
      </c>
      <c r="E412" s="54" t="s">
        <v>989</v>
      </c>
      <c r="F412" s="60">
        <v>0.06763888888888889</v>
      </c>
      <c r="G412" s="19" t="str">
        <f t="shared" si="22"/>
        <v>4.37/km</v>
      </c>
      <c r="H412" s="55">
        <f t="shared" si="23"/>
        <v>0.020393518518518512</v>
      </c>
      <c r="I412" s="55">
        <f t="shared" si="24"/>
        <v>0.019027777777777775</v>
      </c>
    </row>
    <row r="413" spans="1:9" ht="18" customHeight="1">
      <c r="A413" s="53">
        <v>410</v>
      </c>
      <c r="B413" s="54" t="s">
        <v>406</v>
      </c>
      <c r="C413" s="54"/>
      <c r="D413" s="53" t="s">
        <v>1050</v>
      </c>
      <c r="E413" s="54" t="s">
        <v>997</v>
      </c>
      <c r="F413" s="60">
        <v>0.06766203703703703</v>
      </c>
      <c r="G413" s="19" t="str">
        <f t="shared" si="22"/>
        <v>4.37/km</v>
      </c>
      <c r="H413" s="55">
        <f t="shared" si="23"/>
        <v>0.02041666666666666</v>
      </c>
      <c r="I413" s="55">
        <f t="shared" si="24"/>
        <v>0.01862268518518518</v>
      </c>
    </row>
    <row r="414" spans="1:9" ht="18" customHeight="1">
      <c r="A414" s="53">
        <v>411</v>
      </c>
      <c r="B414" s="54" t="s">
        <v>417</v>
      </c>
      <c r="C414" s="54"/>
      <c r="D414" s="53" t="s">
        <v>1052</v>
      </c>
      <c r="E414" s="54" t="s">
        <v>967</v>
      </c>
      <c r="F414" s="60">
        <v>0.06768518518518518</v>
      </c>
      <c r="G414" s="19" t="str">
        <f t="shared" si="22"/>
        <v>4.37/km</v>
      </c>
      <c r="H414" s="55">
        <f t="shared" si="23"/>
        <v>0.020439814814814806</v>
      </c>
      <c r="I414" s="55">
        <f t="shared" si="24"/>
        <v>0.013414351851851851</v>
      </c>
    </row>
    <row r="415" spans="1:9" ht="18" customHeight="1">
      <c r="A415" s="53">
        <v>412</v>
      </c>
      <c r="B415" s="54" t="s">
        <v>411</v>
      </c>
      <c r="C415" s="54"/>
      <c r="D415" s="53" t="s">
        <v>1052</v>
      </c>
      <c r="E415" s="54" t="s">
        <v>962</v>
      </c>
      <c r="F415" s="60">
        <v>0.06769675925925926</v>
      </c>
      <c r="G415" s="19" t="str">
        <f t="shared" si="22"/>
        <v>4.37/km</v>
      </c>
      <c r="H415" s="55">
        <f t="shared" si="23"/>
        <v>0.020451388888888887</v>
      </c>
      <c r="I415" s="55">
        <f t="shared" si="24"/>
        <v>0.013425925925925931</v>
      </c>
    </row>
    <row r="416" spans="1:9" ht="18" customHeight="1">
      <c r="A416" s="53">
        <v>413</v>
      </c>
      <c r="B416" s="54" t="s">
        <v>413</v>
      </c>
      <c r="C416" s="54"/>
      <c r="D416" s="53" t="s">
        <v>1053</v>
      </c>
      <c r="E416" s="54" t="s">
        <v>921</v>
      </c>
      <c r="F416" s="60">
        <v>0.06773148148148149</v>
      </c>
      <c r="G416" s="19" t="str">
        <f t="shared" si="22"/>
        <v>4.37/km</v>
      </c>
      <c r="H416" s="55">
        <f t="shared" si="23"/>
        <v>0.020486111111111115</v>
      </c>
      <c r="I416" s="55">
        <f t="shared" si="24"/>
        <v>0.019120370370370378</v>
      </c>
    </row>
    <row r="417" spans="1:9" ht="18" customHeight="1">
      <c r="A417" s="53">
        <v>414</v>
      </c>
      <c r="B417" s="54" t="s">
        <v>418</v>
      </c>
      <c r="C417" s="54"/>
      <c r="D417" s="53" t="s">
        <v>1050</v>
      </c>
      <c r="E417" s="54" t="s">
        <v>892</v>
      </c>
      <c r="F417" s="60">
        <v>0.06774305555555556</v>
      </c>
      <c r="G417" s="19" t="str">
        <f t="shared" si="22"/>
        <v>4.37/km</v>
      </c>
      <c r="H417" s="55">
        <f t="shared" si="23"/>
        <v>0.02049768518518518</v>
      </c>
      <c r="I417" s="55">
        <f t="shared" si="24"/>
        <v>0.0187037037037037</v>
      </c>
    </row>
    <row r="418" spans="1:9" ht="18" customHeight="1">
      <c r="A418" s="53">
        <v>415</v>
      </c>
      <c r="B418" s="54" t="s">
        <v>421</v>
      </c>
      <c r="C418" s="54"/>
      <c r="D418" s="53" t="s">
        <v>11</v>
      </c>
      <c r="E418" s="54" t="s">
        <v>913</v>
      </c>
      <c r="F418" s="60">
        <v>0.06774305555555556</v>
      </c>
      <c r="G418" s="19" t="str">
        <f t="shared" si="22"/>
        <v>4.37/km</v>
      </c>
      <c r="H418" s="55">
        <f t="shared" si="23"/>
        <v>0.02049768518518518</v>
      </c>
      <c r="I418" s="55">
        <f t="shared" si="24"/>
        <v>0.010601851851851848</v>
      </c>
    </row>
    <row r="419" spans="1:9" ht="18" customHeight="1">
      <c r="A419" s="53">
        <v>416</v>
      </c>
      <c r="B419" s="54" t="s">
        <v>412</v>
      </c>
      <c r="C419" s="54"/>
      <c r="D419" s="53" t="s">
        <v>1052</v>
      </c>
      <c r="E419" s="54" t="s">
        <v>998</v>
      </c>
      <c r="F419" s="60">
        <v>0.0677662037037037</v>
      </c>
      <c r="G419" s="19" t="str">
        <f t="shared" si="22"/>
        <v>4.38/km</v>
      </c>
      <c r="H419" s="55">
        <f t="shared" si="23"/>
        <v>0.02052083333333333</v>
      </c>
      <c r="I419" s="55">
        <f t="shared" si="24"/>
        <v>0.013495370370370373</v>
      </c>
    </row>
    <row r="420" spans="1:9" ht="18" customHeight="1">
      <c r="A420" s="53">
        <v>417</v>
      </c>
      <c r="B420" s="54" t="s">
        <v>414</v>
      </c>
      <c r="C420" s="54"/>
      <c r="D420" s="53" t="s">
        <v>11</v>
      </c>
      <c r="E420" s="54" t="s">
        <v>999</v>
      </c>
      <c r="F420" s="60">
        <v>0.06777777777777778</v>
      </c>
      <c r="G420" s="19" t="str">
        <f t="shared" si="22"/>
        <v>4.38/km</v>
      </c>
      <c r="H420" s="55">
        <f t="shared" si="23"/>
        <v>0.02053240740740741</v>
      </c>
      <c r="I420" s="55">
        <f t="shared" si="24"/>
        <v>0.010636574074074076</v>
      </c>
    </row>
    <row r="421" spans="1:9" ht="18" customHeight="1">
      <c r="A421" s="53">
        <v>418</v>
      </c>
      <c r="B421" s="54" t="s">
        <v>419</v>
      </c>
      <c r="C421" s="54"/>
      <c r="D421" s="53" t="s">
        <v>1050</v>
      </c>
      <c r="E421" s="54" t="s">
        <v>892</v>
      </c>
      <c r="F421" s="60">
        <v>0.06780092592592592</v>
      </c>
      <c r="G421" s="19" t="str">
        <f t="shared" si="22"/>
        <v>4.38/km</v>
      </c>
      <c r="H421" s="55">
        <f t="shared" si="23"/>
        <v>0.020555555555555542</v>
      </c>
      <c r="I421" s="55">
        <f t="shared" si="24"/>
        <v>0.018761574074074062</v>
      </c>
    </row>
    <row r="422" spans="1:9" ht="18" customHeight="1">
      <c r="A422" s="53">
        <v>419</v>
      </c>
      <c r="B422" s="54" t="s">
        <v>426</v>
      </c>
      <c r="C422" s="54"/>
      <c r="D422" s="53" t="s">
        <v>1053</v>
      </c>
      <c r="E422" s="54" t="s">
        <v>14</v>
      </c>
      <c r="F422" s="60">
        <v>0.06788194444444444</v>
      </c>
      <c r="G422" s="19" t="str">
        <f t="shared" si="22"/>
        <v>4.38/km</v>
      </c>
      <c r="H422" s="55">
        <f t="shared" si="23"/>
        <v>0.020636574074074064</v>
      </c>
      <c r="I422" s="55">
        <f t="shared" si="24"/>
        <v>0.019270833333333327</v>
      </c>
    </row>
    <row r="423" spans="1:9" ht="18" customHeight="1">
      <c r="A423" s="53">
        <v>420</v>
      </c>
      <c r="B423" s="54" t="s">
        <v>423</v>
      </c>
      <c r="C423" s="54"/>
      <c r="D423" s="53" t="s">
        <v>1053</v>
      </c>
      <c r="E423" s="54" t="s">
        <v>908</v>
      </c>
      <c r="F423" s="60">
        <v>0.06789351851851852</v>
      </c>
      <c r="G423" s="19" t="str">
        <f t="shared" si="22"/>
        <v>4.38/km</v>
      </c>
      <c r="H423" s="55">
        <f t="shared" si="23"/>
        <v>0.020648148148148145</v>
      </c>
      <c r="I423" s="55">
        <f t="shared" si="24"/>
        <v>0.019282407407407408</v>
      </c>
    </row>
    <row r="424" spans="1:9" ht="18" customHeight="1">
      <c r="A424" s="53">
        <v>421</v>
      </c>
      <c r="B424" s="54" t="s">
        <v>425</v>
      </c>
      <c r="C424" s="54"/>
      <c r="D424" s="53" t="s">
        <v>1051</v>
      </c>
      <c r="E424" s="54" t="s">
        <v>1000</v>
      </c>
      <c r="F424" s="60">
        <v>0.06789351851851852</v>
      </c>
      <c r="G424" s="19" t="str">
        <f t="shared" si="22"/>
        <v>4.38/km</v>
      </c>
      <c r="H424" s="55">
        <f t="shared" si="23"/>
        <v>0.020648148148148145</v>
      </c>
      <c r="I424" s="55">
        <f t="shared" si="24"/>
        <v>0.019756944444444445</v>
      </c>
    </row>
    <row r="425" spans="1:9" ht="18" customHeight="1">
      <c r="A425" s="53">
        <v>422</v>
      </c>
      <c r="B425" s="54" t="s">
        <v>427</v>
      </c>
      <c r="C425" s="54"/>
      <c r="D425" s="53" t="s">
        <v>1054</v>
      </c>
      <c r="E425" s="54" t="s">
        <v>923</v>
      </c>
      <c r="F425" s="60">
        <v>0.06789351851851852</v>
      </c>
      <c r="G425" s="19" t="str">
        <f t="shared" si="22"/>
        <v>4.38/km</v>
      </c>
      <c r="H425" s="55">
        <f t="shared" si="23"/>
        <v>0.020648148148148145</v>
      </c>
      <c r="I425" s="55">
        <f t="shared" si="24"/>
        <v>0.00930555555555556</v>
      </c>
    </row>
    <row r="426" spans="1:9" ht="18" customHeight="1">
      <c r="A426" s="53">
        <v>423</v>
      </c>
      <c r="B426" s="54" t="s">
        <v>429</v>
      </c>
      <c r="C426" s="54"/>
      <c r="D426" s="53" t="s">
        <v>11</v>
      </c>
      <c r="E426" s="54" t="s">
        <v>903</v>
      </c>
      <c r="F426" s="60">
        <v>0.06791666666666667</v>
      </c>
      <c r="G426" s="19" t="str">
        <f t="shared" si="22"/>
        <v>4.38/km</v>
      </c>
      <c r="H426" s="55">
        <f t="shared" si="23"/>
        <v>0.020671296296296292</v>
      </c>
      <c r="I426" s="55">
        <f t="shared" si="24"/>
        <v>0.010775462962962959</v>
      </c>
    </row>
    <row r="427" spans="1:9" ht="18" customHeight="1">
      <c r="A427" s="53">
        <v>424</v>
      </c>
      <c r="B427" s="54" t="s">
        <v>50</v>
      </c>
      <c r="C427" s="54"/>
      <c r="D427" s="53" t="s">
        <v>1053</v>
      </c>
      <c r="E427" s="54" t="s">
        <v>939</v>
      </c>
      <c r="F427" s="60">
        <v>0.06793981481481481</v>
      </c>
      <c r="G427" s="19" t="str">
        <f t="shared" si="22"/>
        <v>4.38/km</v>
      </c>
      <c r="H427" s="55">
        <f t="shared" si="23"/>
        <v>0.02069444444444444</v>
      </c>
      <c r="I427" s="55">
        <f t="shared" si="24"/>
        <v>0.019328703703703702</v>
      </c>
    </row>
    <row r="428" spans="1:9" ht="18" customHeight="1">
      <c r="A428" s="53">
        <v>425</v>
      </c>
      <c r="B428" s="54" t="s">
        <v>420</v>
      </c>
      <c r="C428" s="54"/>
      <c r="D428" s="53" t="s">
        <v>1052</v>
      </c>
      <c r="E428" s="54" t="s">
        <v>911</v>
      </c>
      <c r="F428" s="60">
        <v>0.0679513888888889</v>
      </c>
      <c r="G428" s="19" t="str">
        <f t="shared" si="22"/>
        <v>4.38/km</v>
      </c>
      <c r="H428" s="55">
        <f t="shared" si="23"/>
        <v>0.02070601851851852</v>
      </c>
      <c r="I428" s="55">
        <f t="shared" si="24"/>
        <v>0.013680555555555564</v>
      </c>
    </row>
    <row r="429" spans="1:9" ht="18" customHeight="1">
      <c r="A429" s="53">
        <v>426</v>
      </c>
      <c r="B429" s="54" t="s">
        <v>422</v>
      </c>
      <c r="C429" s="54"/>
      <c r="D429" s="53" t="s">
        <v>1052</v>
      </c>
      <c r="E429" s="54" t="s">
        <v>974</v>
      </c>
      <c r="F429" s="60">
        <v>0.0679513888888889</v>
      </c>
      <c r="G429" s="19" t="str">
        <f t="shared" si="22"/>
        <v>4.38/km</v>
      </c>
      <c r="H429" s="55">
        <f t="shared" si="23"/>
        <v>0.02070601851851852</v>
      </c>
      <c r="I429" s="55">
        <f t="shared" si="24"/>
        <v>0.013680555555555564</v>
      </c>
    </row>
    <row r="430" spans="1:9" ht="18" customHeight="1">
      <c r="A430" s="53">
        <v>427</v>
      </c>
      <c r="B430" s="54" t="s">
        <v>424</v>
      </c>
      <c r="C430" s="54"/>
      <c r="D430" s="53" t="s">
        <v>1054</v>
      </c>
      <c r="E430" s="54" t="s">
        <v>906</v>
      </c>
      <c r="F430" s="60">
        <v>0.0679513888888889</v>
      </c>
      <c r="G430" s="19" t="str">
        <f t="shared" si="22"/>
        <v>4.38/km</v>
      </c>
      <c r="H430" s="55">
        <f t="shared" si="23"/>
        <v>0.02070601851851852</v>
      </c>
      <c r="I430" s="55">
        <f t="shared" si="24"/>
        <v>0.009363425925925935</v>
      </c>
    </row>
    <row r="431" spans="1:9" ht="18" customHeight="1">
      <c r="A431" s="53">
        <v>428</v>
      </c>
      <c r="B431" s="54" t="s">
        <v>432</v>
      </c>
      <c r="C431" s="54"/>
      <c r="D431" s="53" t="s">
        <v>11</v>
      </c>
      <c r="E431" s="54" t="s">
        <v>962</v>
      </c>
      <c r="F431" s="60">
        <v>0.06796296296296296</v>
      </c>
      <c r="G431" s="19" t="str">
        <f t="shared" si="22"/>
        <v>4.38/km</v>
      </c>
      <c r="H431" s="55">
        <f t="shared" si="23"/>
        <v>0.020717592592592586</v>
      </c>
      <c r="I431" s="55">
        <f t="shared" si="24"/>
        <v>0.010821759259259253</v>
      </c>
    </row>
    <row r="432" spans="1:9" ht="18" customHeight="1">
      <c r="A432" s="53">
        <v>429</v>
      </c>
      <c r="B432" s="54" t="s">
        <v>435</v>
      </c>
      <c r="C432" s="54"/>
      <c r="D432" s="53" t="s">
        <v>1057</v>
      </c>
      <c r="E432" s="54" t="s">
        <v>1002</v>
      </c>
      <c r="F432" s="60">
        <v>0.06800925925925926</v>
      </c>
      <c r="G432" s="19" t="str">
        <f t="shared" si="22"/>
        <v>4.39/km</v>
      </c>
      <c r="H432" s="55">
        <f t="shared" si="23"/>
        <v>0.02076388888888888</v>
      </c>
      <c r="I432" s="55">
        <f t="shared" si="24"/>
        <v>0.001550925925925914</v>
      </c>
    </row>
    <row r="433" spans="1:9" ht="18" customHeight="1">
      <c r="A433" s="53">
        <v>430</v>
      </c>
      <c r="B433" s="54" t="s">
        <v>1080</v>
      </c>
      <c r="C433" s="54"/>
      <c r="D433" s="53" t="s">
        <v>1069</v>
      </c>
      <c r="E433" s="54" t="s">
        <v>902</v>
      </c>
      <c r="F433" s="60">
        <v>0.06800925925925926</v>
      </c>
      <c r="G433" s="19" t="str">
        <f t="shared" si="22"/>
        <v>4.39/km</v>
      </c>
      <c r="H433" s="55">
        <f t="shared" si="23"/>
        <v>0.02076388888888888</v>
      </c>
      <c r="I433" s="55">
        <f t="shared" si="24"/>
        <v>0.003842592592592592</v>
      </c>
    </row>
    <row r="434" spans="1:9" ht="18" customHeight="1">
      <c r="A434" s="53">
        <v>431</v>
      </c>
      <c r="B434" s="54" t="s">
        <v>433</v>
      </c>
      <c r="C434" s="54"/>
      <c r="D434" s="53" t="s">
        <v>1055</v>
      </c>
      <c r="E434" s="54" t="s">
        <v>941</v>
      </c>
      <c r="F434" s="60">
        <v>0.0680324074074074</v>
      </c>
      <c r="G434" s="19" t="str">
        <f t="shared" si="22"/>
        <v>4.39/km</v>
      </c>
      <c r="H434" s="55">
        <f t="shared" si="23"/>
        <v>0.020787037037037027</v>
      </c>
      <c r="I434" s="55">
        <f t="shared" si="24"/>
        <v>0.004837962962962961</v>
      </c>
    </row>
    <row r="435" spans="1:9" ht="18" customHeight="1">
      <c r="A435" s="53">
        <v>432</v>
      </c>
      <c r="B435" s="54" t="s">
        <v>436</v>
      </c>
      <c r="C435" s="54"/>
      <c r="D435" s="53" t="s">
        <v>1052</v>
      </c>
      <c r="E435" s="54" t="s">
        <v>1003</v>
      </c>
      <c r="F435" s="60">
        <v>0.06805555555555555</v>
      </c>
      <c r="G435" s="19" t="str">
        <f t="shared" si="22"/>
        <v>4.39/km</v>
      </c>
      <c r="H435" s="55">
        <f t="shared" si="23"/>
        <v>0.020810185185185175</v>
      </c>
      <c r="I435" s="55">
        <f t="shared" si="24"/>
        <v>0.013784722222222219</v>
      </c>
    </row>
    <row r="436" spans="1:9" ht="18" customHeight="1">
      <c r="A436" s="53">
        <v>433</v>
      </c>
      <c r="B436" s="54" t="s">
        <v>428</v>
      </c>
      <c r="C436" s="54"/>
      <c r="D436" s="53" t="s">
        <v>1053</v>
      </c>
      <c r="E436" s="54" t="s">
        <v>911</v>
      </c>
      <c r="F436" s="60">
        <v>0.06810185185185186</v>
      </c>
      <c r="G436" s="19" t="str">
        <f t="shared" si="22"/>
        <v>4.39/km</v>
      </c>
      <c r="H436" s="55">
        <f t="shared" si="23"/>
        <v>0.020856481481481483</v>
      </c>
      <c r="I436" s="55">
        <f t="shared" si="24"/>
        <v>0.019490740740740746</v>
      </c>
    </row>
    <row r="437" spans="1:9" ht="18" customHeight="1">
      <c r="A437" s="53">
        <v>434</v>
      </c>
      <c r="B437" s="54" t="s">
        <v>434</v>
      </c>
      <c r="C437" s="54"/>
      <c r="D437" s="53" t="s">
        <v>11</v>
      </c>
      <c r="E437" s="54" t="s">
        <v>902</v>
      </c>
      <c r="F437" s="60">
        <v>0.06810185185185186</v>
      </c>
      <c r="G437" s="19" t="str">
        <f t="shared" si="22"/>
        <v>4.39/km</v>
      </c>
      <c r="H437" s="55">
        <f t="shared" si="23"/>
        <v>0.020856481481481483</v>
      </c>
      <c r="I437" s="55">
        <f t="shared" si="24"/>
        <v>0.01096064814814815</v>
      </c>
    </row>
    <row r="438" spans="1:9" ht="18" customHeight="1">
      <c r="A438" s="53">
        <v>435</v>
      </c>
      <c r="B438" s="54" t="s">
        <v>440</v>
      </c>
      <c r="C438" s="54"/>
      <c r="D438" s="53" t="s">
        <v>1050</v>
      </c>
      <c r="E438" s="54" t="s">
        <v>1004</v>
      </c>
      <c r="F438" s="60">
        <v>0.0681712962962963</v>
      </c>
      <c r="G438" s="19" t="str">
        <f t="shared" si="22"/>
        <v>4.39/km</v>
      </c>
      <c r="H438" s="55">
        <f t="shared" si="23"/>
        <v>0.020925925925925924</v>
      </c>
      <c r="I438" s="55">
        <f t="shared" si="24"/>
        <v>0.019131944444444444</v>
      </c>
    </row>
    <row r="439" spans="1:9" ht="18" customHeight="1">
      <c r="A439" s="53">
        <v>436</v>
      </c>
      <c r="B439" s="54" t="s">
        <v>430</v>
      </c>
      <c r="C439" s="54"/>
      <c r="D439" s="53" t="s">
        <v>1054</v>
      </c>
      <c r="E439" s="54" t="s">
        <v>902</v>
      </c>
      <c r="F439" s="60">
        <v>0.06820601851851853</v>
      </c>
      <c r="G439" s="19" t="str">
        <f t="shared" si="22"/>
        <v>4.39/km</v>
      </c>
      <c r="H439" s="55">
        <f t="shared" si="23"/>
        <v>0.020960648148148152</v>
      </c>
      <c r="I439" s="55">
        <f t="shared" si="24"/>
        <v>0.009618055555555567</v>
      </c>
    </row>
    <row r="440" spans="1:9" ht="18" customHeight="1">
      <c r="A440" s="53">
        <v>437</v>
      </c>
      <c r="B440" s="54" t="s">
        <v>431</v>
      </c>
      <c r="C440" s="54"/>
      <c r="D440" s="53" t="s">
        <v>1050</v>
      </c>
      <c r="E440" s="54" t="s">
        <v>1001</v>
      </c>
      <c r="F440" s="60">
        <v>0.06820601851851853</v>
      </c>
      <c r="G440" s="19" t="str">
        <f t="shared" si="22"/>
        <v>4.39/km</v>
      </c>
      <c r="H440" s="55">
        <f t="shared" si="23"/>
        <v>0.020960648148148152</v>
      </c>
      <c r="I440" s="55">
        <f t="shared" si="24"/>
        <v>0.019166666666666672</v>
      </c>
    </row>
    <row r="441" spans="1:9" ht="18" customHeight="1">
      <c r="A441" s="53">
        <v>438</v>
      </c>
      <c r="B441" s="54" t="s">
        <v>437</v>
      </c>
      <c r="C441" s="54"/>
      <c r="D441" s="53" t="s">
        <v>11</v>
      </c>
      <c r="E441" s="54" t="s">
        <v>936</v>
      </c>
      <c r="F441" s="60">
        <v>0.06825231481481481</v>
      </c>
      <c r="G441" s="19" t="str">
        <f t="shared" si="22"/>
        <v>4.40/km</v>
      </c>
      <c r="H441" s="55">
        <f t="shared" si="23"/>
        <v>0.021006944444444432</v>
      </c>
      <c r="I441" s="55">
        <f t="shared" si="24"/>
        <v>0.0111111111111111</v>
      </c>
    </row>
    <row r="442" spans="1:9" ht="18" customHeight="1">
      <c r="A442" s="53">
        <v>439</v>
      </c>
      <c r="B442" s="54" t="s">
        <v>438</v>
      </c>
      <c r="C442" s="54"/>
      <c r="D442" s="53" t="s">
        <v>1050</v>
      </c>
      <c r="E442" s="54" t="s">
        <v>899</v>
      </c>
      <c r="F442" s="60">
        <v>0.06835648148148148</v>
      </c>
      <c r="G442" s="19" t="str">
        <f t="shared" si="22"/>
        <v>4.40/km</v>
      </c>
      <c r="H442" s="55">
        <f t="shared" si="23"/>
        <v>0.0211111111111111</v>
      </c>
      <c r="I442" s="55">
        <f t="shared" si="24"/>
        <v>0.01931712962962962</v>
      </c>
    </row>
    <row r="443" spans="1:9" ht="18" customHeight="1">
      <c r="A443" s="53">
        <v>440</v>
      </c>
      <c r="B443" s="54" t="s">
        <v>446</v>
      </c>
      <c r="C443" s="54"/>
      <c r="D443" s="53" t="s">
        <v>1055</v>
      </c>
      <c r="E443" s="54" t="s">
        <v>914</v>
      </c>
      <c r="F443" s="60">
        <v>0.06836805555555556</v>
      </c>
      <c r="G443" s="19" t="str">
        <f t="shared" si="22"/>
        <v>4.40/km</v>
      </c>
      <c r="H443" s="55">
        <f t="shared" si="23"/>
        <v>0.021122685185185182</v>
      </c>
      <c r="I443" s="55">
        <f t="shared" si="24"/>
        <v>0.005173611111111115</v>
      </c>
    </row>
    <row r="444" spans="1:9" ht="18" customHeight="1">
      <c r="A444" s="53">
        <v>441</v>
      </c>
      <c r="B444" s="54" t="s">
        <v>439</v>
      </c>
      <c r="C444" s="54"/>
      <c r="D444" s="53" t="s">
        <v>1053</v>
      </c>
      <c r="E444" s="54" t="s">
        <v>901</v>
      </c>
      <c r="F444" s="60">
        <v>0.06840277777777777</v>
      </c>
      <c r="G444" s="19" t="str">
        <f t="shared" si="22"/>
        <v>4.40/km</v>
      </c>
      <c r="H444" s="55">
        <f t="shared" si="23"/>
        <v>0.021157407407407396</v>
      </c>
      <c r="I444" s="55">
        <f t="shared" si="24"/>
        <v>0.01979166666666666</v>
      </c>
    </row>
    <row r="445" spans="1:9" ht="18" customHeight="1">
      <c r="A445" s="53">
        <v>442</v>
      </c>
      <c r="B445" s="54" t="s">
        <v>441</v>
      </c>
      <c r="C445" s="54"/>
      <c r="D445" s="53" t="s">
        <v>1054</v>
      </c>
      <c r="E445" s="54" t="s">
        <v>894</v>
      </c>
      <c r="F445" s="60">
        <v>0.06840277777777777</v>
      </c>
      <c r="G445" s="19" t="str">
        <f t="shared" si="22"/>
        <v>4.40/km</v>
      </c>
      <c r="H445" s="55">
        <f t="shared" si="23"/>
        <v>0.021157407407407396</v>
      </c>
      <c r="I445" s="55">
        <f t="shared" si="24"/>
        <v>0.009814814814814811</v>
      </c>
    </row>
    <row r="446" spans="1:9" ht="18" customHeight="1">
      <c r="A446" s="53">
        <v>443</v>
      </c>
      <c r="B446" s="54" t="s">
        <v>444</v>
      </c>
      <c r="C446" s="54"/>
      <c r="D446" s="53" t="s">
        <v>1054</v>
      </c>
      <c r="E446" s="54" t="s">
        <v>1005</v>
      </c>
      <c r="F446" s="60">
        <v>0.06840277777777777</v>
      </c>
      <c r="G446" s="19" t="str">
        <f t="shared" si="22"/>
        <v>4.40/km</v>
      </c>
      <c r="H446" s="55">
        <f t="shared" si="23"/>
        <v>0.021157407407407396</v>
      </c>
      <c r="I446" s="55">
        <f t="shared" si="24"/>
        <v>0.009814814814814811</v>
      </c>
    </row>
    <row r="447" spans="1:9" ht="18" customHeight="1">
      <c r="A447" s="53">
        <v>444</v>
      </c>
      <c r="B447" s="54" t="s">
        <v>443</v>
      </c>
      <c r="C447" s="54"/>
      <c r="D447" s="53" t="s">
        <v>1053</v>
      </c>
      <c r="E447" s="54" t="s">
        <v>917</v>
      </c>
      <c r="F447" s="60">
        <v>0.06842592592592593</v>
      </c>
      <c r="G447" s="19" t="str">
        <f t="shared" si="22"/>
        <v>4.40/km</v>
      </c>
      <c r="H447" s="55">
        <f t="shared" si="23"/>
        <v>0.021180555555555557</v>
      </c>
      <c r="I447" s="55">
        <f t="shared" si="24"/>
        <v>0.01981481481481482</v>
      </c>
    </row>
    <row r="448" spans="1:9" ht="18" customHeight="1">
      <c r="A448" s="53">
        <v>445</v>
      </c>
      <c r="B448" s="54" t="s">
        <v>442</v>
      </c>
      <c r="C448" s="54"/>
      <c r="D448" s="53" t="s">
        <v>1052</v>
      </c>
      <c r="E448" s="54" t="s">
        <v>903</v>
      </c>
      <c r="F448" s="60">
        <v>0.0684375</v>
      </c>
      <c r="G448" s="19" t="str">
        <f t="shared" si="22"/>
        <v>4.40/km</v>
      </c>
      <c r="H448" s="55">
        <f t="shared" si="23"/>
        <v>0.021192129629629623</v>
      </c>
      <c r="I448" s="55">
        <f t="shared" si="24"/>
        <v>0.014166666666666668</v>
      </c>
    </row>
    <row r="449" spans="1:9" ht="18" customHeight="1">
      <c r="A449" s="53">
        <v>446</v>
      </c>
      <c r="B449" s="54" t="s">
        <v>448</v>
      </c>
      <c r="C449" s="54"/>
      <c r="D449" s="53" t="s">
        <v>1053</v>
      </c>
      <c r="E449" s="54" t="s">
        <v>942</v>
      </c>
      <c r="F449" s="60">
        <v>0.06846064814814816</v>
      </c>
      <c r="G449" s="19" t="str">
        <f t="shared" si="22"/>
        <v>4.40/km</v>
      </c>
      <c r="H449" s="55">
        <f t="shared" si="23"/>
        <v>0.021215277777777784</v>
      </c>
      <c r="I449" s="55">
        <f t="shared" si="24"/>
        <v>0.019849537037037047</v>
      </c>
    </row>
    <row r="450" spans="1:9" ht="18" customHeight="1">
      <c r="A450" s="53">
        <v>447</v>
      </c>
      <c r="B450" s="54" t="s">
        <v>445</v>
      </c>
      <c r="C450" s="54"/>
      <c r="D450" s="53" t="s">
        <v>1053</v>
      </c>
      <c r="E450" s="54" t="s">
        <v>904</v>
      </c>
      <c r="F450" s="60">
        <v>0.06854166666666667</v>
      </c>
      <c r="G450" s="19" t="str">
        <f t="shared" si="22"/>
        <v>4.41/km</v>
      </c>
      <c r="H450" s="55">
        <f t="shared" si="23"/>
        <v>0.021296296296296292</v>
      </c>
      <c r="I450" s="55">
        <f t="shared" si="24"/>
        <v>0.019930555555555556</v>
      </c>
    </row>
    <row r="451" spans="1:9" ht="18" customHeight="1">
      <c r="A451" s="53">
        <v>448</v>
      </c>
      <c r="B451" s="54" t="s">
        <v>450</v>
      </c>
      <c r="C451" s="54"/>
      <c r="D451" s="53" t="s">
        <v>11</v>
      </c>
      <c r="E451" s="54" t="s">
        <v>944</v>
      </c>
      <c r="F451" s="60">
        <v>0.0685763888888889</v>
      </c>
      <c r="G451" s="19" t="str">
        <f t="shared" si="22"/>
        <v>4.41/km</v>
      </c>
      <c r="H451" s="55">
        <f t="shared" si="23"/>
        <v>0.02133101851851852</v>
      </c>
      <c r="I451" s="55">
        <f t="shared" si="24"/>
        <v>0.011435185185185187</v>
      </c>
    </row>
    <row r="452" spans="1:9" ht="18" customHeight="1">
      <c r="A452" s="53">
        <v>449</v>
      </c>
      <c r="B452" s="54" t="s">
        <v>454</v>
      </c>
      <c r="C452" s="54"/>
      <c r="D452" s="53" t="s">
        <v>1050</v>
      </c>
      <c r="E452" s="54" t="s">
        <v>915</v>
      </c>
      <c r="F452" s="60">
        <v>0.06862268518518519</v>
      </c>
      <c r="G452" s="19" t="str">
        <f aca="true" t="shared" si="25" ref="G452:G515">TEXT(INT((HOUR(F452)*3600+MINUTE(F452)*60+SECOND(F452))/$I$2/60),"0")&amp;"."&amp;TEXT(MOD((HOUR(F452)*3600+MINUTE(F452)*60+SECOND(F452))/$I$2,60),"00")&amp;"/km"</f>
        <v>4.41/km</v>
      </c>
      <c r="H452" s="55">
        <f aca="true" t="shared" si="26" ref="H452:H515">F452-$F$4</f>
        <v>0.021377314814814814</v>
      </c>
      <c r="I452" s="55">
        <f t="shared" si="24"/>
        <v>0.019583333333333335</v>
      </c>
    </row>
    <row r="453" spans="1:9" ht="18" customHeight="1">
      <c r="A453" s="53">
        <v>450</v>
      </c>
      <c r="B453" s="54" t="s">
        <v>452</v>
      </c>
      <c r="C453" s="54"/>
      <c r="D453" s="53" t="s">
        <v>1052</v>
      </c>
      <c r="E453" s="54" t="s">
        <v>1007</v>
      </c>
      <c r="F453" s="60">
        <v>0.06864583333333334</v>
      </c>
      <c r="G453" s="19" t="str">
        <f t="shared" si="25"/>
        <v>4.41/km</v>
      </c>
      <c r="H453" s="55">
        <f t="shared" si="26"/>
        <v>0.02140046296296296</v>
      </c>
      <c r="I453" s="55">
        <f t="shared" si="24"/>
        <v>0.014375000000000006</v>
      </c>
    </row>
    <row r="454" spans="1:9" ht="18" customHeight="1">
      <c r="A454" s="53">
        <v>451</v>
      </c>
      <c r="B454" s="54" t="s">
        <v>447</v>
      </c>
      <c r="C454" s="54"/>
      <c r="D454" s="53" t="s">
        <v>1053</v>
      </c>
      <c r="E454" s="54" t="s">
        <v>957</v>
      </c>
      <c r="F454" s="60">
        <v>0.0686574074074074</v>
      </c>
      <c r="G454" s="19" t="str">
        <f t="shared" si="25"/>
        <v>4.41/km</v>
      </c>
      <c r="H454" s="55">
        <f t="shared" si="26"/>
        <v>0.021412037037037028</v>
      </c>
      <c r="I454" s="55">
        <f t="shared" si="24"/>
        <v>0.02004629629629629</v>
      </c>
    </row>
    <row r="455" spans="1:9" ht="18" customHeight="1">
      <c r="A455" s="53">
        <v>452</v>
      </c>
      <c r="B455" s="54" t="s">
        <v>455</v>
      </c>
      <c r="C455" s="54"/>
      <c r="D455" s="53" t="s">
        <v>1052</v>
      </c>
      <c r="E455" s="54" t="s">
        <v>980</v>
      </c>
      <c r="F455" s="60">
        <v>0.06866898148148148</v>
      </c>
      <c r="G455" s="19" t="str">
        <f t="shared" si="25"/>
        <v>4.41/km</v>
      </c>
      <c r="H455" s="55">
        <f t="shared" si="26"/>
        <v>0.02142361111111111</v>
      </c>
      <c r="I455" s="55">
        <f t="shared" si="24"/>
        <v>0.014398148148148153</v>
      </c>
    </row>
    <row r="456" spans="1:9" ht="18" customHeight="1">
      <c r="A456" s="53">
        <v>453</v>
      </c>
      <c r="B456" s="54" t="s">
        <v>456</v>
      </c>
      <c r="C456" s="54"/>
      <c r="D456" s="53" t="s">
        <v>1050</v>
      </c>
      <c r="E456" s="54" t="s">
        <v>904</v>
      </c>
      <c r="F456" s="60">
        <v>0.06866898148148148</v>
      </c>
      <c r="G456" s="19" t="str">
        <f t="shared" si="25"/>
        <v>4.41/km</v>
      </c>
      <c r="H456" s="55">
        <f t="shared" si="26"/>
        <v>0.02142361111111111</v>
      </c>
      <c r="I456" s="55">
        <f t="shared" si="24"/>
        <v>0.01962962962962963</v>
      </c>
    </row>
    <row r="457" spans="1:9" ht="18" customHeight="1">
      <c r="A457" s="53">
        <v>454</v>
      </c>
      <c r="B457" s="54" t="s">
        <v>449</v>
      </c>
      <c r="C457" s="54"/>
      <c r="D457" s="53" t="s">
        <v>1053</v>
      </c>
      <c r="E457" s="54" t="s">
        <v>936</v>
      </c>
      <c r="F457" s="60">
        <v>0.06872685185185186</v>
      </c>
      <c r="G457" s="19" t="str">
        <f t="shared" si="25"/>
        <v>4.41/km</v>
      </c>
      <c r="H457" s="55">
        <f t="shared" si="26"/>
        <v>0.021481481481481483</v>
      </c>
      <c r="I457" s="55">
        <f t="shared" si="24"/>
        <v>0.020115740740740747</v>
      </c>
    </row>
    <row r="458" spans="1:9" ht="18" customHeight="1">
      <c r="A458" s="53">
        <v>455</v>
      </c>
      <c r="B458" s="54" t="s">
        <v>457</v>
      </c>
      <c r="C458" s="54"/>
      <c r="D458" s="53" t="s">
        <v>1053</v>
      </c>
      <c r="E458" s="54" t="s">
        <v>1009</v>
      </c>
      <c r="F458" s="60">
        <v>0.06878472222222222</v>
      </c>
      <c r="G458" s="19" t="str">
        <f t="shared" si="25"/>
        <v>4.42/km</v>
      </c>
      <c r="H458" s="55">
        <f t="shared" si="26"/>
        <v>0.021539351851851844</v>
      </c>
      <c r="I458" s="55">
        <f t="shared" si="24"/>
        <v>0.020173611111111107</v>
      </c>
    </row>
    <row r="459" spans="1:9" ht="18" customHeight="1">
      <c r="A459" s="53">
        <v>456</v>
      </c>
      <c r="B459" s="54" t="s">
        <v>461</v>
      </c>
      <c r="C459" s="54"/>
      <c r="D459" s="53" t="s">
        <v>1050</v>
      </c>
      <c r="E459" s="54" t="s">
        <v>904</v>
      </c>
      <c r="F459" s="60">
        <v>0.06881944444444445</v>
      </c>
      <c r="G459" s="19" t="str">
        <f t="shared" si="25"/>
        <v>4.42/km</v>
      </c>
      <c r="H459" s="55">
        <f t="shared" si="26"/>
        <v>0.021574074074074072</v>
      </c>
      <c r="I459" s="55">
        <f t="shared" si="24"/>
        <v>0.019780092592592592</v>
      </c>
    </row>
    <row r="460" spans="1:9" ht="18" customHeight="1">
      <c r="A460" s="53">
        <v>457</v>
      </c>
      <c r="B460" s="54" t="s">
        <v>451</v>
      </c>
      <c r="C460" s="54"/>
      <c r="D460" s="53" t="s">
        <v>1053</v>
      </c>
      <c r="E460" s="54" t="s">
        <v>1006</v>
      </c>
      <c r="F460" s="60">
        <v>0.06883101851851851</v>
      </c>
      <c r="G460" s="19" t="str">
        <f t="shared" si="25"/>
        <v>4.42/km</v>
      </c>
      <c r="H460" s="55">
        <f t="shared" si="26"/>
        <v>0.02158564814814814</v>
      </c>
      <c r="I460" s="55">
        <f t="shared" si="24"/>
        <v>0.0202199074074074</v>
      </c>
    </row>
    <row r="461" spans="1:9" ht="18" customHeight="1">
      <c r="A461" s="53">
        <v>458</v>
      </c>
      <c r="B461" s="54" t="s">
        <v>462</v>
      </c>
      <c r="C461" s="54"/>
      <c r="D461" s="53" t="s">
        <v>1056</v>
      </c>
      <c r="E461" s="54" t="s">
        <v>953</v>
      </c>
      <c r="F461" s="60">
        <v>0.06886574074074074</v>
      </c>
      <c r="G461" s="19" t="str">
        <f t="shared" si="25"/>
        <v>4.42/km</v>
      </c>
      <c r="H461" s="55">
        <f t="shared" si="26"/>
        <v>0.021620370370370366</v>
      </c>
      <c r="I461" s="55">
        <f aca="true" t="shared" si="27" ref="I461:I524">F461-INDEX($F$4:$F$1170,MATCH(D461,$D$4:$D$1170,0))</f>
        <v>0.021620370370370366</v>
      </c>
    </row>
    <row r="462" spans="1:9" ht="18" customHeight="1">
      <c r="A462" s="53">
        <v>459</v>
      </c>
      <c r="B462" s="54" t="s">
        <v>459</v>
      </c>
      <c r="C462" s="54"/>
      <c r="D462" s="53" t="s">
        <v>11</v>
      </c>
      <c r="E462" s="54" t="s">
        <v>956</v>
      </c>
      <c r="F462" s="60">
        <v>0.06888888888888889</v>
      </c>
      <c r="G462" s="19" t="str">
        <f t="shared" si="25"/>
        <v>4.42/km</v>
      </c>
      <c r="H462" s="55">
        <f t="shared" si="26"/>
        <v>0.021643518518518513</v>
      </c>
      <c r="I462" s="55">
        <f t="shared" si="27"/>
        <v>0.01174768518518518</v>
      </c>
    </row>
    <row r="463" spans="1:9" ht="18" customHeight="1">
      <c r="A463" s="53">
        <v>460</v>
      </c>
      <c r="B463" s="54" t="s">
        <v>465</v>
      </c>
      <c r="C463" s="54"/>
      <c r="D463" s="53" t="s">
        <v>1053</v>
      </c>
      <c r="E463" s="54" t="s">
        <v>1011</v>
      </c>
      <c r="F463" s="60">
        <v>0.06888888888888889</v>
      </c>
      <c r="G463" s="19" t="str">
        <f t="shared" si="25"/>
        <v>4.42/km</v>
      </c>
      <c r="H463" s="55">
        <f t="shared" si="26"/>
        <v>0.021643518518518513</v>
      </c>
      <c r="I463" s="55">
        <f t="shared" si="27"/>
        <v>0.020277777777777777</v>
      </c>
    </row>
    <row r="464" spans="1:9" ht="18" customHeight="1">
      <c r="A464" s="53">
        <v>461</v>
      </c>
      <c r="B464" s="54" t="s">
        <v>453</v>
      </c>
      <c r="C464" s="54"/>
      <c r="D464" s="53" t="s">
        <v>1058</v>
      </c>
      <c r="E464" s="54" t="s">
        <v>1008</v>
      </c>
      <c r="F464" s="60">
        <v>0.06896990740740741</v>
      </c>
      <c r="G464" s="19" t="str">
        <f t="shared" si="25"/>
        <v>4.42/km</v>
      </c>
      <c r="H464" s="55">
        <f t="shared" si="26"/>
        <v>0.021724537037037035</v>
      </c>
      <c r="I464" s="55">
        <f t="shared" si="27"/>
        <v>0</v>
      </c>
    </row>
    <row r="465" spans="1:9" ht="18" customHeight="1">
      <c r="A465" s="53">
        <v>462</v>
      </c>
      <c r="B465" s="54" t="s">
        <v>467</v>
      </c>
      <c r="C465" s="54"/>
      <c r="D465" s="53" t="s">
        <v>1052</v>
      </c>
      <c r="E465" s="54" t="s">
        <v>902</v>
      </c>
      <c r="F465" s="60">
        <v>0.06896990740740741</v>
      </c>
      <c r="G465" s="19" t="str">
        <f t="shared" si="25"/>
        <v>4.42/km</v>
      </c>
      <c r="H465" s="55">
        <f t="shared" si="26"/>
        <v>0.021724537037037035</v>
      </c>
      <c r="I465" s="55">
        <f t="shared" si="27"/>
        <v>0.01469907407407408</v>
      </c>
    </row>
    <row r="466" spans="1:9" ht="18" customHeight="1">
      <c r="A466" s="53">
        <v>463</v>
      </c>
      <c r="B466" s="54" t="s">
        <v>469</v>
      </c>
      <c r="C466" s="54"/>
      <c r="D466" s="53" t="s">
        <v>1050</v>
      </c>
      <c r="E466" s="54" t="s">
        <v>986</v>
      </c>
      <c r="F466" s="60">
        <v>0.06898148148148148</v>
      </c>
      <c r="G466" s="19" t="str">
        <f t="shared" si="25"/>
        <v>4.43/km</v>
      </c>
      <c r="H466" s="55">
        <f t="shared" si="26"/>
        <v>0.021736111111111102</v>
      </c>
      <c r="I466" s="55">
        <f t="shared" si="27"/>
        <v>0.019942129629629622</v>
      </c>
    </row>
    <row r="467" spans="1:9" ht="18" customHeight="1">
      <c r="A467" s="53">
        <v>464</v>
      </c>
      <c r="B467" s="54" t="s">
        <v>460</v>
      </c>
      <c r="C467" s="54"/>
      <c r="D467" s="53" t="s">
        <v>1053</v>
      </c>
      <c r="E467" s="54" t="s">
        <v>906</v>
      </c>
      <c r="F467" s="60">
        <v>0.06899305555555556</v>
      </c>
      <c r="G467" s="19" t="str">
        <f t="shared" si="25"/>
        <v>4.43/km</v>
      </c>
      <c r="H467" s="55">
        <f t="shared" si="26"/>
        <v>0.021747685185185182</v>
      </c>
      <c r="I467" s="55">
        <f t="shared" si="27"/>
        <v>0.020381944444444446</v>
      </c>
    </row>
    <row r="468" spans="1:9" ht="18" customHeight="1">
      <c r="A468" s="53">
        <v>465</v>
      </c>
      <c r="B468" s="54" t="s">
        <v>458</v>
      </c>
      <c r="C468" s="54"/>
      <c r="D468" s="53" t="s">
        <v>1052</v>
      </c>
      <c r="E468" s="54" t="s">
        <v>908</v>
      </c>
      <c r="F468" s="60">
        <v>0.0690162037037037</v>
      </c>
      <c r="G468" s="19" t="str">
        <f t="shared" si="25"/>
        <v>4.43/km</v>
      </c>
      <c r="H468" s="55">
        <f t="shared" si="26"/>
        <v>0.02177083333333333</v>
      </c>
      <c r="I468" s="55">
        <f t="shared" si="27"/>
        <v>0.014745370370370374</v>
      </c>
    </row>
    <row r="469" spans="1:9" ht="18" customHeight="1">
      <c r="A469" s="53">
        <v>466</v>
      </c>
      <c r="B469" s="54" t="s">
        <v>1081</v>
      </c>
      <c r="C469" s="54"/>
      <c r="D469" s="53" t="s">
        <v>1065</v>
      </c>
      <c r="E469" s="54" t="s">
        <v>986</v>
      </c>
      <c r="F469" s="60">
        <v>0.06905092592592592</v>
      </c>
      <c r="G469" s="19" t="str">
        <f t="shared" si="25"/>
        <v>4.43/km</v>
      </c>
      <c r="H469" s="55">
        <f t="shared" si="26"/>
        <v>0.021805555555555543</v>
      </c>
      <c r="I469" s="55">
        <f t="shared" si="27"/>
        <v>0.008761574074074067</v>
      </c>
    </row>
    <row r="470" spans="1:9" ht="18" customHeight="1">
      <c r="A470" s="53">
        <v>467</v>
      </c>
      <c r="B470" s="54" t="s">
        <v>464</v>
      </c>
      <c r="C470" s="54"/>
      <c r="D470" s="53" t="s">
        <v>1052</v>
      </c>
      <c r="E470" s="54" t="s">
        <v>912</v>
      </c>
      <c r="F470" s="60">
        <v>0.06908564814814815</v>
      </c>
      <c r="G470" s="19" t="str">
        <f t="shared" si="25"/>
        <v>4.43/km</v>
      </c>
      <c r="H470" s="55">
        <f t="shared" si="26"/>
        <v>0.02184027777777777</v>
      </c>
      <c r="I470" s="55">
        <f t="shared" si="27"/>
        <v>0.014814814814814815</v>
      </c>
    </row>
    <row r="471" spans="1:9" ht="18" customHeight="1">
      <c r="A471" s="53">
        <v>468</v>
      </c>
      <c r="B471" s="54" t="s">
        <v>466</v>
      </c>
      <c r="C471" s="54"/>
      <c r="D471" s="53" t="s">
        <v>1053</v>
      </c>
      <c r="E471" s="54" t="s">
        <v>898</v>
      </c>
      <c r="F471" s="60">
        <v>0.06912037037037037</v>
      </c>
      <c r="G471" s="19" t="str">
        <f t="shared" si="25"/>
        <v>4.43/km</v>
      </c>
      <c r="H471" s="55">
        <f t="shared" si="26"/>
        <v>0.021875</v>
      </c>
      <c r="I471" s="55">
        <f t="shared" si="27"/>
        <v>0.020509259259259262</v>
      </c>
    </row>
    <row r="472" spans="1:9" ht="18" customHeight="1">
      <c r="A472" s="53">
        <v>469</v>
      </c>
      <c r="B472" s="54" t="s">
        <v>1082</v>
      </c>
      <c r="C472" s="54"/>
      <c r="D472" s="53" t="s">
        <v>10</v>
      </c>
      <c r="E472" s="54" t="s">
        <v>965</v>
      </c>
      <c r="F472" s="60">
        <v>0.06913194444444444</v>
      </c>
      <c r="G472" s="19" t="str">
        <f t="shared" si="25"/>
        <v>4.43/km</v>
      </c>
      <c r="H472" s="55">
        <f t="shared" si="26"/>
        <v>0.021886574074074065</v>
      </c>
      <c r="I472" s="55">
        <f t="shared" si="27"/>
        <v>0.015891203703703706</v>
      </c>
    </row>
    <row r="473" spans="1:9" ht="18" customHeight="1">
      <c r="A473" s="53">
        <v>470</v>
      </c>
      <c r="B473" s="54" t="s">
        <v>463</v>
      </c>
      <c r="C473" s="54"/>
      <c r="D473" s="53" t="s">
        <v>1053</v>
      </c>
      <c r="E473" s="54" t="s">
        <v>1010</v>
      </c>
      <c r="F473" s="60">
        <v>0.06918981481481482</v>
      </c>
      <c r="G473" s="19" t="str">
        <f t="shared" si="25"/>
        <v>4.43/km</v>
      </c>
      <c r="H473" s="55">
        <f t="shared" si="26"/>
        <v>0.02194444444444444</v>
      </c>
      <c r="I473" s="55">
        <f t="shared" si="27"/>
        <v>0.020578703703703703</v>
      </c>
    </row>
    <row r="474" spans="1:9" ht="18" customHeight="1">
      <c r="A474" s="53">
        <v>471</v>
      </c>
      <c r="B474" s="54" t="s">
        <v>1083</v>
      </c>
      <c r="C474" s="54"/>
      <c r="D474" s="53" t="s">
        <v>1074</v>
      </c>
      <c r="E474" s="54" t="s">
        <v>921</v>
      </c>
      <c r="F474" s="60">
        <v>0.06921296296296296</v>
      </c>
      <c r="G474" s="19" t="str">
        <f t="shared" si="25"/>
        <v>4.43/km</v>
      </c>
      <c r="H474" s="55">
        <f t="shared" si="26"/>
        <v>0.021967592592592587</v>
      </c>
      <c r="I474" s="55">
        <f t="shared" si="27"/>
        <v>0.0040393518518518495</v>
      </c>
    </row>
    <row r="475" spans="1:9" ht="18" customHeight="1">
      <c r="A475" s="53">
        <v>472</v>
      </c>
      <c r="B475" s="54" t="s">
        <v>474</v>
      </c>
      <c r="C475" s="54"/>
      <c r="D475" s="53" t="s">
        <v>1052</v>
      </c>
      <c r="E475" s="54" t="s">
        <v>1002</v>
      </c>
      <c r="F475" s="60">
        <v>0.06923611111111111</v>
      </c>
      <c r="G475" s="19" t="str">
        <f t="shared" si="25"/>
        <v>4.44/km</v>
      </c>
      <c r="H475" s="55">
        <f t="shared" si="26"/>
        <v>0.021990740740740734</v>
      </c>
      <c r="I475" s="55">
        <f t="shared" si="27"/>
        <v>0.014965277777777779</v>
      </c>
    </row>
    <row r="476" spans="1:9" ht="18" customHeight="1">
      <c r="A476" s="53">
        <v>473</v>
      </c>
      <c r="B476" s="54" t="s">
        <v>470</v>
      </c>
      <c r="C476" s="54"/>
      <c r="D476" s="53" t="s">
        <v>1052</v>
      </c>
      <c r="E476" s="54" t="s">
        <v>898</v>
      </c>
      <c r="F476" s="60">
        <v>0.06927083333333334</v>
      </c>
      <c r="G476" s="19" t="str">
        <f t="shared" si="25"/>
        <v>4.44/km</v>
      </c>
      <c r="H476" s="55">
        <f t="shared" si="26"/>
        <v>0.022025462962962962</v>
      </c>
      <c r="I476" s="55">
        <f t="shared" si="27"/>
        <v>0.015000000000000006</v>
      </c>
    </row>
    <row r="477" spans="1:9" ht="18" customHeight="1">
      <c r="A477" s="53">
        <v>474</v>
      </c>
      <c r="B477" s="54" t="s">
        <v>1084</v>
      </c>
      <c r="C477" s="54"/>
      <c r="D477" s="53" t="s">
        <v>1065</v>
      </c>
      <c r="E477" s="54" t="s">
        <v>926</v>
      </c>
      <c r="F477" s="60">
        <v>0.06928240740740742</v>
      </c>
      <c r="G477" s="19" t="str">
        <f t="shared" si="25"/>
        <v>4.44/km</v>
      </c>
      <c r="H477" s="55">
        <f t="shared" si="26"/>
        <v>0.022037037037037042</v>
      </c>
      <c r="I477" s="55">
        <f t="shared" si="27"/>
        <v>0.008993055555555567</v>
      </c>
    </row>
    <row r="478" spans="1:9" ht="18" customHeight="1">
      <c r="A478" s="53">
        <v>475</v>
      </c>
      <c r="B478" s="54" t="s">
        <v>468</v>
      </c>
      <c r="C478" s="54"/>
      <c r="D478" s="53" t="s">
        <v>11</v>
      </c>
      <c r="E478" s="54" t="s">
        <v>997</v>
      </c>
      <c r="F478" s="60">
        <v>0.06931712962962963</v>
      </c>
      <c r="G478" s="19" t="str">
        <f t="shared" si="25"/>
        <v>4.44/km</v>
      </c>
      <c r="H478" s="55">
        <f t="shared" si="26"/>
        <v>0.022071759259259256</v>
      </c>
      <c r="I478" s="55">
        <f t="shared" si="27"/>
        <v>0.012175925925925923</v>
      </c>
    </row>
    <row r="479" spans="1:9" ht="18" customHeight="1">
      <c r="A479" s="53">
        <v>476</v>
      </c>
      <c r="B479" s="54" t="s">
        <v>475</v>
      </c>
      <c r="C479" s="54"/>
      <c r="D479" s="53" t="s">
        <v>1054</v>
      </c>
      <c r="E479" s="54" t="s">
        <v>944</v>
      </c>
      <c r="F479" s="60">
        <v>0.06932870370370371</v>
      </c>
      <c r="G479" s="19" t="str">
        <f t="shared" si="25"/>
        <v>4.44/km</v>
      </c>
      <c r="H479" s="55">
        <f t="shared" si="26"/>
        <v>0.022083333333333337</v>
      </c>
      <c r="I479" s="55">
        <f t="shared" si="27"/>
        <v>0.010740740740740752</v>
      </c>
    </row>
    <row r="480" spans="1:9" ht="18" customHeight="1">
      <c r="A480" s="53">
        <v>477</v>
      </c>
      <c r="B480" s="54" t="s">
        <v>473</v>
      </c>
      <c r="C480" s="54"/>
      <c r="D480" s="53" t="s">
        <v>1053</v>
      </c>
      <c r="E480" s="54" t="s">
        <v>930</v>
      </c>
      <c r="F480" s="60">
        <v>0.06934027777777778</v>
      </c>
      <c r="G480" s="19" t="str">
        <f t="shared" si="25"/>
        <v>4.44/km</v>
      </c>
      <c r="H480" s="55">
        <f t="shared" si="26"/>
        <v>0.022094907407407403</v>
      </c>
      <c r="I480" s="55">
        <f t="shared" si="27"/>
        <v>0.020729166666666667</v>
      </c>
    </row>
    <row r="481" spans="1:9" ht="18" customHeight="1">
      <c r="A481" s="53">
        <v>478</v>
      </c>
      <c r="B481" s="54" t="s">
        <v>471</v>
      </c>
      <c r="C481" s="54"/>
      <c r="D481" s="53" t="s">
        <v>1054</v>
      </c>
      <c r="E481" s="54" t="s">
        <v>1012</v>
      </c>
      <c r="F481" s="60">
        <v>0.06938657407407407</v>
      </c>
      <c r="G481" s="19" t="str">
        <f t="shared" si="25"/>
        <v>4.44/km</v>
      </c>
      <c r="H481" s="55">
        <f t="shared" si="26"/>
        <v>0.022141203703703698</v>
      </c>
      <c r="I481" s="55">
        <f t="shared" si="27"/>
        <v>0.010798611111111113</v>
      </c>
    </row>
    <row r="482" spans="1:9" ht="18" customHeight="1">
      <c r="A482" s="53">
        <v>479</v>
      </c>
      <c r="B482" s="54" t="s">
        <v>476</v>
      </c>
      <c r="C482" s="54"/>
      <c r="D482" s="53" t="s">
        <v>1052</v>
      </c>
      <c r="E482" s="54" t="s">
        <v>939</v>
      </c>
      <c r="F482" s="60">
        <v>0.06947916666666666</v>
      </c>
      <c r="G482" s="19" t="str">
        <f t="shared" si="25"/>
        <v>4.45/km</v>
      </c>
      <c r="H482" s="55">
        <f t="shared" si="26"/>
        <v>0.022233796296296286</v>
      </c>
      <c r="I482" s="55">
        <f t="shared" si="27"/>
        <v>0.01520833333333333</v>
      </c>
    </row>
    <row r="483" spans="1:9" ht="18" customHeight="1">
      <c r="A483" s="53">
        <v>480</v>
      </c>
      <c r="B483" s="54" t="s">
        <v>481</v>
      </c>
      <c r="C483" s="54"/>
      <c r="D483" s="53" t="s">
        <v>1051</v>
      </c>
      <c r="E483" s="54" t="s">
        <v>983</v>
      </c>
      <c r="F483" s="60">
        <v>0.06947916666666666</v>
      </c>
      <c r="G483" s="19" t="str">
        <f t="shared" si="25"/>
        <v>4.45/km</v>
      </c>
      <c r="H483" s="55">
        <f t="shared" si="26"/>
        <v>0.022233796296296286</v>
      </c>
      <c r="I483" s="55">
        <f t="shared" si="27"/>
        <v>0.021342592592592587</v>
      </c>
    </row>
    <row r="484" spans="1:9" ht="18" customHeight="1">
      <c r="A484" s="53">
        <v>481</v>
      </c>
      <c r="B484" s="54" t="s">
        <v>472</v>
      </c>
      <c r="C484" s="54"/>
      <c r="D484" s="53" t="s">
        <v>11</v>
      </c>
      <c r="E484" s="54" t="s">
        <v>926</v>
      </c>
      <c r="F484" s="60">
        <v>0.06951388888888889</v>
      </c>
      <c r="G484" s="19" t="str">
        <f t="shared" si="25"/>
        <v>4.45/km</v>
      </c>
      <c r="H484" s="55">
        <f t="shared" si="26"/>
        <v>0.022268518518518514</v>
      </c>
      <c r="I484" s="55">
        <f t="shared" si="27"/>
        <v>0.012372685185185181</v>
      </c>
    </row>
    <row r="485" spans="1:9" ht="18" customHeight="1">
      <c r="A485" s="53">
        <v>482</v>
      </c>
      <c r="B485" s="54" t="s">
        <v>477</v>
      </c>
      <c r="C485" s="54"/>
      <c r="D485" s="53" t="s">
        <v>1052</v>
      </c>
      <c r="E485" s="54" t="s">
        <v>902</v>
      </c>
      <c r="F485" s="60">
        <v>0.06952546296296297</v>
      </c>
      <c r="G485" s="19" t="str">
        <f t="shared" si="25"/>
        <v>4.45/km</v>
      </c>
      <c r="H485" s="55">
        <f t="shared" si="26"/>
        <v>0.022280092592592594</v>
      </c>
      <c r="I485" s="55">
        <f t="shared" si="27"/>
        <v>0.015254629629629639</v>
      </c>
    </row>
    <row r="486" spans="1:9" ht="18" customHeight="1">
      <c r="A486" s="53">
        <v>483</v>
      </c>
      <c r="B486" s="54" t="s">
        <v>1085</v>
      </c>
      <c r="C486" s="54"/>
      <c r="D486" s="53" t="s">
        <v>1065</v>
      </c>
      <c r="E486" s="54" t="s">
        <v>948</v>
      </c>
      <c r="F486" s="60">
        <v>0.06953703703703704</v>
      </c>
      <c r="G486" s="19" t="str">
        <f t="shared" si="25"/>
        <v>4.45/km</v>
      </c>
      <c r="H486" s="55">
        <f t="shared" si="26"/>
        <v>0.02229166666666666</v>
      </c>
      <c r="I486" s="55">
        <f t="shared" si="27"/>
        <v>0.009247685185185185</v>
      </c>
    </row>
    <row r="487" spans="1:9" ht="18" customHeight="1">
      <c r="A487" s="53">
        <v>484</v>
      </c>
      <c r="B487" s="54" t="s">
        <v>478</v>
      </c>
      <c r="C487" s="54"/>
      <c r="D487" s="53" t="s">
        <v>1054</v>
      </c>
      <c r="E487" s="54" t="s">
        <v>904</v>
      </c>
      <c r="F487" s="60">
        <v>0.06956018518518518</v>
      </c>
      <c r="G487" s="19" t="str">
        <f t="shared" si="25"/>
        <v>4.45/km</v>
      </c>
      <c r="H487" s="55">
        <f t="shared" si="26"/>
        <v>0.022314814814814808</v>
      </c>
      <c r="I487" s="55">
        <f t="shared" si="27"/>
        <v>0.010972222222222223</v>
      </c>
    </row>
    <row r="488" spans="1:9" ht="18" customHeight="1">
      <c r="A488" s="53">
        <v>485</v>
      </c>
      <c r="B488" s="54" t="s">
        <v>483</v>
      </c>
      <c r="C488" s="54"/>
      <c r="D488" s="53" t="s">
        <v>1051</v>
      </c>
      <c r="E488" s="54" t="s">
        <v>980</v>
      </c>
      <c r="F488" s="60">
        <v>0.06957175925925925</v>
      </c>
      <c r="G488" s="19" t="str">
        <f t="shared" si="25"/>
        <v>4.45/km</v>
      </c>
      <c r="H488" s="55">
        <f t="shared" si="26"/>
        <v>0.022326388888888875</v>
      </c>
      <c r="I488" s="55">
        <f t="shared" si="27"/>
        <v>0.021435185185185175</v>
      </c>
    </row>
    <row r="489" spans="1:9" ht="18" customHeight="1">
      <c r="A489" s="53">
        <v>486</v>
      </c>
      <c r="B489" s="54" t="s">
        <v>479</v>
      </c>
      <c r="C489" s="54"/>
      <c r="D489" s="53" t="s">
        <v>1053</v>
      </c>
      <c r="E489" s="54" t="s">
        <v>942</v>
      </c>
      <c r="F489" s="60">
        <v>0.06962962962962964</v>
      </c>
      <c r="G489" s="19" t="str">
        <f t="shared" si="25"/>
        <v>4.45/km</v>
      </c>
      <c r="H489" s="55">
        <f t="shared" si="26"/>
        <v>0.022384259259259263</v>
      </c>
      <c r="I489" s="55">
        <f t="shared" si="27"/>
        <v>0.021018518518518527</v>
      </c>
    </row>
    <row r="490" spans="1:9" ht="18" customHeight="1">
      <c r="A490" s="53">
        <v>487</v>
      </c>
      <c r="B490" s="54" t="s">
        <v>487</v>
      </c>
      <c r="C490" s="54"/>
      <c r="D490" s="53" t="s">
        <v>1050</v>
      </c>
      <c r="E490" s="54" t="s">
        <v>1013</v>
      </c>
      <c r="F490" s="60">
        <v>0.06966435185185185</v>
      </c>
      <c r="G490" s="19" t="str">
        <f t="shared" si="25"/>
        <v>4.45/km</v>
      </c>
      <c r="H490" s="55">
        <f t="shared" si="26"/>
        <v>0.022418981481481477</v>
      </c>
      <c r="I490" s="55">
        <f t="shared" si="27"/>
        <v>0.020624999999999998</v>
      </c>
    </row>
    <row r="491" spans="1:9" ht="18" customHeight="1">
      <c r="A491" s="53">
        <v>488</v>
      </c>
      <c r="B491" s="54" t="s">
        <v>480</v>
      </c>
      <c r="C491" s="54"/>
      <c r="D491" s="53" t="s">
        <v>1050</v>
      </c>
      <c r="E491" s="54" t="s">
        <v>928</v>
      </c>
      <c r="F491" s="60">
        <v>0.0696875</v>
      </c>
      <c r="G491" s="19" t="str">
        <f t="shared" si="25"/>
        <v>4.45/km</v>
      </c>
      <c r="H491" s="55">
        <f t="shared" si="26"/>
        <v>0.022442129629629624</v>
      </c>
      <c r="I491" s="55">
        <f t="shared" si="27"/>
        <v>0.020648148148148145</v>
      </c>
    </row>
    <row r="492" spans="1:9" ht="18" customHeight="1">
      <c r="A492" s="53">
        <v>489</v>
      </c>
      <c r="B492" s="54" t="s">
        <v>486</v>
      </c>
      <c r="C492" s="54"/>
      <c r="D492" s="53" t="s">
        <v>11</v>
      </c>
      <c r="E492" s="54" t="s">
        <v>898</v>
      </c>
      <c r="F492" s="60">
        <v>0.06969907407407407</v>
      </c>
      <c r="G492" s="19" t="str">
        <f t="shared" si="25"/>
        <v>4.45/km</v>
      </c>
      <c r="H492" s="55">
        <f t="shared" si="26"/>
        <v>0.02245370370370369</v>
      </c>
      <c r="I492" s="55">
        <f t="shared" si="27"/>
        <v>0.012557870370370358</v>
      </c>
    </row>
    <row r="493" spans="1:9" ht="18" customHeight="1">
      <c r="A493" s="53">
        <v>490</v>
      </c>
      <c r="B493" s="54" t="s">
        <v>485</v>
      </c>
      <c r="C493" s="54"/>
      <c r="D493" s="53" t="s">
        <v>1050</v>
      </c>
      <c r="E493" s="54" t="s">
        <v>898</v>
      </c>
      <c r="F493" s="60">
        <v>0.06971064814814815</v>
      </c>
      <c r="G493" s="19" t="str">
        <f t="shared" si="25"/>
        <v>4.45/km</v>
      </c>
      <c r="H493" s="55">
        <f t="shared" si="26"/>
        <v>0.02246527777777777</v>
      </c>
      <c r="I493" s="55">
        <f t="shared" si="27"/>
        <v>0.020671296296296292</v>
      </c>
    </row>
    <row r="494" spans="1:9" ht="18" customHeight="1">
      <c r="A494" s="33">
        <v>491</v>
      </c>
      <c r="B494" s="34" t="s">
        <v>482</v>
      </c>
      <c r="C494" s="34"/>
      <c r="D494" s="33" t="s">
        <v>1053</v>
      </c>
      <c r="E494" s="34" t="s">
        <v>13</v>
      </c>
      <c r="F494" s="35">
        <v>0.06978009259259259</v>
      </c>
      <c r="G494" s="36" t="str">
        <f t="shared" si="25"/>
        <v>4.46/km</v>
      </c>
      <c r="H494" s="37">
        <f t="shared" si="26"/>
        <v>0.022534722222222213</v>
      </c>
      <c r="I494" s="37">
        <f t="shared" si="27"/>
        <v>0.021168981481481476</v>
      </c>
    </row>
    <row r="495" spans="1:9" ht="18" customHeight="1">
      <c r="A495" s="53">
        <v>492</v>
      </c>
      <c r="B495" s="54" t="s">
        <v>484</v>
      </c>
      <c r="C495" s="54"/>
      <c r="D495" s="53" t="s">
        <v>1050</v>
      </c>
      <c r="E495" s="54" t="s">
        <v>965</v>
      </c>
      <c r="F495" s="60">
        <v>0.06981481481481482</v>
      </c>
      <c r="G495" s="19" t="str">
        <f t="shared" si="25"/>
        <v>4.46/km</v>
      </c>
      <c r="H495" s="55">
        <f t="shared" si="26"/>
        <v>0.02256944444444444</v>
      </c>
      <c r="I495" s="55">
        <f t="shared" si="27"/>
        <v>0.02077546296296296</v>
      </c>
    </row>
    <row r="496" spans="1:9" ht="18" customHeight="1">
      <c r="A496" s="53">
        <v>493</v>
      </c>
      <c r="B496" s="54" t="s">
        <v>1086</v>
      </c>
      <c r="C496" s="54"/>
      <c r="D496" s="53" t="s">
        <v>1074</v>
      </c>
      <c r="E496" s="54" t="s">
        <v>903</v>
      </c>
      <c r="F496" s="60">
        <v>0.06984953703703704</v>
      </c>
      <c r="G496" s="19" t="str">
        <f t="shared" si="25"/>
        <v>4.46/km</v>
      </c>
      <c r="H496" s="55">
        <f t="shared" si="26"/>
        <v>0.022604166666666668</v>
      </c>
      <c r="I496" s="55">
        <f t="shared" si="27"/>
        <v>0.004675925925925931</v>
      </c>
    </row>
    <row r="497" spans="1:9" ht="18" customHeight="1">
      <c r="A497" s="53">
        <v>494</v>
      </c>
      <c r="B497" s="54" t="s">
        <v>489</v>
      </c>
      <c r="C497" s="54"/>
      <c r="D497" s="53" t="s">
        <v>1050</v>
      </c>
      <c r="E497" s="54" t="s">
        <v>1014</v>
      </c>
      <c r="F497" s="60">
        <v>0.06996527777777778</v>
      </c>
      <c r="G497" s="19" t="str">
        <f t="shared" si="25"/>
        <v>4.47/km</v>
      </c>
      <c r="H497" s="55">
        <f t="shared" si="26"/>
        <v>0.022719907407407404</v>
      </c>
      <c r="I497" s="55">
        <f t="shared" si="27"/>
        <v>0.020925925925925924</v>
      </c>
    </row>
    <row r="498" spans="1:9" ht="18" customHeight="1">
      <c r="A498" s="53">
        <v>495</v>
      </c>
      <c r="B498" s="54" t="s">
        <v>492</v>
      </c>
      <c r="C498" s="54"/>
      <c r="D498" s="53" t="s">
        <v>1050</v>
      </c>
      <c r="E498" s="54" t="s">
        <v>921</v>
      </c>
      <c r="F498" s="60">
        <v>0.07</v>
      </c>
      <c r="G498" s="19" t="str">
        <f t="shared" si="25"/>
        <v>4.47/km</v>
      </c>
      <c r="H498" s="55">
        <f t="shared" si="26"/>
        <v>0.02275462962962963</v>
      </c>
      <c r="I498" s="55">
        <f t="shared" si="27"/>
        <v>0.020960648148148152</v>
      </c>
    </row>
    <row r="499" spans="1:9" ht="18" customHeight="1">
      <c r="A499" s="53">
        <v>496</v>
      </c>
      <c r="B499" s="54" t="s">
        <v>490</v>
      </c>
      <c r="C499" s="54"/>
      <c r="D499" s="53" t="s">
        <v>1051</v>
      </c>
      <c r="E499" s="54" t="s">
        <v>930</v>
      </c>
      <c r="F499" s="60">
        <v>0.07001157407407409</v>
      </c>
      <c r="G499" s="19" t="str">
        <f t="shared" si="25"/>
        <v>4.47/km</v>
      </c>
      <c r="H499" s="55">
        <f t="shared" si="26"/>
        <v>0.022766203703703712</v>
      </c>
      <c r="I499" s="55">
        <f t="shared" si="27"/>
        <v>0.021875000000000012</v>
      </c>
    </row>
    <row r="500" spans="1:9" ht="18" customHeight="1">
      <c r="A500" s="53">
        <v>497</v>
      </c>
      <c r="B500" s="54" t="s">
        <v>498</v>
      </c>
      <c r="C500" s="54"/>
      <c r="D500" s="53" t="s">
        <v>1052</v>
      </c>
      <c r="E500" s="54" t="s">
        <v>1017</v>
      </c>
      <c r="F500" s="60">
        <v>0.07005787037037037</v>
      </c>
      <c r="G500" s="19" t="str">
        <f t="shared" si="25"/>
        <v>4.47/km</v>
      </c>
      <c r="H500" s="55">
        <f t="shared" si="26"/>
        <v>0.022812499999999993</v>
      </c>
      <c r="I500" s="55">
        <f t="shared" si="27"/>
        <v>0.015787037037037037</v>
      </c>
    </row>
    <row r="501" spans="1:9" ht="18" customHeight="1">
      <c r="A501" s="53">
        <v>498</v>
      </c>
      <c r="B501" s="54" t="s">
        <v>488</v>
      </c>
      <c r="C501" s="54"/>
      <c r="D501" s="53" t="s">
        <v>11</v>
      </c>
      <c r="E501" s="54" t="s">
        <v>936</v>
      </c>
      <c r="F501" s="60">
        <v>0.07006944444444445</v>
      </c>
      <c r="G501" s="19" t="str">
        <f t="shared" si="25"/>
        <v>4.47/km</v>
      </c>
      <c r="H501" s="55">
        <f t="shared" si="26"/>
        <v>0.022824074074074073</v>
      </c>
      <c r="I501" s="55">
        <f t="shared" si="27"/>
        <v>0.01292824074074074</v>
      </c>
    </row>
    <row r="502" spans="1:9" ht="18" customHeight="1">
      <c r="A502" s="53">
        <v>499</v>
      </c>
      <c r="B502" s="54" t="s">
        <v>494</v>
      </c>
      <c r="C502" s="54"/>
      <c r="D502" s="53" t="s">
        <v>1055</v>
      </c>
      <c r="E502" s="54" t="s">
        <v>1015</v>
      </c>
      <c r="F502" s="60">
        <v>0.0700925925925926</v>
      </c>
      <c r="G502" s="19" t="str">
        <f t="shared" si="25"/>
        <v>4.47/km</v>
      </c>
      <c r="H502" s="55">
        <f t="shared" si="26"/>
        <v>0.02284722222222222</v>
      </c>
      <c r="I502" s="55">
        <f t="shared" si="27"/>
        <v>0.006898148148148153</v>
      </c>
    </row>
    <row r="503" spans="1:9" ht="18" customHeight="1">
      <c r="A503" s="53">
        <v>500</v>
      </c>
      <c r="B503" s="54" t="s">
        <v>497</v>
      </c>
      <c r="C503" s="54"/>
      <c r="D503" s="53" t="s">
        <v>1054</v>
      </c>
      <c r="E503" s="54" t="s">
        <v>925</v>
      </c>
      <c r="F503" s="60">
        <v>0.07010416666666668</v>
      </c>
      <c r="G503" s="19" t="str">
        <f t="shared" si="25"/>
        <v>4.47/km</v>
      </c>
      <c r="H503" s="55">
        <f t="shared" si="26"/>
        <v>0.0228587962962963</v>
      </c>
      <c r="I503" s="55">
        <f t="shared" si="27"/>
        <v>0.011516203703703716</v>
      </c>
    </row>
    <row r="504" spans="1:9" ht="18" customHeight="1">
      <c r="A504" s="53">
        <v>501</v>
      </c>
      <c r="B504" s="54" t="s">
        <v>499</v>
      </c>
      <c r="C504" s="54"/>
      <c r="D504" s="53" t="s">
        <v>1055</v>
      </c>
      <c r="E504" s="54" t="s">
        <v>967</v>
      </c>
      <c r="F504" s="60">
        <v>0.07010416666666668</v>
      </c>
      <c r="G504" s="19" t="str">
        <f t="shared" si="25"/>
        <v>4.47/km</v>
      </c>
      <c r="H504" s="55">
        <f t="shared" si="26"/>
        <v>0.0228587962962963</v>
      </c>
      <c r="I504" s="55">
        <f t="shared" si="27"/>
        <v>0.006909722222222234</v>
      </c>
    </row>
    <row r="505" spans="1:9" ht="18" customHeight="1">
      <c r="A505" s="53">
        <v>502</v>
      </c>
      <c r="B505" s="54" t="s">
        <v>500</v>
      </c>
      <c r="C505" s="54"/>
      <c r="D505" s="53" t="s">
        <v>11</v>
      </c>
      <c r="E505" s="54" t="s">
        <v>967</v>
      </c>
      <c r="F505" s="60">
        <v>0.07010416666666668</v>
      </c>
      <c r="G505" s="19" t="str">
        <f t="shared" si="25"/>
        <v>4.47/km</v>
      </c>
      <c r="H505" s="55">
        <f t="shared" si="26"/>
        <v>0.0228587962962963</v>
      </c>
      <c r="I505" s="55">
        <f t="shared" si="27"/>
        <v>0.012962962962962968</v>
      </c>
    </row>
    <row r="506" spans="1:9" ht="18" customHeight="1">
      <c r="A506" s="53">
        <v>503</v>
      </c>
      <c r="B506" s="54" t="s">
        <v>493</v>
      </c>
      <c r="C506" s="54"/>
      <c r="D506" s="53" t="s">
        <v>1050</v>
      </c>
      <c r="E506" s="54" t="s">
        <v>921</v>
      </c>
      <c r="F506" s="60">
        <v>0.07013888888888889</v>
      </c>
      <c r="G506" s="19" t="str">
        <f t="shared" si="25"/>
        <v>4.47/km</v>
      </c>
      <c r="H506" s="55">
        <f t="shared" si="26"/>
        <v>0.022893518518518514</v>
      </c>
      <c r="I506" s="55">
        <f t="shared" si="27"/>
        <v>0.021099537037037035</v>
      </c>
    </row>
    <row r="507" spans="1:9" ht="18" customHeight="1">
      <c r="A507" s="53">
        <v>504</v>
      </c>
      <c r="B507" s="54" t="s">
        <v>495</v>
      </c>
      <c r="C507" s="54"/>
      <c r="D507" s="53" t="s">
        <v>1052</v>
      </c>
      <c r="E507" s="54" t="s">
        <v>1016</v>
      </c>
      <c r="F507" s="60">
        <v>0.07015046296296296</v>
      </c>
      <c r="G507" s="19" t="str">
        <f t="shared" si="25"/>
        <v>4.47/km</v>
      </c>
      <c r="H507" s="55">
        <f t="shared" si="26"/>
        <v>0.02290509259259258</v>
      </c>
      <c r="I507" s="55">
        <f t="shared" si="27"/>
        <v>0.015879629629629625</v>
      </c>
    </row>
    <row r="508" spans="1:9" ht="18" customHeight="1">
      <c r="A508" s="53">
        <v>505</v>
      </c>
      <c r="B508" s="54" t="s">
        <v>491</v>
      </c>
      <c r="C508" s="54"/>
      <c r="D508" s="53" t="s">
        <v>11</v>
      </c>
      <c r="E508" s="54" t="s">
        <v>942</v>
      </c>
      <c r="F508" s="60">
        <v>0.0701736111111111</v>
      </c>
      <c r="G508" s="19" t="str">
        <f t="shared" si="25"/>
        <v>4.47/km</v>
      </c>
      <c r="H508" s="55">
        <f t="shared" si="26"/>
        <v>0.022928240740740728</v>
      </c>
      <c r="I508" s="55">
        <f t="shared" si="27"/>
        <v>0.013032407407407395</v>
      </c>
    </row>
    <row r="509" spans="1:9" ht="18" customHeight="1">
      <c r="A509" s="53">
        <v>506</v>
      </c>
      <c r="B509" s="54" t="s">
        <v>496</v>
      </c>
      <c r="C509" s="54"/>
      <c r="D509" s="53" t="s">
        <v>1053</v>
      </c>
      <c r="E509" s="54" t="s">
        <v>930</v>
      </c>
      <c r="F509" s="60">
        <v>0.07018518518518518</v>
      </c>
      <c r="G509" s="19" t="str">
        <f t="shared" si="25"/>
        <v>4.47/km</v>
      </c>
      <c r="H509" s="55">
        <f t="shared" si="26"/>
        <v>0.02293981481481481</v>
      </c>
      <c r="I509" s="55">
        <f t="shared" si="27"/>
        <v>0.021574074074074072</v>
      </c>
    </row>
    <row r="510" spans="1:9" ht="18" customHeight="1">
      <c r="A510" s="53">
        <v>507</v>
      </c>
      <c r="B510" s="54" t="s">
        <v>502</v>
      </c>
      <c r="C510" s="54"/>
      <c r="D510" s="53" t="s">
        <v>11</v>
      </c>
      <c r="E510" s="54" t="s">
        <v>904</v>
      </c>
      <c r="F510" s="60">
        <v>0.07018518518518518</v>
      </c>
      <c r="G510" s="19" t="str">
        <f t="shared" si="25"/>
        <v>4.47/km</v>
      </c>
      <c r="H510" s="55">
        <f t="shared" si="26"/>
        <v>0.02293981481481481</v>
      </c>
      <c r="I510" s="55">
        <f t="shared" si="27"/>
        <v>0.013043981481481476</v>
      </c>
    </row>
    <row r="511" spans="1:9" ht="18" customHeight="1">
      <c r="A511" s="53">
        <v>508</v>
      </c>
      <c r="B511" s="54" t="s">
        <v>501</v>
      </c>
      <c r="C511" s="54"/>
      <c r="D511" s="53" t="s">
        <v>11</v>
      </c>
      <c r="E511" s="54" t="s">
        <v>905</v>
      </c>
      <c r="F511" s="60">
        <v>0.07019675925925926</v>
      </c>
      <c r="G511" s="19" t="str">
        <f t="shared" si="25"/>
        <v>4.47/km</v>
      </c>
      <c r="H511" s="55">
        <f t="shared" si="26"/>
        <v>0.02295138888888889</v>
      </c>
      <c r="I511" s="55">
        <f t="shared" si="27"/>
        <v>0.013055555555555556</v>
      </c>
    </row>
    <row r="512" spans="1:9" ht="18" customHeight="1">
      <c r="A512" s="53">
        <v>509</v>
      </c>
      <c r="B512" s="54" t="s">
        <v>505</v>
      </c>
      <c r="C512" s="54"/>
      <c r="D512" s="53" t="s">
        <v>1051</v>
      </c>
      <c r="E512" s="54" t="s">
        <v>1018</v>
      </c>
      <c r="F512" s="60">
        <v>0.07021990740740741</v>
      </c>
      <c r="G512" s="19" t="str">
        <f t="shared" si="25"/>
        <v>4.48/km</v>
      </c>
      <c r="H512" s="55">
        <f t="shared" si="26"/>
        <v>0.022974537037037036</v>
      </c>
      <c r="I512" s="55">
        <f t="shared" si="27"/>
        <v>0.022083333333333337</v>
      </c>
    </row>
    <row r="513" spans="1:9" ht="18" customHeight="1">
      <c r="A513" s="53">
        <v>510</v>
      </c>
      <c r="B513" s="54" t="s">
        <v>510</v>
      </c>
      <c r="C513" s="54"/>
      <c r="D513" s="53" t="s">
        <v>1053</v>
      </c>
      <c r="E513" s="54" t="s">
        <v>942</v>
      </c>
      <c r="F513" s="60">
        <v>0.07026620370370369</v>
      </c>
      <c r="G513" s="19" t="str">
        <f t="shared" si="25"/>
        <v>4.48/km</v>
      </c>
      <c r="H513" s="55">
        <f t="shared" si="26"/>
        <v>0.023020833333333317</v>
      </c>
      <c r="I513" s="55">
        <f t="shared" si="27"/>
        <v>0.02165509259259258</v>
      </c>
    </row>
    <row r="514" spans="1:9" ht="18" customHeight="1">
      <c r="A514" s="53">
        <v>511</v>
      </c>
      <c r="B514" s="54" t="s">
        <v>503</v>
      </c>
      <c r="C514" s="54"/>
      <c r="D514" s="53" t="s">
        <v>11</v>
      </c>
      <c r="E514" s="54" t="s">
        <v>904</v>
      </c>
      <c r="F514" s="60">
        <v>0.07030092592592592</v>
      </c>
      <c r="G514" s="19" t="str">
        <f t="shared" si="25"/>
        <v>4.48/km</v>
      </c>
      <c r="H514" s="55">
        <f t="shared" si="26"/>
        <v>0.023055555555555544</v>
      </c>
      <c r="I514" s="55">
        <f t="shared" si="27"/>
        <v>0.013159722222222212</v>
      </c>
    </row>
    <row r="515" spans="1:9" ht="18" customHeight="1">
      <c r="A515" s="53">
        <v>512</v>
      </c>
      <c r="B515" s="54" t="s">
        <v>504</v>
      </c>
      <c r="C515" s="54"/>
      <c r="D515" s="53" t="s">
        <v>1053</v>
      </c>
      <c r="E515" s="54" t="s">
        <v>968</v>
      </c>
      <c r="F515" s="60">
        <v>0.07030092592592592</v>
      </c>
      <c r="G515" s="19" t="str">
        <f t="shared" si="25"/>
        <v>4.48/km</v>
      </c>
      <c r="H515" s="55">
        <f t="shared" si="26"/>
        <v>0.023055555555555544</v>
      </c>
      <c r="I515" s="55">
        <f t="shared" si="27"/>
        <v>0.021689814814814808</v>
      </c>
    </row>
    <row r="516" spans="1:9" ht="18" customHeight="1">
      <c r="A516" s="53">
        <v>513</v>
      </c>
      <c r="B516" s="54" t="s">
        <v>507</v>
      </c>
      <c r="C516" s="54"/>
      <c r="D516" s="53" t="s">
        <v>1053</v>
      </c>
      <c r="E516" s="54" t="s">
        <v>911</v>
      </c>
      <c r="F516" s="60">
        <v>0.07037037037037037</v>
      </c>
      <c r="G516" s="19" t="str">
        <f aca="true" t="shared" si="28" ref="G516:G579">TEXT(INT((HOUR(F516)*3600+MINUTE(F516)*60+SECOND(F516))/$I$2/60),"0")&amp;"."&amp;TEXT(MOD((HOUR(F516)*3600+MINUTE(F516)*60+SECOND(F516))/$I$2,60),"00")&amp;"/km"</f>
        <v>4.48/km</v>
      </c>
      <c r="H516" s="55">
        <f aca="true" t="shared" si="29" ref="H516:H579">F516-$F$4</f>
        <v>0.023125</v>
      </c>
      <c r="I516" s="55">
        <f t="shared" si="27"/>
        <v>0.021759259259259263</v>
      </c>
    </row>
    <row r="517" spans="1:9" ht="18" customHeight="1">
      <c r="A517" s="53">
        <v>514</v>
      </c>
      <c r="B517" s="54" t="s">
        <v>1087</v>
      </c>
      <c r="C517" s="54"/>
      <c r="D517" s="53" t="s">
        <v>1065</v>
      </c>
      <c r="E517" s="54" t="s">
        <v>953</v>
      </c>
      <c r="F517" s="60">
        <v>0.07038194444444444</v>
      </c>
      <c r="G517" s="19" t="str">
        <f t="shared" si="28"/>
        <v>4.48/km</v>
      </c>
      <c r="H517" s="55">
        <f t="shared" si="29"/>
        <v>0.023136574074074066</v>
      </c>
      <c r="I517" s="55">
        <f t="shared" si="27"/>
        <v>0.01009259259259259</v>
      </c>
    </row>
    <row r="518" spans="1:9" ht="18" customHeight="1">
      <c r="A518" s="53">
        <v>515</v>
      </c>
      <c r="B518" s="54" t="s">
        <v>509</v>
      </c>
      <c r="C518" s="54"/>
      <c r="D518" s="53" t="s">
        <v>1053</v>
      </c>
      <c r="E518" s="54" t="s">
        <v>973</v>
      </c>
      <c r="F518" s="60">
        <v>0.07042824074074074</v>
      </c>
      <c r="G518" s="19" t="str">
        <f t="shared" si="28"/>
        <v>4.48/km</v>
      </c>
      <c r="H518" s="55">
        <f t="shared" si="29"/>
        <v>0.02318287037037036</v>
      </c>
      <c r="I518" s="55">
        <f t="shared" si="27"/>
        <v>0.021817129629629624</v>
      </c>
    </row>
    <row r="519" spans="1:9" ht="18" customHeight="1">
      <c r="A519" s="53">
        <v>516</v>
      </c>
      <c r="B519" s="54" t="s">
        <v>511</v>
      </c>
      <c r="C519" s="54"/>
      <c r="D519" s="53" t="s">
        <v>1053</v>
      </c>
      <c r="E519" s="54" t="s">
        <v>961</v>
      </c>
      <c r="F519" s="60">
        <v>0.07042824074074074</v>
      </c>
      <c r="G519" s="19" t="str">
        <f t="shared" si="28"/>
        <v>4.48/km</v>
      </c>
      <c r="H519" s="55">
        <f t="shared" si="29"/>
        <v>0.02318287037037036</v>
      </c>
      <c r="I519" s="55">
        <f t="shared" si="27"/>
        <v>0.021817129629629624</v>
      </c>
    </row>
    <row r="520" spans="1:9" ht="18" customHeight="1">
      <c r="A520" s="53">
        <v>517</v>
      </c>
      <c r="B520" s="54" t="s">
        <v>508</v>
      </c>
      <c r="C520" s="54"/>
      <c r="D520" s="53" t="s">
        <v>1053</v>
      </c>
      <c r="E520" s="54" t="s">
        <v>902</v>
      </c>
      <c r="F520" s="60">
        <v>0.07043981481481482</v>
      </c>
      <c r="G520" s="19" t="str">
        <f t="shared" si="28"/>
        <v>4.48/km</v>
      </c>
      <c r="H520" s="55">
        <f t="shared" si="29"/>
        <v>0.02319444444444444</v>
      </c>
      <c r="I520" s="55">
        <f t="shared" si="27"/>
        <v>0.021828703703703704</v>
      </c>
    </row>
    <row r="521" spans="1:9" ht="18" customHeight="1">
      <c r="A521" s="53">
        <v>518</v>
      </c>
      <c r="B521" s="54" t="s">
        <v>1088</v>
      </c>
      <c r="C521" s="54"/>
      <c r="D521" s="53" t="s">
        <v>1069</v>
      </c>
      <c r="E521" s="54" t="s">
        <v>894</v>
      </c>
      <c r="F521" s="60">
        <v>0.07043981481481482</v>
      </c>
      <c r="G521" s="19" t="str">
        <f t="shared" si="28"/>
        <v>4.48/km</v>
      </c>
      <c r="H521" s="55">
        <f t="shared" si="29"/>
        <v>0.02319444444444444</v>
      </c>
      <c r="I521" s="55">
        <f t="shared" si="27"/>
        <v>0.006273148148148153</v>
      </c>
    </row>
    <row r="522" spans="1:9" ht="18" customHeight="1">
      <c r="A522" s="53">
        <v>519</v>
      </c>
      <c r="B522" s="54" t="s">
        <v>506</v>
      </c>
      <c r="C522" s="54"/>
      <c r="D522" s="53" t="s">
        <v>11</v>
      </c>
      <c r="E522" s="54" t="s">
        <v>969</v>
      </c>
      <c r="F522" s="60">
        <v>0.0705324074074074</v>
      </c>
      <c r="G522" s="19" t="str">
        <f t="shared" si="28"/>
        <v>4.49/km</v>
      </c>
      <c r="H522" s="55">
        <f t="shared" si="29"/>
        <v>0.02328703703703703</v>
      </c>
      <c r="I522" s="55">
        <f t="shared" si="27"/>
        <v>0.013391203703703697</v>
      </c>
    </row>
    <row r="523" spans="1:9" ht="18" customHeight="1">
      <c r="A523" s="53">
        <v>520</v>
      </c>
      <c r="B523" s="54" t="s">
        <v>513</v>
      </c>
      <c r="C523" s="54"/>
      <c r="D523" s="53" t="s">
        <v>1050</v>
      </c>
      <c r="E523" s="54" t="s">
        <v>898</v>
      </c>
      <c r="F523" s="60">
        <v>0.07064814814814814</v>
      </c>
      <c r="G523" s="19" t="str">
        <f t="shared" si="28"/>
        <v>4.49/km</v>
      </c>
      <c r="H523" s="55">
        <f t="shared" si="29"/>
        <v>0.023402777777777765</v>
      </c>
      <c r="I523" s="55">
        <f t="shared" si="27"/>
        <v>0.021608796296296286</v>
      </c>
    </row>
    <row r="524" spans="1:9" ht="18" customHeight="1">
      <c r="A524" s="53">
        <v>521</v>
      </c>
      <c r="B524" s="54" t="s">
        <v>515</v>
      </c>
      <c r="C524" s="54"/>
      <c r="D524" s="53" t="s">
        <v>11</v>
      </c>
      <c r="E524" s="54" t="s">
        <v>936</v>
      </c>
      <c r="F524" s="60">
        <v>0.0706712962962963</v>
      </c>
      <c r="G524" s="19" t="str">
        <f t="shared" si="28"/>
        <v>4.49/km</v>
      </c>
      <c r="H524" s="55">
        <f t="shared" si="29"/>
        <v>0.023425925925925926</v>
      </c>
      <c r="I524" s="55">
        <f t="shared" si="27"/>
        <v>0.013530092592592594</v>
      </c>
    </row>
    <row r="525" spans="1:9" ht="18" customHeight="1">
      <c r="A525" s="53">
        <v>522</v>
      </c>
      <c r="B525" s="54" t="s">
        <v>517</v>
      </c>
      <c r="C525" s="54"/>
      <c r="D525" s="53" t="s">
        <v>1051</v>
      </c>
      <c r="E525" s="54" t="s">
        <v>936</v>
      </c>
      <c r="F525" s="60">
        <v>0.0707175925925926</v>
      </c>
      <c r="G525" s="19" t="str">
        <f t="shared" si="28"/>
        <v>4.50/km</v>
      </c>
      <c r="H525" s="55">
        <f t="shared" si="29"/>
        <v>0.02347222222222222</v>
      </c>
      <c r="I525" s="55">
        <f aca="true" t="shared" si="30" ref="I525:I588">F525-INDEX($F$4:$F$1170,MATCH(D525,$D$4:$D$1170,0))</f>
        <v>0.02258101851851852</v>
      </c>
    </row>
    <row r="526" spans="1:9" ht="18" customHeight="1">
      <c r="A526" s="53">
        <v>523</v>
      </c>
      <c r="B526" s="54" t="s">
        <v>518</v>
      </c>
      <c r="C526" s="54"/>
      <c r="D526" s="53" t="s">
        <v>1054</v>
      </c>
      <c r="E526" s="54" t="s">
        <v>1019</v>
      </c>
      <c r="F526" s="60">
        <v>0.07072916666666666</v>
      </c>
      <c r="G526" s="19" t="str">
        <f t="shared" si="28"/>
        <v>4.50/km</v>
      </c>
      <c r="H526" s="55">
        <f t="shared" si="29"/>
        <v>0.023483796296296287</v>
      </c>
      <c r="I526" s="55">
        <f t="shared" si="30"/>
        <v>0.012141203703703703</v>
      </c>
    </row>
    <row r="527" spans="1:9" ht="18" customHeight="1">
      <c r="A527" s="53">
        <v>524</v>
      </c>
      <c r="B527" s="54" t="s">
        <v>514</v>
      </c>
      <c r="C527" s="54"/>
      <c r="D527" s="53" t="s">
        <v>1052</v>
      </c>
      <c r="E527" s="54" t="s">
        <v>942</v>
      </c>
      <c r="F527" s="60">
        <v>0.07076388888888889</v>
      </c>
      <c r="G527" s="19" t="str">
        <f t="shared" si="28"/>
        <v>4.50/km</v>
      </c>
      <c r="H527" s="55">
        <f t="shared" si="29"/>
        <v>0.023518518518518515</v>
      </c>
      <c r="I527" s="55">
        <f t="shared" si="30"/>
        <v>0.01649305555555556</v>
      </c>
    </row>
    <row r="528" spans="1:9" ht="18" customHeight="1">
      <c r="A528" s="53">
        <v>525</v>
      </c>
      <c r="B528" s="54" t="s">
        <v>520</v>
      </c>
      <c r="C528" s="54"/>
      <c r="D528" s="53" t="s">
        <v>1051</v>
      </c>
      <c r="E528" s="54" t="s">
        <v>936</v>
      </c>
      <c r="F528" s="60">
        <v>0.07076388888888889</v>
      </c>
      <c r="G528" s="19" t="str">
        <f t="shared" si="28"/>
        <v>4.50/km</v>
      </c>
      <c r="H528" s="55">
        <f t="shared" si="29"/>
        <v>0.023518518518518515</v>
      </c>
      <c r="I528" s="55">
        <f t="shared" si="30"/>
        <v>0.022627314814814815</v>
      </c>
    </row>
    <row r="529" spans="1:9" ht="18" customHeight="1">
      <c r="A529" s="53">
        <v>526</v>
      </c>
      <c r="B529" s="54" t="s">
        <v>519</v>
      </c>
      <c r="C529" s="54"/>
      <c r="D529" s="53" t="s">
        <v>1050</v>
      </c>
      <c r="E529" s="54" t="s">
        <v>963</v>
      </c>
      <c r="F529" s="60">
        <v>0.07077546296296296</v>
      </c>
      <c r="G529" s="19" t="str">
        <f t="shared" si="28"/>
        <v>4.50/km</v>
      </c>
      <c r="H529" s="55">
        <f t="shared" si="29"/>
        <v>0.02353009259259258</v>
      </c>
      <c r="I529" s="55">
        <f t="shared" si="30"/>
        <v>0.021736111111111102</v>
      </c>
    </row>
    <row r="530" spans="1:9" ht="18" customHeight="1">
      <c r="A530" s="53">
        <v>527</v>
      </c>
      <c r="B530" s="54" t="s">
        <v>516</v>
      </c>
      <c r="C530" s="54"/>
      <c r="D530" s="53" t="s">
        <v>1053</v>
      </c>
      <c r="E530" s="54" t="s">
        <v>902</v>
      </c>
      <c r="F530" s="60">
        <v>0.07078703703703704</v>
      </c>
      <c r="G530" s="19" t="str">
        <f t="shared" si="28"/>
        <v>4.50/km</v>
      </c>
      <c r="H530" s="55">
        <f t="shared" si="29"/>
        <v>0.023541666666666662</v>
      </c>
      <c r="I530" s="55">
        <f t="shared" si="30"/>
        <v>0.022175925925925925</v>
      </c>
    </row>
    <row r="531" spans="1:9" ht="18" customHeight="1">
      <c r="A531" s="53">
        <v>528</v>
      </c>
      <c r="B531" s="54" t="s">
        <v>512</v>
      </c>
      <c r="C531" s="54"/>
      <c r="D531" s="53" t="s">
        <v>11</v>
      </c>
      <c r="E531" s="54" t="s">
        <v>902</v>
      </c>
      <c r="F531" s="60">
        <v>0.07081018518518518</v>
      </c>
      <c r="G531" s="19" t="str">
        <f t="shared" si="28"/>
        <v>4.50/km</v>
      </c>
      <c r="H531" s="55">
        <f t="shared" si="29"/>
        <v>0.02356481481481481</v>
      </c>
      <c r="I531" s="55">
        <f t="shared" si="30"/>
        <v>0.013668981481481476</v>
      </c>
    </row>
    <row r="532" spans="1:9" ht="18" customHeight="1">
      <c r="A532" s="53">
        <v>529</v>
      </c>
      <c r="B532" s="54" t="s">
        <v>525</v>
      </c>
      <c r="C532" s="54"/>
      <c r="D532" s="53" t="s">
        <v>11</v>
      </c>
      <c r="E532" s="54" t="s">
        <v>942</v>
      </c>
      <c r="F532" s="60">
        <v>0.07094907407407407</v>
      </c>
      <c r="G532" s="19" t="str">
        <f t="shared" si="28"/>
        <v>4.51/km</v>
      </c>
      <c r="H532" s="55">
        <f t="shared" si="29"/>
        <v>0.023703703703703692</v>
      </c>
      <c r="I532" s="55">
        <f t="shared" si="30"/>
        <v>0.01380787037037036</v>
      </c>
    </row>
    <row r="533" spans="1:9" ht="18" customHeight="1">
      <c r="A533" s="53">
        <v>530</v>
      </c>
      <c r="B533" s="54" t="s">
        <v>522</v>
      </c>
      <c r="C533" s="54"/>
      <c r="D533" s="53" t="s">
        <v>1050</v>
      </c>
      <c r="E533" s="54" t="s">
        <v>961</v>
      </c>
      <c r="F533" s="60">
        <v>0.07108796296296296</v>
      </c>
      <c r="G533" s="19" t="str">
        <f t="shared" si="28"/>
        <v>4.51/km</v>
      </c>
      <c r="H533" s="55">
        <f t="shared" si="29"/>
        <v>0.02384259259259259</v>
      </c>
      <c r="I533" s="55">
        <f t="shared" si="30"/>
        <v>0.02204861111111111</v>
      </c>
    </row>
    <row r="534" spans="1:9" ht="18" customHeight="1">
      <c r="A534" s="53">
        <v>531</v>
      </c>
      <c r="B534" s="54" t="s">
        <v>524</v>
      </c>
      <c r="C534" s="54"/>
      <c r="D534" s="53" t="s">
        <v>1050</v>
      </c>
      <c r="E534" s="54" t="s">
        <v>930</v>
      </c>
      <c r="F534" s="60">
        <v>0.07113425925925926</v>
      </c>
      <c r="G534" s="19" t="str">
        <f t="shared" si="28"/>
        <v>4.51/km</v>
      </c>
      <c r="H534" s="55">
        <f t="shared" si="29"/>
        <v>0.023888888888888883</v>
      </c>
      <c r="I534" s="55">
        <f t="shared" si="30"/>
        <v>0.022094907407407403</v>
      </c>
    </row>
    <row r="535" spans="1:9" ht="18" customHeight="1">
      <c r="A535" s="53">
        <v>532</v>
      </c>
      <c r="B535" s="54" t="s">
        <v>537</v>
      </c>
      <c r="C535" s="54"/>
      <c r="D535" s="53" t="s">
        <v>1054</v>
      </c>
      <c r="E535" s="54" t="s">
        <v>894</v>
      </c>
      <c r="F535" s="60">
        <v>0.0711574074074074</v>
      </c>
      <c r="G535" s="19" t="str">
        <f t="shared" si="28"/>
        <v>4.51/km</v>
      </c>
      <c r="H535" s="55">
        <f t="shared" si="29"/>
        <v>0.02391203703703703</v>
      </c>
      <c r="I535" s="55">
        <f t="shared" si="30"/>
        <v>0.012569444444444446</v>
      </c>
    </row>
    <row r="536" spans="1:9" ht="18" customHeight="1">
      <c r="A536" s="53">
        <v>533</v>
      </c>
      <c r="B536" s="54" t="s">
        <v>523</v>
      </c>
      <c r="C536" s="54"/>
      <c r="D536" s="53" t="s">
        <v>1055</v>
      </c>
      <c r="E536" s="54" t="s">
        <v>953</v>
      </c>
      <c r="F536" s="60">
        <v>0.07116898148148149</v>
      </c>
      <c r="G536" s="19" t="str">
        <f t="shared" si="28"/>
        <v>4.51/km</v>
      </c>
      <c r="H536" s="55">
        <f t="shared" si="29"/>
        <v>0.02392361111111111</v>
      </c>
      <c r="I536" s="55">
        <f t="shared" si="30"/>
        <v>0.007974537037037044</v>
      </c>
    </row>
    <row r="537" spans="1:9" ht="18" customHeight="1">
      <c r="A537" s="53">
        <v>534</v>
      </c>
      <c r="B537" s="54" t="s">
        <v>533</v>
      </c>
      <c r="C537" s="54"/>
      <c r="D537" s="53" t="s">
        <v>1052</v>
      </c>
      <c r="E537" s="54" t="s">
        <v>930</v>
      </c>
      <c r="F537" s="60">
        <v>0.07116898148148149</v>
      </c>
      <c r="G537" s="19" t="str">
        <f t="shared" si="28"/>
        <v>4.51/km</v>
      </c>
      <c r="H537" s="55">
        <f t="shared" si="29"/>
        <v>0.02392361111111111</v>
      </c>
      <c r="I537" s="55">
        <f t="shared" si="30"/>
        <v>0.016898148148148155</v>
      </c>
    </row>
    <row r="538" spans="1:9" ht="18" customHeight="1">
      <c r="A538" s="53">
        <v>535</v>
      </c>
      <c r="B538" s="54" t="s">
        <v>521</v>
      </c>
      <c r="C538" s="54"/>
      <c r="D538" s="53" t="s">
        <v>1054</v>
      </c>
      <c r="E538" s="54" t="s">
        <v>923</v>
      </c>
      <c r="F538" s="60">
        <v>0.07118055555555557</v>
      </c>
      <c r="G538" s="19" t="str">
        <f t="shared" si="28"/>
        <v>4.52/km</v>
      </c>
      <c r="H538" s="55">
        <f t="shared" si="29"/>
        <v>0.02393518518518519</v>
      </c>
      <c r="I538" s="55">
        <f t="shared" si="30"/>
        <v>0.012592592592592607</v>
      </c>
    </row>
    <row r="539" spans="1:9" ht="18" customHeight="1">
      <c r="A539" s="53">
        <v>536</v>
      </c>
      <c r="B539" s="54" t="s">
        <v>532</v>
      </c>
      <c r="C539" s="54"/>
      <c r="D539" s="53" t="s">
        <v>1051</v>
      </c>
      <c r="E539" s="54" t="s">
        <v>902</v>
      </c>
      <c r="F539" s="60">
        <v>0.0712037037037037</v>
      </c>
      <c r="G539" s="19" t="str">
        <f t="shared" si="28"/>
        <v>4.52/km</v>
      </c>
      <c r="H539" s="55">
        <f t="shared" si="29"/>
        <v>0.023958333333333325</v>
      </c>
      <c r="I539" s="55">
        <f t="shared" si="30"/>
        <v>0.023067129629629625</v>
      </c>
    </row>
    <row r="540" spans="1:9" ht="18" customHeight="1">
      <c r="A540" s="53">
        <v>537</v>
      </c>
      <c r="B540" s="54" t="s">
        <v>526</v>
      </c>
      <c r="C540" s="54"/>
      <c r="D540" s="53" t="s">
        <v>1056</v>
      </c>
      <c r="E540" s="54" t="s">
        <v>926</v>
      </c>
      <c r="F540" s="60">
        <v>0.07121527777777777</v>
      </c>
      <c r="G540" s="19" t="str">
        <f t="shared" si="28"/>
        <v>4.52/km</v>
      </c>
      <c r="H540" s="55">
        <f t="shared" si="29"/>
        <v>0.02396990740740739</v>
      </c>
      <c r="I540" s="55">
        <f t="shared" si="30"/>
        <v>0.02396990740740739</v>
      </c>
    </row>
    <row r="541" spans="1:9" ht="18" customHeight="1">
      <c r="A541" s="53">
        <v>538</v>
      </c>
      <c r="B541" s="54" t="s">
        <v>527</v>
      </c>
      <c r="C541" s="54"/>
      <c r="D541" s="53" t="s">
        <v>1056</v>
      </c>
      <c r="E541" s="54" t="s">
        <v>939</v>
      </c>
      <c r="F541" s="60">
        <v>0.07127314814814815</v>
      </c>
      <c r="G541" s="19" t="str">
        <f t="shared" si="28"/>
        <v>4.52/km</v>
      </c>
      <c r="H541" s="55">
        <f t="shared" si="29"/>
        <v>0.02402777777777778</v>
      </c>
      <c r="I541" s="55">
        <f t="shared" si="30"/>
        <v>0.02402777777777778</v>
      </c>
    </row>
    <row r="542" spans="1:9" ht="18" customHeight="1">
      <c r="A542" s="53">
        <v>539</v>
      </c>
      <c r="B542" s="54" t="s">
        <v>528</v>
      </c>
      <c r="C542" s="54"/>
      <c r="D542" s="53" t="s">
        <v>1054</v>
      </c>
      <c r="E542" s="54" t="s">
        <v>981</v>
      </c>
      <c r="F542" s="60">
        <v>0.07128472222222222</v>
      </c>
      <c r="G542" s="19" t="str">
        <f t="shared" si="28"/>
        <v>4.52/km</v>
      </c>
      <c r="H542" s="55">
        <f t="shared" si="29"/>
        <v>0.024039351851851846</v>
      </c>
      <c r="I542" s="55">
        <f t="shared" si="30"/>
        <v>0.012696759259259262</v>
      </c>
    </row>
    <row r="543" spans="1:9" ht="18" customHeight="1">
      <c r="A543" s="53">
        <v>540</v>
      </c>
      <c r="B543" s="54" t="s">
        <v>531</v>
      </c>
      <c r="C543" s="54"/>
      <c r="D543" s="53" t="s">
        <v>1052</v>
      </c>
      <c r="E543" s="54" t="s">
        <v>1020</v>
      </c>
      <c r="F543" s="60">
        <v>0.07128472222222222</v>
      </c>
      <c r="G543" s="19" t="str">
        <f t="shared" si="28"/>
        <v>4.52/km</v>
      </c>
      <c r="H543" s="55">
        <f t="shared" si="29"/>
        <v>0.024039351851851846</v>
      </c>
      <c r="I543" s="55">
        <f t="shared" si="30"/>
        <v>0.01701388888888889</v>
      </c>
    </row>
    <row r="544" spans="1:9" ht="18" customHeight="1">
      <c r="A544" s="53">
        <v>541</v>
      </c>
      <c r="B544" s="54" t="s">
        <v>530</v>
      </c>
      <c r="C544" s="54"/>
      <c r="D544" s="53" t="s">
        <v>1051</v>
      </c>
      <c r="E544" s="54" t="s">
        <v>904</v>
      </c>
      <c r="F544" s="60">
        <v>0.07129629629629629</v>
      </c>
      <c r="G544" s="19" t="str">
        <f t="shared" si="28"/>
        <v>4.52/km</v>
      </c>
      <c r="H544" s="55">
        <f t="shared" si="29"/>
        <v>0.024050925925925913</v>
      </c>
      <c r="I544" s="55">
        <f t="shared" si="30"/>
        <v>0.023159722222222213</v>
      </c>
    </row>
    <row r="545" spans="1:9" ht="18" customHeight="1">
      <c r="A545" s="53">
        <v>542</v>
      </c>
      <c r="B545" s="54" t="s">
        <v>536</v>
      </c>
      <c r="C545" s="54"/>
      <c r="D545" s="53" t="s">
        <v>1053</v>
      </c>
      <c r="E545" s="54" t="s">
        <v>974</v>
      </c>
      <c r="F545" s="60">
        <v>0.07129629629629629</v>
      </c>
      <c r="G545" s="19" t="str">
        <f t="shared" si="28"/>
        <v>4.52/km</v>
      </c>
      <c r="H545" s="55">
        <f t="shared" si="29"/>
        <v>0.024050925925925913</v>
      </c>
      <c r="I545" s="55">
        <f t="shared" si="30"/>
        <v>0.022685185185185176</v>
      </c>
    </row>
    <row r="546" spans="1:9" ht="18" customHeight="1">
      <c r="A546" s="53">
        <v>543</v>
      </c>
      <c r="B546" s="54" t="s">
        <v>535</v>
      </c>
      <c r="C546" s="54"/>
      <c r="D546" s="53" t="s">
        <v>1053</v>
      </c>
      <c r="E546" s="54" t="s">
        <v>902</v>
      </c>
      <c r="F546" s="60">
        <v>0.07134259259259258</v>
      </c>
      <c r="G546" s="19" t="str">
        <f t="shared" si="28"/>
        <v>4.52/km</v>
      </c>
      <c r="H546" s="55">
        <f t="shared" si="29"/>
        <v>0.024097222222222207</v>
      </c>
      <c r="I546" s="55">
        <f t="shared" si="30"/>
        <v>0.02273148148148147</v>
      </c>
    </row>
    <row r="547" spans="1:9" ht="18" customHeight="1">
      <c r="A547" s="53">
        <v>544</v>
      </c>
      <c r="B547" s="54" t="s">
        <v>529</v>
      </c>
      <c r="C547" s="54"/>
      <c r="D547" s="53" t="s">
        <v>1057</v>
      </c>
      <c r="E547" s="54" t="s">
        <v>981</v>
      </c>
      <c r="F547" s="60">
        <v>0.07137731481481481</v>
      </c>
      <c r="G547" s="19" t="str">
        <f t="shared" si="28"/>
        <v>4.52/km</v>
      </c>
      <c r="H547" s="55">
        <f t="shared" si="29"/>
        <v>0.024131944444444435</v>
      </c>
      <c r="I547" s="55">
        <f t="shared" si="30"/>
        <v>0.004918981481481469</v>
      </c>
    </row>
    <row r="548" spans="1:9" ht="18" customHeight="1">
      <c r="A548" s="53">
        <v>545</v>
      </c>
      <c r="B548" s="54" t="s">
        <v>541</v>
      </c>
      <c r="C548" s="54"/>
      <c r="D548" s="53" t="s">
        <v>1053</v>
      </c>
      <c r="E548" s="54" t="s">
        <v>904</v>
      </c>
      <c r="F548" s="60">
        <v>0.07144675925925927</v>
      </c>
      <c r="G548" s="19" t="str">
        <f t="shared" si="28"/>
        <v>4.53/km</v>
      </c>
      <c r="H548" s="55">
        <f t="shared" si="29"/>
        <v>0.02420138888888889</v>
      </c>
      <c r="I548" s="55">
        <f t="shared" si="30"/>
        <v>0.022835648148148154</v>
      </c>
    </row>
    <row r="549" spans="1:9" ht="18" customHeight="1">
      <c r="A549" s="53">
        <v>546</v>
      </c>
      <c r="B549" s="54" t="s">
        <v>534</v>
      </c>
      <c r="C549" s="54"/>
      <c r="D549" s="53" t="s">
        <v>1053</v>
      </c>
      <c r="E549" s="54" t="s">
        <v>926</v>
      </c>
      <c r="F549" s="60">
        <v>0.07148148148148148</v>
      </c>
      <c r="G549" s="19" t="str">
        <f t="shared" si="28"/>
        <v>4.53/km</v>
      </c>
      <c r="H549" s="55">
        <f t="shared" si="29"/>
        <v>0.024236111111111104</v>
      </c>
      <c r="I549" s="55">
        <f t="shared" si="30"/>
        <v>0.022870370370370367</v>
      </c>
    </row>
    <row r="550" spans="1:9" ht="18" customHeight="1">
      <c r="A550" s="53">
        <v>547</v>
      </c>
      <c r="B550" s="54" t="s">
        <v>538</v>
      </c>
      <c r="C550" s="54"/>
      <c r="D550" s="53" t="s">
        <v>1053</v>
      </c>
      <c r="E550" s="54" t="s">
        <v>904</v>
      </c>
      <c r="F550" s="60">
        <v>0.07153935185185185</v>
      </c>
      <c r="G550" s="19" t="str">
        <f t="shared" si="28"/>
        <v>4.53/km</v>
      </c>
      <c r="H550" s="55">
        <f t="shared" si="29"/>
        <v>0.02429398148148148</v>
      </c>
      <c r="I550" s="55">
        <f t="shared" si="30"/>
        <v>0.022928240740740742</v>
      </c>
    </row>
    <row r="551" spans="1:9" ht="18" customHeight="1">
      <c r="A551" s="53">
        <v>548</v>
      </c>
      <c r="B551" s="54" t="s">
        <v>540</v>
      </c>
      <c r="C551" s="54"/>
      <c r="D551" s="53" t="s">
        <v>1051</v>
      </c>
      <c r="E551" s="54" t="s">
        <v>898</v>
      </c>
      <c r="F551" s="60">
        <v>0.07155092592592592</v>
      </c>
      <c r="G551" s="19" t="str">
        <f t="shared" si="28"/>
        <v>4.53/km</v>
      </c>
      <c r="H551" s="55">
        <f t="shared" si="29"/>
        <v>0.024305555555555546</v>
      </c>
      <c r="I551" s="55">
        <f t="shared" si="30"/>
        <v>0.023414351851851846</v>
      </c>
    </row>
    <row r="552" spans="1:9" ht="18" customHeight="1">
      <c r="A552" s="53">
        <v>549</v>
      </c>
      <c r="B552" s="54" t="s">
        <v>539</v>
      </c>
      <c r="C552" s="54"/>
      <c r="D552" s="53" t="s">
        <v>1050</v>
      </c>
      <c r="E552" s="54" t="s">
        <v>939</v>
      </c>
      <c r="F552" s="60">
        <v>0.07163194444444444</v>
      </c>
      <c r="G552" s="19" t="str">
        <f t="shared" si="28"/>
        <v>4.53/km</v>
      </c>
      <c r="H552" s="55">
        <f t="shared" si="29"/>
        <v>0.024386574074074067</v>
      </c>
      <c r="I552" s="55">
        <f t="shared" si="30"/>
        <v>0.022592592592592588</v>
      </c>
    </row>
    <row r="553" spans="1:9" ht="18" customHeight="1">
      <c r="A553" s="53">
        <v>550</v>
      </c>
      <c r="B553" s="54" t="s">
        <v>545</v>
      </c>
      <c r="C553" s="54"/>
      <c r="D553" s="53" t="s">
        <v>11</v>
      </c>
      <c r="E553" s="54" t="s">
        <v>942</v>
      </c>
      <c r="F553" s="60">
        <v>0.07164351851851852</v>
      </c>
      <c r="G553" s="19" t="str">
        <f t="shared" si="28"/>
        <v>4.53/km</v>
      </c>
      <c r="H553" s="55">
        <f t="shared" si="29"/>
        <v>0.024398148148148148</v>
      </c>
      <c r="I553" s="55">
        <f t="shared" si="30"/>
        <v>0.014502314814814815</v>
      </c>
    </row>
    <row r="554" spans="1:9" ht="18" customHeight="1">
      <c r="A554" s="53">
        <v>551</v>
      </c>
      <c r="B554" s="54" t="s">
        <v>544</v>
      </c>
      <c r="C554" s="54"/>
      <c r="D554" s="53" t="s">
        <v>1050</v>
      </c>
      <c r="E554" s="54" t="s">
        <v>898</v>
      </c>
      <c r="F554" s="60">
        <v>0.07174768518518519</v>
      </c>
      <c r="G554" s="19" t="str">
        <f t="shared" si="28"/>
        <v>4.54/km</v>
      </c>
      <c r="H554" s="55">
        <f t="shared" si="29"/>
        <v>0.024502314814814817</v>
      </c>
      <c r="I554" s="55">
        <f t="shared" si="30"/>
        <v>0.022708333333333337</v>
      </c>
    </row>
    <row r="555" spans="1:9" ht="18" customHeight="1">
      <c r="A555" s="53">
        <v>552</v>
      </c>
      <c r="B555" s="54" t="s">
        <v>542</v>
      </c>
      <c r="C555" s="54"/>
      <c r="D555" s="53" t="s">
        <v>1050</v>
      </c>
      <c r="E555" s="54" t="s">
        <v>936</v>
      </c>
      <c r="F555" s="60">
        <v>0.07177083333333334</v>
      </c>
      <c r="G555" s="19" t="str">
        <f t="shared" si="28"/>
        <v>4.54/km</v>
      </c>
      <c r="H555" s="55">
        <f t="shared" si="29"/>
        <v>0.024525462962962964</v>
      </c>
      <c r="I555" s="55">
        <f t="shared" si="30"/>
        <v>0.022731481481481484</v>
      </c>
    </row>
    <row r="556" spans="1:9" ht="18" customHeight="1">
      <c r="A556" s="53">
        <v>553</v>
      </c>
      <c r="B556" s="54" t="s">
        <v>543</v>
      </c>
      <c r="C556" s="54"/>
      <c r="D556" s="53" t="s">
        <v>11</v>
      </c>
      <c r="E556" s="54" t="s">
        <v>1015</v>
      </c>
      <c r="F556" s="60">
        <v>0.07177083333333334</v>
      </c>
      <c r="G556" s="19" t="str">
        <f t="shared" si="28"/>
        <v>4.54/km</v>
      </c>
      <c r="H556" s="55">
        <f t="shared" si="29"/>
        <v>0.024525462962962964</v>
      </c>
      <c r="I556" s="55">
        <f t="shared" si="30"/>
        <v>0.014629629629629631</v>
      </c>
    </row>
    <row r="557" spans="1:9" ht="18" customHeight="1">
      <c r="A557" s="53">
        <v>554</v>
      </c>
      <c r="B557" s="54" t="s">
        <v>547</v>
      </c>
      <c r="C557" s="54"/>
      <c r="D557" s="53" t="s">
        <v>1052</v>
      </c>
      <c r="E557" s="54" t="s">
        <v>904</v>
      </c>
      <c r="F557" s="60">
        <v>0.0717824074074074</v>
      </c>
      <c r="G557" s="19" t="str">
        <f t="shared" si="28"/>
        <v>4.54/km</v>
      </c>
      <c r="H557" s="55">
        <f t="shared" si="29"/>
        <v>0.02453703703703703</v>
      </c>
      <c r="I557" s="55">
        <f t="shared" si="30"/>
        <v>0.017511574074074075</v>
      </c>
    </row>
    <row r="558" spans="1:9" ht="18" customHeight="1">
      <c r="A558" s="53">
        <v>555</v>
      </c>
      <c r="B558" s="54" t="s">
        <v>548</v>
      </c>
      <c r="C558" s="54"/>
      <c r="D558" s="53" t="s">
        <v>11</v>
      </c>
      <c r="E558" s="54" t="s">
        <v>908</v>
      </c>
      <c r="F558" s="60">
        <v>0.07179398148148149</v>
      </c>
      <c r="G558" s="19" t="str">
        <f t="shared" si="28"/>
        <v>4.54/km</v>
      </c>
      <c r="H558" s="55">
        <f t="shared" si="29"/>
        <v>0.02454861111111111</v>
      </c>
      <c r="I558" s="55">
        <f t="shared" si="30"/>
        <v>0.014652777777777778</v>
      </c>
    </row>
    <row r="559" spans="1:9" ht="18" customHeight="1">
      <c r="A559" s="53">
        <v>556</v>
      </c>
      <c r="B559" s="54" t="s">
        <v>546</v>
      </c>
      <c r="C559" s="54"/>
      <c r="D559" s="53" t="s">
        <v>1053</v>
      </c>
      <c r="E559" s="54" t="s">
        <v>969</v>
      </c>
      <c r="F559" s="60">
        <v>0.07188657407407407</v>
      </c>
      <c r="G559" s="19" t="str">
        <f t="shared" si="28"/>
        <v>4.54/km</v>
      </c>
      <c r="H559" s="55">
        <f t="shared" si="29"/>
        <v>0.0246412037037037</v>
      </c>
      <c r="I559" s="55">
        <f t="shared" si="30"/>
        <v>0.023275462962962963</v>
      </c>
    </row>
    <row r="560" spans="1:9" ht="18" customHeight="1">
      <c r="A560" s="53">
        <v>557</v>
      </c>
      <c r="B560" s="54" t="s">
        <v>549</v>
      </c>
      <c r="C560" s="54"/>
      <c r="D560" s="53" t="s">
        <v>1052</v>
      </c>
      <c r="E560" s="54" t="s">
        <v>1021</v>
      </c>
      <c r="F560" s="60">
        <v>0.07199074074074074</v>
      </c>
      <c r="G560" s="19" t="str">
        <f t="shared" si="28"/>
        <v>4.55/km</v>
      </c>
      <c r="H560" s="55">
        <f t="shared" si="29"/>
        <v>0.02474537037037037</v>
      </c>
      <c r="I560" s="55">
        <f t="shared" si="30"/>
        <v>0.017719907407407413</v>
      </c>
    </row>
    <row r="561" spans="1:9" ht="18" customHeight="1">
      <c r="A561" s="53">
        <v>558</v>
      </c>
      <c r="B561" s="54" t="s">
        <v>550</v>
      </c>
      <c r="C561" s="54"/>
      <c r="D561" s="53" t="s">
        <v>1050</v>
      </c>
      <c r="E561" s="54" t="s">
        <v>908</v>
      </c>
      <c r="F561" s="60">
        <v>0.07201388888888889</v>
      </c>
      <c r="G561" s="19" t="str">
        <f t="shared" si="28"/>
        <v>4.55/km</v>
      </c>
      <c r="H561" s="55">
        <f t="shared" si="29"/>
        <v>0.024768518518518516</v>
      </c>
      <c r="I561" s="55">
        <f t="shared" si="30"/>
        <v>0.022974537037037036</v>
      </c>
    </row>
    <row r="562" spans="1:9" ht="18" customHeight="1">
      <c r="A562" s="53">
        <v>559</v>
      </c>
      <c r="B562" s="54" t="s">
        <v>1089</v>
      </c>
      <c r="C562" s="54"/>
      <c r="D562" s="53" t="s">
        <v>1090</v>
      </c>
      <c r="E562" s="54" t="s">
        <v>1003</v>
      </c>
      <c r="F562" s="60">
        <v>0.07206018518518519</v>
      </c>
      <c r="G562" s="19" t="str">
        <f t="shared" si="28"/>
        <v>4.55/km</v>
      </c>
      <c r="H562" s="55">
        <f t="shared" si="29"/>
        <v>0.02481481481481481</v>
      </c>
      <c r="I562" s="55">
        <f t="shared" si="30"/>
        <v>0</v>
      </c>
    </row>
    <row r="563" spans="1:9" ht="18" customHeight="1">
      <c r="A563" s="53">
        <v>560</v>
      </c>
      <c r="B563" s="54" t="s">
        <v>552</v>
      </c>
      <c r="C563" s="54"/>
      <c r="D563" s="53" t="s">
        <v>1055</v>
      </c>
      <c r="E563" s="54" t="s">
        <v>928</v>
      </c>
      <c r="F563" s="60">
        <v>0.07207175925925925</v>
      </c>
      <c r="G563" s="19" t="str">
        <f t="shared" si="28"/>
        <v>4.55/km</v>
      </c>
      <c r="H563" s="55">
        <f t="shared" si="29"/>
        <v>0.024826388888888877</v>
      </c>
      <c r="I563" s="55">
        <f t="shared" si="30"/>
        <v>0.00887731481481481</v>
      </c>
    </row>
    <row r="564" spans="1:9" ht="18" customHeight="1">
      <c r="A564" s="53">
        <v>561</v>
      </c>
      <c r="B564" s="54" t="s">
        <v>555</v>
      </c>
      <c r="C564" s="54"/>
      <c r="D564" s="53" t="s">
        <v>1050</v>
      </c>
      <c r="E564" s="54" t="s">
        <v>970</v>
      </c>
      <c r="F564" s="60">
        <v>0.07207175925925925</v>
      </c>
      <c r="G564" s="19" t="str">
        <f t="shared" si="28"/>
        <v>4.55/km</v>
      </c>
      <c r="H564" s="55">
        <f t="shared" si="29"/>
        <v>0.024826388888888877</v>
      </c>
      <c r="I564" s="55">
        <f t="shared" si="30"/>
        <v>0.023032407407407397</v>
      </c>
    </row>
    <row r="565" spans="1:9" ht="18" customHeight="1">
      <c r="A565" s="53">
        <v>562</v>
      </c>
      <c r="B565" s="54" t="s">
        <v>560</v>
      </c>
      <c r="C565" s="54"/>
      <c r="D565" s="53" t="s">
        <v>1051</v>
      </c>
      <c r="E565" s="54" t="s">
        <v>892</v>
      </c>
      <c r="F565" s="60">
        <v>0.07207175925925925</v>
      </c>
      <c r="G565" s="19" t="str">
        <f t="shared" si="28"/>
        <v>4.55/km</v>
      </c>
      <c r="H565" s="55">
        <f t="shared" si="29"/>
        <v>0.024826388888888877</v>
      </c>
      <c r="I565" s="55">
        <f t="shared" si="30"/>
        <v>0.023935185185185177</v>
      </c>
    </row>
    <row r="566" spans="1:9" ht="18" customHeight="1">
      <c r="A566" s="53">
        <v>563</v>
      </c>
      <c r="B566" s="54" t="s">
        <v>559</v>
      </c>
      <c r="C566" s="54"/>
      <c r="D566" s="53" t="s">
        <v>1052</v>
      </c>
      <c r="E566" s="54" t="s">
        <v>892</v>
      </c>
      <c r="F566" s="60">
        <v>0.07208333333333333</v>
      </c>
      <c r="G566" s="19" t="str">
        <f t="shared" si="28"/>
        <v>4.55/km</v>
      </c>
      <c r="H566" s="55">
        <f t="shared" si="29"/>
        <v>0.024837962962962958</v>
      </c>
      <c r="I566" s="55">
        <f t="shared" si="30"/>
        <v>0.017812500000000002</v>
      </c>
    </row>
    <row r="567" spans="1:9" ht="18" customHeight="1">
      <c r="A567" s="53">
        <v>564</v>
      </c>
      <c r="B567" s="54" t="s">
        <v>556</v>
      </c>
      <c r="C567" s="54"/>
      <c r="D567" s="53" t="s">
        <v>1052</v>
      </c>
      <c r="E567" s="54" t="s">
        <v>944</v>
      </c>
      <c r="F567" s="60">
        <v>0.07217592592592592</v>
      </c>
      <c r="G567" s="19" t="str">
        <f t="shared" si="28"/>
        <v>4.56/km</v>
      </c>
      <c r="H567" s="55">
        <f t="shared" si="29"/>
        <v>0.024930555555555546</v>
      </c>
      <c r="I567" s="55">
        <f t="shared" si="30"/>
        <v>0.01790509259259259</v>
      </c>
    </row>
    <row r="568" spans="1:9" ht="18" customHeight="1">
      <c r="A568" s="53">
        <v>565</v>
      </c>
      <c r="B568" s="54" t="s">
        <v>551</v>
      </c>
      <c r="C568" s="54"/>
      <c r="D568" s="53" t="s">
        <v>1057</v>
      </c>
      <c r="E568" s="54" t="s">
        <v>921</v>
      </c>
      <c r="F568" s="60">
        <v>0.07222222222222223</v>
      </c>
      <c r="G568" s="19" t="str">
        <f t="shared" si="28"/>
        <v>4.56/km</v>
      </c>
      <c r="H568" s="55">
        <f t="shared" si="29"/>
        <v>0.024976851851851854</v>
      </c>
      <c r="I568" s="55">
        <f t="shared" si="30"/>
        <v>0.005763888888888888</v>
      </c>
    </row>
    <row r="569" spans="1:9" ht="18" customHeight="1">
      <c r="A569" s="53">
        <v>566</v>
      </c>
      <c r="B569" s="54" t="s">
        <v>565</v>
      </c>
      <c r="C569" s="54"/>
      <c r="D569" s="53" t="s">
        <v>1050</v>
      </c>
      <c r="E569" s="54" t="s">
        <v>926</v>
      </c>
      <c r="F569" s="60">
        <v>0.07224537037037036</v>
      </c>
      <c r="G569" s="19" t="str">
        <f t="shared" si="28"/>
        <v>4.56/km</v>
      </c>
      <c r="H569" s="55">
        <f t="shared" si="29"/>
        <v>0.024999999999999988</v>
      </c>
      <c r="I569" s="55">
        <f t="shared" si="30"/>
        <v>0.023206018518518508</v>
      </c>
    </row>
    <row r="570" spans="1:9" ht="18" customHeight="1">
      <c r="A570" s="53">
        <v>567</v>
      </c>
      <c r="B570" s="54" t="s">
        <v>553</v>
      </c>
      <c r="C570" s="54"/>
      <c r="D570" s="53" t="s">
        <v>11</v>
      </c>
      <c r="E570" s="54" t="s">
        <v>953</v>
      </c>
      <c r="F570" s="60">
        <v>0.07231481481481482</v>
      </c>
      <c r="G570" s="19" t="str">
        <f t="shared" si="28"/>
        <v>4.56/km</v>
      </c>
      <c r="H570" s="55">
        <f t="shared" si="29"/>
        <v>0.025069444444444443</v>
      </c>
      <c r="I570" s="55">
        <f t="shared" si="30"/>
        <v>0.01517361111111111</v>
      </c>
    </row>
    <row r="571" spans="1:9" ht="18" customHeight="1">
      <c r="A571" s="53">
        <v>568</v>
      </c>
      <c r="B571" s="54" t="s">
        <v>554</v>
      </c>
      <c r="C571" s="54"/>
      <c r="D571" s="53" t="s">
        <v>11</v>
      </c>
      <c r="E571" s="54" t="s">
        <v>926</v>
      </c>
      <c r="F571" s="60">
        <v>0.07234953703703705</v>
      </c>
      <c r="G571" s="19" t="str">
        <f t="shared" si="28"/>
        <v>4.56/km</v>
      </c>
      <c r="H571" s="55">
        <f t="shared" si="29"/>
        <v>0.02510416666666667</v>
      </c>
      <c r="I571" s="55">
        <f t="shared" si="30"/>
        <v>0.015208333333333338</v>
      </c>
    </row>
    <row r="572" spans="1:9" ht="18" customHeight="1">
      <c r="A572" s="53">
        <v>569</v>
      </c>
      <c r="B572" s="54" t="s">
        <v>1091</v>
      </c>
      <c r="C572" s="54"/>
      <c r="D572" s="53" t="s">
        <v>1074</v>
      </c>
      <c r="E572" s="54" t="s">
        <v>999</v>
      </c>
      <c r="F572" s="60">
        <v>0.07239583333333334</v>
      </c>
      <c r="G572" s="19" t="str">
        <f t="shared" si="28"/>
        <v>4.56/km</v>
      </c>
      <c r="H572" s="55">
        <f t="shared" si="29"/>
        <v>0.025150462962962965</v>
      </c>
      <c r="I572" s="55">
        <f t="shared" si="30"/>
        <v>0.007222222222222227</v>
      </c>
    </row>
    <row r="573" spans="1:9" ht="18" customHeight="1">
      <c r="A573" s="53">
        <v>570</v>
      </c>
      <c r="B573" s="54" t="s">
        <v>557</v>
      </c>
      <c r="C573" s="54"/>
      <c r="D573" s="53" t="s">
        <v>1052</v>
      </c>
      <c r="E573" s="54" t="s">
        <v>926</v>
      </c>
      <c r="F573" s="60">
        <v>0.07243055555555555</v>
      </c>
      <c r="G573" s="19" t="str">
        <f t="shared" si="28"/>
        <v>4.57/km</v>
      </c>
      <c r="H573" s="55">
        <f t="shared" si="29"/>
        <v>0.02518518518518518</v>
      </c>
      <c r="I573" s="55">
        <f t="shared" si="30"/>
        <v>0.018159722222222223</v>
      </c>
    </row>
    <row r="574" spans="1:9" ht="18" customHeight="1">
      <c r="A574" s="53">
        <v>571</v>
      </c>
      <c r="B574" s="54" t="s">
        <v>561</v>
      </c>
      <c r="C574" s="54"/>
      <c r="D574" s="53" t="s">
        <v>1053</v>
      </c>
      <c r="E574" s="54" t="s">
        <v>912</v>
      </c>
      <c r="F574" s="60">
        <v>0.07246527777777778</v>
      </c>
      <c r="G574" s="19" t="str">
        <f t="shared" si="28"/>
        <v>4.57/km</v>
      </c>
      <c r="H574" s="55">
        <f t="shared" si="29"/>
        <v>0.025219907407407406</v>
      </c>
      <c r="I574" s="55">
        <f t="shared" si="30"/>
        <v>0.02385416666666667</v>
      </c>
    </row>
    <row r="575" spans="1:9" ht="18" customHeight="1">
      <c r="A575" s="53">
        <v>572</v>
      </c>
      <c r="B575" s="54" t="s">
        <v>562</v>
      </c>
      <c r="C575" s="54"/>
      <c r="D575" s="53" t="s">
        <v>1053</v>
      </c>
      <c r="E575" s="54" t="s">
        <v>997</v>
      </c>
      <c r="F575" s="60">
        <v>0.07247685185185186</v>
      </c>
      <c r="G575" s="19" t="str">
        <f t="shared" si="28"/>
        <v>4.57/km</v>
      </c>
      <c r="H575" s="55">
        <f t="shared" si="29"/>
        <v>0.025231481481481487</v>
      </c>
      <c r="I575" s="55">
        <f t="shared" si="30"/>
        <v>0.02386574074074075</v>
      </c>
    </row>
    <row r="576" spans="1:9" ht="18" customHeight="1">
      <c r="A576" s="53">
        <v>573</v>
      </c>
      <c r="B576" s="54" t="s">
        <v>1092</v>
      </c>
      <c r="C576" s="54"/>
      <c r="D576" s="53" t="s">
        <v>1062</v>
      </c>
      <c r="E576" s="54" t="s">
        <v>944</v>
      </c>
      <c r="F576" s="60">
        <v>0.07247685185185186</v>
      </c>
      <c r="G576" s="19" t="str">
        <f t="shared" si="28"/>
        <v>4.57/km</v>
      </c>
      <c r="H576" s="55">
        <f t="shared" si="29"/>
        <v>0.025231481481481487</v>
      </c>
      <c r="I576" s="55">
        <f t="shared" si="30"/>
        <v>0.013437500000000012</v>
      </c>
    </row>
    <row r="577" spans="1:9" ht="18" customHeight="1">
      <c r="A577" s="53">
        <v>574</v>
      </c>
      <c r="B577" s="54" t="s">
        <v>564</v>
      </c>
      <c r="C577" s="54"/>
      <c r="D577" s="53" t="s">
        <v>1053</v>
      </c>
      <c r="E577" s="54" t="s">
        <v>942</v>
      </c>
      <c r="F577" s="60">
        <v>0.07248842592592593</v>
      </c>
      <c r="G577" s="19" t="str">
        <f t="shared" si="28"/>
        <v>4.57/km</v>
      </c>
      <c r="H577" s="55">
        <f t="shared" si="29"/>
        <v>0.025243055555555553</v>
      </c>
      <c r="I577" s="55">
        <f t="shared" si="30"/>
        <v>0.023877314814814816</v>
      </c>
    </row>
    <row r="578" spans="1:9" ht="18" customHeight="1">
      <c r="A578" s="53">
        <v>575</v>
      </c>
      <c r="B578" s="54" t="s">
        <v>558</v>
      </c>
      <c r="C578" s="54"/>
      <c r="D578" s="53" t="s">
        <v>1050</v>
      </c>
      <c r="E578" s="54" t="s">
        <v>913</v>
      </c>
      <c r="F578" s="60">
        <v>0.0725</v>
      </c>
      <c r="G578" s="19" t="str">
        <f t="shared" si="28"/>
        <v>4.57/km</v>
      </c>
      <c r="H578" s="55">
        <f t="shared" si="29"/>
        <v>0.02525462962962962</v>
      </c>
      <c r="I578" s="55">
        <f t="shared" si="30"/>
        <v>0.02346064814814814</v>
      </c>
    </row>
    <row r="579" spans="1:9" ht="18" customHeight="1">
      <c r="A579" s="53">
        <v>576</v>
      </c>
      <c r="B579" s="54" t="s">
        <v>563</v>
      </c>
      <c r="C579" s="54"/>
      <c r="D579" s="53" t="s">
        <v>1053</v>
      </c>
      <c r="E579" s="54" t="s">
        <v>942</v>
      </c>
      <c r="F579" s="60">
        <v>0.0725</v>
      </c>
      <c r="G579" s="19" t="str">
        <f t="shared" si="28"/>
        <v>4.57/km</v>
      </c>
      <c r="H579" s="55">
        <f t="shared" si="29"/>
        <v>0.02525462962962962</v>
      </c>
      <c r="I579" s="55">
        <f t="shared" si="30"/>
        <v>0.023888888888888883</v>
      </c>
    </row>
    <row r="580" spans="1:9" ht="18" customHeight="1">
      <c r="A580" s="53">
        <v>577</v>
      </c>
      <c r="B580" s="54" t="s">
        <v>566</v>
      </c>
      <c r="C580" s="54"/>
      <c r="D580" s="53" t="s">
        <v>1052</v>
      </c>
      <c r="E580" s="54" t="s">
        <v>905</v>
      </c>
      <c r="F580" s="60">
        <v>0.0725</v>
      </c>
      <c r="G580" s="19" t="str">
        <f aca="true" t="shared" si="31" ref="G580:G643">TEXT(INT((HOUR(F580)*3600+MINUTE(F580)*60+SECOND(F580))/$I$2/60),"0")&amp;"."&amp;TEXT(MOD((HOUR(F580)*3600+MINUTE(F580)*60+SECOND(F580))/$I$2,60),"00")&amp;"/km"</f>
        <v>4.57/km</v>
      </c>
      <c r="H580" s="55">
        <f aca="true" t="shared" si="32" ref="H580:H643">F580-$F$4</f>
        <v>0.02525462962962962</v>
      </c>
      <c r="I580" s="55">
        <f t="shared" si="30"/>
        <v>0.018229166666666664</v>
      </c>
    </row>
    <row r="581" spans="1:9" ht="18" customHeight="1">
      <c r="A581" s="53">
        <v>578</v>
      </c>
      <c r="B581" s="54" t="s">
        <v>568</v>
      </c>
      <c r="C581" s="54"/>
      <c r="D581" s="53" t="s">
        <v>1056</v>
      </c>
      <c r="E581" s="54" t="s">
        <v>936</v>
      </c>
      <c r="F581" s="60">
        <v>0.07251157407407406</v>
      </c>
      <c r="G581" s="19" t="str">
        <f t="shared" si="31"/>
        <v>4.57/km</v>
      </c>
      <c r="H581" s="55">
        <f t="shared" si="32"/>
        <v>0.025266203703703687</v>
      </c>
      <c r="I581" s="55">
        <f t="shared" si="30"/>
        <v>0.025266203703703687</v>
      </c>
    </row>
    <row r="582" spans="1:9" ht="18" customHeight="1">
      <c r="A582" s="53">
        <v>579</v>
      </c>
      <c r="B582" s="54" t="s">
        <v>570</v>
      </c>
      <c r="C582" s="54"/>
      <c r="D582" s="53" t="s">
        <v>1053</v>
      </c>
      <c r="E582" s="54" t="s">
        <v>936</v>
      </c>
      <c r="F582" s="60">
        <v>0.07258101851851852</v>
      </c>
      <c r="G582" s="19" t="str">
        <f t="shared" si="31"/>
        <v>4.57/km</v>
      </c>
      <c r="H582" s="55">
        <f t="shared" si="32"/>
        <v>0.025335648148148142</v>
      </c>
      <c r="I582" s="55">
        <f t="shared" si="30"/>
        <v>0.023969907407407405</v>
      </c>
    </row>
    <row r="583" spans="1:9" ht="18" customHeight="1">
      <c r="A583" s="53">
        <v>580</v>
      </c>
      <c r="B583" s="54" t="s">
        <v>575</v>
      </c>
      <c r="C583" s="54"/>
      <c r="D583" s="53" t="s">
        <v>1054</v>
      </c>
      <c r="E583" s="54" t="s">
        <v>967</v>
      </c>
      <c r="F583" s="60">
        <v>0.07261574074074074</v>
      </c>
      <c r="G583" s="19" t="str">
        <f t="shared" si="31"/>
        <v>4.57/km</v>
      </c>
      <c r="H583" s="55">
        <f t="shared" si="32"/>
        <v>0.02537037037037037</v>
      </c>
      <c r="I583" s="55">
        <f t="shared" si="30"/>
        <v>0.014027777777777785</v>
      </c>
    </row>
    <row r="584" spans="1:9" ht="18" customHeight="1">
      <c r="A584" s="53">
        <v>581</v>
      </c>
      <c r="B584" s="54" t="s">
        <v>567</v>
      </c>
      <c r="C584" s="54"/>
      <c r="D584" s="53" t="s">
        <v>1052</v>
      </c>
      <c r="E584" s="54" t="s">
        <v>943</v>
      </c>
      <c r="F584" s="60">
        <v>0.07269675925925927</v>
      </c>
      <c r="G584" s="19" t="str">
        <f t="shared" si="31"/>
        <v>4.58/km</v>
      </c>
      <c r="H584" s="55">
        <f t="shared" si="32"/>
        <v>0.02545138888888889</v>
      </c>
      <c r="I584" s="55">
        <f t="shared" si="30"/>
        <v>0.018425925925925936</v>
      </c>
    </row>
    <row r="585" spans="1:9" ht="18" customHeight="1">
      <c r="A585" s="53">
        <v>582</v>
      </c>
      <c r="B585" s="54" t="s">
        <v>571</v>
      </c>
      <c r="C585" s="54"/>
      <c r="D585" s="53" t="s">
        <v>1050</v>
      </c>
      <c r="E585" s="54" t="s">
        <v>911</v>
      </c>
      <c r="F585" s="60">
        <v>0.07270833333333333</v>
      </c>
      <c r="G585" s="19" t="str">
        <f t="shared" si="31"/>
        <v>4.58/km</v>
      </c>
      <c r="H585" s="55">
        <f t="shared" si="32"/>
        <v>0.025462962962962958</v>
      </c>
      <c r="I585" s="55">
        <f t="shared" si="30"/>
        <v>0.02366898148148148</v>
      </c>
    </row>
    <row r="586" spans="1:9" ht="18" customHeight="1">
      <c r="A586" s="53">
        <v>583</v>
      </c>
      <c r="B586" s="54" t="s">
        <v>573</v>
      </c>
      <c r="C586" s="54"/>
      <c r="D586" s="53" t="s">
        <v>1052</v>
      </c>
      <c r="E586" s="54" t="s">
        <v>963</v>
      </c>
      <c r="F586" s="60">
        <v>0.07270833333333333</v>
      </c>
      <c r="G586" s="19" t="str">
        <f t="shared" si="31"/>
        <v>4.58/km</v>
      </c>
      <c r="H586" s="55">
        <f t="shared" si="32"/>
        <v>0.025462962962962958</v>
      </c>
      <c r="I586" s="55">
        <f t="shared" si="30"/>
        <v>0.018437500000000002</v>
      </c>
    </row>
    <row r="587" spans="1:9" ht="18" customHeight="1">
      <c r="A587" s="53">
        <v>584</v>
      </c>
      <c r="B587" s="54" t="s">
        <v>585</v>
      </c>
      <c r="C587" s="54"/>
      <c r="D587" s="53" t="s">
        <v>11</v>
      </c>
      <c r="E587" s="54" t="s">
        <v>904</v>
      </c>
      <c r="F587" s="60">
        <v>0.07270833333333333</v>
      </c>
      <c r="G587" s="19" t="str">
        <f t="shared" si="31"/>
        <v>4.58/km</v>
      </c>
      <c r="H587" s="55">
        <f t="shared" si="32"/>
        <v>0.025462962962962958</v>
      </c>
      <c r="I587" s="55">
        <f t="shared" si="30"/>
        <v>0.015567129629629625</v>
      </c>
    </row>
    <row r="588" spans="1:9" ht="18" customHeight="1">
      <c r="A588" s="53">
        <v>585</v>
      </c>
      <c r="B588" s="54" t="s">
        <v>1093</v>
      </c>
      <c r="C588" s="54"/>
      <c r="D588" s="53" t="s">
        <v>1069</v>
      </c>
      <c r="E588" s="54" t="s">
        <v>1022</v>
      </c>
      <c r="F588" s="60">
        <v>0.07270833333333333</v>
      </c>
      <c r="G588" s="19" t="str">
        <f t="shared" si="31"/>
        <v>4.58/km</v>
      </c>
      <c r="H588" s="55">
        <f t="shared" si="32"/>
        <v>0.025462962962962958</v>
      </c>
      <c r="I588" s="55">
        <f t="shared" si="30"/>
        <v>0.00854166666666667</v>
      </c>
    </row>
    <row r="589" spans="1:9" ht="18" customHeight="1">
      <c r="A589" s="53">
        <v>586</v>
      </c>
      <c r="B589" s="54" t="s">
        <v>574</v>
      </c>
      <c r="C589" s="54"/>
      <c r="D589" s="53" t="s">
        <v>1052</v>
      </c>
      <c r="E589" s="54" t="s">
        <v>908</v>
      </c>
      <c r="F589" s="60">
        <v>0.07271990740740741</v>
      </c>
      <c r="G589" s="19" t="str">
        <f t="shared" si="31"/>
        <v>4.58/km</v>
      </c>
      <c r="H589" s="55">
        <f t="shared" si="32"/>
        <v>0.02547453703703704</v>
      </c>
      <c r="I589" s="55">
        <f aca="true" t="shared" si="33" ref="I589:I652">F589-INDEX($F$4:$F$1170,MATCH(D589,$D$4:$D$1170,0))</f>
        <v>0.018449074074074083</v>
      </c>
    </row>
    <row r="590" spans="1:9" ht="18" customHeight="1">
      <c r="A590" s="53">
        <v>587</v>
      </c>
      <c r="B590" s="54" t="s">
        <v>579</v>
      </c>
      <c r="C590" s="54"/>
      <c r="D590" s="53" t="s">
        <v>1053</v>
      </c>
      <c r="E590" s="54" t="s">
        <v>1022</v>
      </c>
      <c r="F590" s="60">
        <v>0.07271990740740741</v>
      </c>
      <c r="G590" s="19" t="str">
        <f t="shared" si="31"/>
        <v>4.58/km</v>
      </c>
      <c r="H590" s="55">
        <f t="shared" si="32"/>
        <v>0.02547453703703704</v>
      </c>
      <c r="I590" s="55">
        <f t="shared" si="33"/>
        <v>0.024108796296296302</v>
      </c>
    </row>
    <row r="591" spans="1:9" ht="18" customHeight="1">
      <c r="A591" s="53">
        <v>588</v>
      </c>
      <c r="B591" s="54" t="s">
        <v>569</v>
      </c>
      <c r="C591" s="54"/>
      <c r="D591" s="53" t="s">
        <v>1053</v>
      </c>
      <c r="E591" s="54" t="s">
        <v>911</v>
      </c>
      <c r="F591" s="60">
        <v>0.07275462962962963</v>
      </c>
      <c r="G591" s="19" t="str">
        <f t="shared" si="31"/>
        <v>4.58/km</v>
      </c>
      <c r="H591" s="55">
        <f t="shared" si="32"/>
        <v>0.025509259259259252</v>
      </c>
      <c r="I591" s="55">
        <f t="shared" si="33"/>
        <v>0.024143518518518516</v>
      </c>
    </row>
    <row r="592" spans="1:9" ht="18" customHeight="1">
      <c r="A592" s="53">
        <v>589</v>
      </c>
      <c r="B592" s="54" t="s">
        <v>572</v>
      </c>
      <c r="C592" s="54"/>
      <c r="D592" s="53" t="s">
        <v>1056</v>
      </c>
      <c r="E592" s="54" t="s">
        <v>1004</v>
      </c>
      <c r="F592" s="60">
        <v>0.07275462962962963</v>
      </c>
      <c r="G592" s="19" t="str">
        <f t="shared" si="31"/>
        <v>4.58/km</v>
      </c>
      <c r="H592" s="55">
        <f t="shared" si="32"/>
        <v>0.025509259259259252</v>
      </c>
      <c r="I592" s="55">
        <f t="shared" si="33"/>
        <v>0.025509259259259252</v>
      </c>
    </row>
    <row r="593" spans="1:9" ht="18" customHeight="1">
      <c r="A593" s="53">
        <v>590</v>
      </c>
      <c r="B593" s="54" t="s">
        <v>576</v>
      </c>
      <c r="C593" s="54"/>
      <c r="D593" s="53" t="s">
        <v>11</v>
      </c>
      <c r="E593" s="54" t="s">
        <v>904</v>
      </c>
      <c r="F593" s="60">
        <v>0.07275462962962963</v>
      </c>
      <c r="G593" s="19" t="str">
        <f t="shared" si="31"/>
        <v>4.58/km</v>
      </c>
      <c r="H593" s="55">
        <f t="shared" si="32"/>
        <v>0.025509259259259252</v>
      </c>
      <c r="I593" s="55">
        <f t="shared" si="33"/>
        <v>0.01561342592592592</v>
      </c>
    </row>
    <row r="594" spans="1:9" ht="18" customHeight="1">
      <c r="A594" s="53">
        <v>591</v>
      </c>
      <c r="B594" s="54" t="s">
        <v>580</v>
      </c>
      <c r="C594" s="54"/>
      <c r="D594" s="53" t="s">
        <v>1052</v>
      </c>
      <c r="E594" s="54" t="s">
        <v>1023</v>
      </c>
      <c r="F594" s="60">
        <v>0.07278935185185186</v>
      </c>
      <c r="G594" s="19" t="str">
        <f t="shared" si="31"/>
        <v>4.58/km</v>
      </c>
      <c r="H594" s="55">
        <f t="shared" si="32"/>
        <v>0.02554398148148148</v>
      </c>
      <c r="I594" s="55">
        <f t="shared" si="33"/>
        <v>0.018518518518518524</v>
      </c>
    </row>
    <row r="595" spans="1:9" ht="18" customHeight="1">
      <c r="A595" s="53">
        <v>592</v>
      </c>
      <c r="B595" s="54" t="s">
        <v>587</v>
      </c>
      <c r="C595" s="54"/>
      <c r="D595" s="53" t="s">
        <v>1051</v>
      </c>
      <c r="E595" s="54" t="s">
        <v>936</v>
      </c>
      <c r="F595" s="60">
        <v>0.0728125</v>
      </c>
      <c r="G595" s="19" t="str">
        <f t="shared" si="31"/>
        <v>4.58/km</v>
      </c>
      <c r="H595" s="55">
        <f t="shared" si="32"/>
        <v>0.025567129629629627</v>
      </c>
      <c r="I595" s="55">
        <f t="shared" si="33"/>
        <v>0.024675925925925928</v>
      </c>
    </row>
    <row r="596" spans="1:9" ht="18" customHeight="1">
      <c r="A596" s="53">
        <v>593</v>
      </c>
      <c r="B596" s="54" t="s">
        <v>589</v>
      </c>
      <c r="C596" s="54"/>
      <c r="D596" s="53" t="s">
        <v>1052</v>
      </c>
      <c r="E596" s="54" t="s">
        <v>994</v>
      </c>
      <c r="F596" s="60">
        <v>0.07288194444444444</v>
      </c>
      <c r="G596" s="19" t="str">
        <f t="shared" si="31"/>
        <v>4.58/km</v>
      </c>
      <c r="H596" s="55">
        <f t="shared" si="32"/>
        <v>0.02563657407407407</v>
      </c>
      <c r="I596" s="55">
        <f t="shared" si="33"/>
        <v>0.018611111111111113</v>
      </c>
    </row>
    <row r="597" spans="1:9" ht="18" customHeight="1">
      <c r="A597" s="53">
        <v>594</v>
      </c>
      <c r="B597" s="54" t="s">
        <v>582</v>
      </c>
      <c r="C597" s="54"/>
      <c r="D597" s="53" t="s">
        <v>1050</v>
      </c>
      <c r="E597" s="54" t="s">
        <v>903</v>
      </c>
      <c r="F597" s="60">
        <v>0.07289351851851851</v>
      </c>
      <c r="G597" s="19" t="str">
        <f t="shared" si="31"/>
        <v>4.59/km</v>
      </c>
      <c r="H597" s="55">
        <f t="shared" si="32"/>
        <v>0.025648148148148135</v>
      </c>
      <c r="I597" s="55">
        <f t="shared" si="33"/>
        <v>0.023854166666666655</v>
      </c>
    </row>
    <row r="598" spans="1:9" ht="18" customHeight="1">
      <c r="A598" s="53">
        <v>595</v>
      </c>
      <c r="B598" s="54" t="s">
        <v>1094</v>
      </c>
      <c r="C598" s="54"/>
      <c r="D598" s="53" t="s">
        <v>1074</v>
      </c>
      <c r="E598" s="54" t="s">
        <v>954</v>
      </c>
      <c r="F598" s="60">
        <v>0.07289351851851851</v>
      </c>
      <c r="G598" s="19" t="str">
        <f t="shared" si="31"/>
        <v>4.59/km</v>
      </c>
      <c r="H598" s="55">
        <f t="shared" si="32"/>
        <v>0.025648148148148135</v>
      </c>
      <c r="I598" s="55">
        <f t="shared" si="33"/>
        <v>0.0077199074074073976</v>
      </c>
    </row>
    <row r="599" spans="1:9" ht="18" customHeight="1">
      <c r="A599" s="53">
        <v>596</v>
      </c>
      <c r="B599" s="54" t="s">
        <v>1095</v>
      </c>
      <c r="C599" s="54"/>
      <c r="D599" s="53" t="s">
        <v>1069</v>
      </c>
      <c r="E599" s="54" t="s">
        <v>962</v>
      </c>
      <c r="F599" s="60">
        <v>0.07290509259259259</v>
      </c>
      <c r="G599" s="19" t="str">
        <f t="shared" si="31"/>
        <v>4.59/km</v>
      </c>
      <c r="H599" s="55">
        <f t="shared" si="32"/>
        <v>0.025659722222222216</v>
      </c>
      <c r="I599" s="55">
        <f t="shared" si="33"/>
        <v>0.008738425925925927</v>
      </c>
    </row>
    <row r="600" spans="1:9" ht="18" customHeight="1">
      <c r="A600" s="53">
        <v>597</v>
      </c>
      <c r="B600" s="54" t="s">
        <v>591</v>
      </c>
      <c r="C600" s="54"/>
      <c r="D600" s="53" t="s">
        <v>1056</v>
      </c>
      <c r="E600" s="54" t="s">
        <v>980</v>
      </c>
      <c r="F600" s="60">
        <v>0.07291666666666667</v>
      </c>
      <c r="G600" s="19" t="str">
        <f t="shared" si="31"/>
        <v>4.59/km</v>
      </c>
      <c r="H600" s="55">
        <f t="shared" si="32"/>
        <v>0.025671296296296296</v>
      </c>
      <c r="I600" s="55">
        <f t="shared" si="33"/>
        <v>0.025671296296296296</v>
      </c>
    </row>
    <row r="601" spans="1:9" ht="18" customHeight="1">
      <c r="A601" s="53">
        <v>598</v>
      </c>
      <c r="B601" s="54" t="s">
        <v>577</v>
      </c>
      <c r="C601" s="54"/>
      <c r="D601" s="53" t="s">
        <v>1055</v>
      </c>
      <c r="E601" s="54" t="s">
        <v>911</v>
      </c>
      <c r="F601" s="60">
        <v>0.07292824074074074</v>
      </c>
      <c r="G601" s="19" t="str">
        <f t="shared" si="31"/>
        <v>4.59/km</v>
      </c>
      <c r="H601" s="55">
        <f t="shared" si="32"/>
        <v>0.025682870370370363</v>
      </c>
      <c r="I601" s="55">
        <f t="shared" si="33"/>
        <v>0.009733796296296296</v>
      </c>
    </row>
    <row r="602" spans="1:9" ht="18" customHeight="1">
      <c r="A602" s="53">
        <v>599</v>
      </c>
      <c r="B602" s="54" t="s">
        <v>586</v>
      </c>
      <c r="C602" s="54"/>
      <c r="D602" s="53" t="s">
        <v>1050</v>
      </c>
      <c r="E602" s="54" t="s">
        <v>898</v>
      </c>
      <c r="F602" s="60">
        <v>0.07293981481481482</v>
      </c>
      <c r="G602" s="19" t="str">
        <f t="shared" si="31"/>
        <v>4.59/km</v>
      </c>
      <c r="H602" s="55">
        <f t="shared" si="32"/>
        <v>0.025694444444444443</v>
      </c>
      <c r="I602" s="55">
        <f t="shared" si="33"/>
        <v>0.023900462962962964</v>
      </c>
    </row>
    <row r="603" spans="1:9" ht="18" customHeight="1">
      <c r="A603" s="53">
        <v>600</v>
      </c>
      <c r="B603" s="54" t="s">
        <v>588</v>
      </c>
      <c r="C603" s="54"/>
      <c r="D603" s="53" t="s">
        <v>11</v>
      </c>
      <c r="E603" s="54" t="s">
        <v>944</v>
      </c>
      <c r="F603" s="60">
        <v>0.07293981481481482</v>
      </c>
      <c r="G603" s="19" t="str">
        <f t="shared" si="31"/>
        <v>4.59/km</v>
      </c>
      <c r="H603" s="55">
        <f t="shared" si="32"/>
        <v>0.025694444444444443</v>
      </c>
      <c r="I603" s="55">
        <f t="shared" si="33"/>
        <v>0.01579861111111111</v>
      </c>
    </row>
    <row r="604" spans="1:9" ht="18" customHeight="1">
      <c r="A604" s="53">
        <v>601</v>
      </c>
      <c r="B604" s="54" t="s">
        <v>578</v>
      </c>
      <c r="C604" s="54"/>
      <c r="D604" s="53" t="s">
        <v>1054</v>
      </c>
      <c r="E604" s="54" t="s">
        <v>991</v>
      </c>
      <c r="F604" s="60">
        <v>0.07295138888888889</v>
      </c>
      <c r="G604" s="19" t="str">
        <f t="shared" si="31"/>
        <v>4.59/km</v>
      </c>
      <c r="H604" s="55">
        <f t="shared" si="32"/>
        <v>0.02570601851851851</v>
      </c>
      <c r="I604" s="55">
        <f t="shared" si="33"/>
        <v>0.014363425925925925</v>
      </c>
    </row>
    <row r="605" spans="1:9" ht="18" customHeight="1">
      <c r="A605" s="53">
        <v>602</v>
      </c>
      <c r="B605" s="54" t="s">
        <v>581</v>
      </c>
      <c r="C605" s="54"/>
      <c r="D605" s="53" t="s">
        <v>1050</v>
      </c>
      <c r="E605" s="54" t="s">
        <v>943</v>
      </c>
      <c r="F605" s="60">
        <v>0.07298611111111111</v>
      </c>
      <c r="G605" s="19" t="str">
        <f t="shared" si="31"/>
        <v>4.59/km</v>
      </c>
      <c r="H605" s="55">
        <f t="shared" si="32"/>
        <v>0.025740740740740738</v>
      </c>
      <c r="I605" s="55">
        <f t="shared" si="33"/>
        <v>0.023946759259259258</v>
      </c>
    </row>
    <row r="606" spans="1:9" ht="18" customHeight="1">
      <c r="A606" s="53">
        <v>603</v>
      </c>
      <c r="B606" s="54" t="s">
        <v>584</v>
      </c>
      <c r="C606" s="54"/>
      <c r="D606" s="53" t="s">
        <v>1053</v>
      </c>
      <c r="E606" s="54" t="s">
        <v>939</v>
      </c>
      <c r="F606" s="60">
        <v>0.07299768518518518</v>
      </c>
      <c r="G606" s="19" t="str">
        <f t="shared" si="31"/>
        <v>4.59/km</v>
      </c>
      <c r="H606" s="55">
        <f t="shared" si="32"/>
        <v>0.025752314814814804</v>
      </c>
      <c r="I606" s="55">
        <f t="shared" si="33"/>
        <v>0.024386574074074067</v>
      </c>
    </row>
    <row r="607" spans="1:9" ht="18" customHeight="1">
      <c r="A607" s="53">
        <v>604</v>
      </c>
      <c r="B607" s="54" t="s">
        <v>590</v>
      </c>
      <c r="C607" s="54"/>
      <c r="D607" s="53" t="s">
        <v>1054</v>
      </c>
      <c r="E607" s="54" t="s">
        <v>914</v>
      </c>
      <c r="F607" s="60">
        <v>0.07299768518518518</v>
      </c>
      <c r="G607" s="19" t="str">
        <f t="shared" si="31"/>
        <v>4.59/km</v>
      </c>
      <c r="H607" s="55">
        <f t="shared" si="32"/>
        <v>0.025752314814814804</v>
      </c>
      <c r="I607" s="55">
        <f t="shared" si="33"/>
        <v>0.01440972222222222</v>
      </c>
    </row>
    <row r="608" spans="1:9" ht="18" customHeight="1">
      <c r="A608" s="53">
        <v>605</v>
      </c>
      <c r="B608" s="54" t="s">
        <v>583</v>
      </c>
      <c r="C608" s="54"/>
      <c r="D608" s="53" t="s">
        <v>1053</v>
      </c>
      <c r="E608" s="54" t="s">
        <v>956</v>
      </c>
      <c r="F608" s="60">
        <v>0.07302083333333333</v>
      </c>
      <c r="G608" s="19" t="str">
        <f t="shared" si="31"/>
        <v>4.59/km</v>
      </c>
      <c r="H608" s="55">
        <f t="shared" si="32"/>
        <v>0.02577546296296295</v>
      </c>
      <c r="I608" s="55">
        <f t="shared" si="33"/>
        <v>0.024409722222222215</v>
      </c>
    </row>
    <row r="609" spans="1:9" ht="18" customHeight="1">
      <c r="A609" s="53">
        <v>606</v>
      </c>
      <c r="B609" s="54" t="s">
        <v>597</v>
      </c>
      <c r="C609" s="54"/>
      <c r="D609" s="53" t="s">
        <v>1051</v>
      </c>
      <c r="E609" s="54" t="s">
        <v>942</v>
      </c>
      <c r="F609" s="60">
        <v>0.07302083333333333</v>
      </c>
      <c r="G609" s="19" t="str">
        <f t="shared" si="31"/>
        <v>4.59/km</v>
      </c>
      <c r="H609" s="55">
        <f t="shared" si="32"/>
        <v>0.02577546296296295</v>
      </c>
      <c r="I609" s="55">
        <f t="shared" si="33"/>
        <v>0.024884259259259252</v>
      </c>
    </row>
    <row r="610" spans="1:9" ht="18" customHeight="1">
      <c r="A610" s="53">
        <v>607</v>
      </c>
      <c r="B610" s="54" t="s">
        <v>593</v>
      </c>
      <c r="C610" s="54"/>
      <c r="D610" s="53" t="s">
        <v>11</v>
      </c>
      <c r="E610" s="54" t="s">
        <v>944</v>
      </c>
      <c r="F610" s="60">
        <v>0.07304398148148149</v>
      </c>
      <c r="G610" s="19" t="str">
        <f t="shared" si="31"/>
        <v>4.59/km</v>
      </c>
      <c r="H610" s="55">
        <f t="shared" si="32"/>
        <v>0.025798611111111112</v>
      </c>
      <c r="I610" s="55">
        <f t="shared" si="33"/>
        <v>0.01590277777777778</v>
      </c>
    </row>
    <row r="611" spans="1:9" ht="18" customHeight="1">
      <c r="A611" s="53">
        <v>608</v>
      </c>
      <c r="B611" s="54" t="s">
        <v>598</v>
      </c>
      <c r="C611" s="54"/>
      <c r="D611" s="53" t="s">
        <v>1056</v>
      </c>
      <c r="E611" s="54" t="s">
        <v>1025</v>
      </c>
      <c r="F611" s="60">
        <v>0.07304398148148149</v>
      </c>
      <c r="G611" s="19" t="str">
        <f t="shared" si="31"/>
        <v>4.59/km</v>
      </c>
      <c r="H611" s="55">
        <f t="shared" si="32"/>
        <v>0.025798611111111112</v>
      </c>
      <c r="I611" s="55">
        <f t="shared" si="33"/>
        <v>0.025798611111111112</v>
      </c>
    </row>
    <row r="612" spans="1:9" ht="18" customHeight="1">
      <c r="A612" s="53">
        <v>609</v>
      </c>
      <c r="B612" s="54" t="s">
        <v>592</v>
      </c>
      <c r="C612" s="54"/>
      <c r="D612" s="53" t="s">
        <v>1055</v>
      </c>
      <c r="E612" s="54" t="s">
        <v>902</v>
      </c>
      <c r="F612" s="60">
        <v>0.07305555555555555</v>
      </c>
      <c r="G612" s="19" t="str">
        <f t="shared" si="31"/>
        <v>4.59/km</v>
      </c>
      <c r="H612" s="55">
        <f t="shared" si="32"/>
        <v>0.02581018518518518</v>
      </c>
      <c r="I612" s="55">
        <f t="shared" si="33"/>
        <v>0.009861111111111112</v>
      </c>
    </row>
    <row r="613" spans="1:9" ht="18" customHeight="1">
      <c r="A613" s="53">
        <v>610</v>
      </c>
      <c r="B613" s="54" t="s">
        <v>595</v>
      </c>
      <c r="C613" s="54"/>
      <c r="D613" s="53" t="s">
        <v>11</v>
      </c>
      <c r="E613" s="54" t="s">
        <v>1024</v>
      </c>
      <c r="F613" s="60">
        <v>0.07318287037037037</v>
      </c>
      <c r="G613" s="19" t="str">
        <f t="shared" si="31"/>
        <v>4.60/km</v>
      </c>
      <c r="H613" s="55">
        <f t="shared" si="32"/>
        <v>0.025937499999999995</v>
      </c>
      <c r="I613" s="55">
        <f t="shared" si="33"/>
        <v>0.016041666666666662</v>
      </c>
    </row>
    <row r="614" spans="1:9" ht="18" customHeight="1">
      <c r="A614" s="53">
        <v>611</v>
      </c>
      <c r="B614" s="54" t="s">
        <v>601</v>
      </c>
      <c r="C614" s="54"/>
      <c r="D614" s="53" t="s">
        <v>1054</v>
      </c>
      <c r="E614" s="54" t="s">
        <v>923</v>
      </c>
      <c r="F614" s="60">
        <v>0.07320601851851852</v>
      </c>
      <c r="G614" s="19" t="str">
        <f t="shared" si="31"/>
        <v>4.60/km</v>
      </c>
      <c r="H614" s="55">
        <f t="shared" si="32"/>
        <v>0.025960648148148142</v>
      </c>
      <c r="I614" s="55">
        <f t="shared" si="33"/>
        <v>0.014618055555555558</v>
      </c>
    </row>
    <row r="615" spans="1:9" ht="18" customHeight="1">
      <c r="A615" s="53">
        <v>612</v>
      </c>
      <c r="B615" s="54" t="s">
        <v>605</v>
      </c>
      <c r="C615" s="54"/>
      <c r="D615" s="53" t="s">
        <v>1053</v>
      </c>
      <c r="E615" s="54" t="s">
        <v>1026</v>
      </c>
      <c r="F615" s="60">
        <v>0.07321759259259258</v>
      </c>
      <c r="G615" s="19" t="str">
        <f t="shared" si="31"/>
        <v>4.60/km</v>
      </c>
      <c r="H615" s="55">
        <f t="shared" si="32"/>
        <v>0.02597222222222221</v>
      </c>
      <c r="I615" s="55">
        <f t="shared" si="33"/>
        <v>0.024606481481481472</v>
      </c>
    </row>
    <row r="616" spans="1:9" ht="18" customHeight="1">
      <c r="A616" s="53">
        <v>613</v>
      </c>
      <c r="B616" s="54" t="s">
        <v>600</v>
      </c>
      <c r="C616" s="54"/>
      <c r="D616" s="53" t="s">
        <v>11</v>
      </c>
      <c r="E616" s="54" t="s">
        <v>903</v>
      </c>
      <c r="F616" s="60">
        <v>0.07322916666666666</v>
      </c>
      <c r="G616" s="19" t="str">
        <f t="shared" si="31"/>
        <v>4.60/km</v>
      </c>
      <c r="H616" s="55">
        <f t="shared" si="32"/>
        <v>0.02598379629629629</v>
      </c>
      <c r="I616" s="55">
        <f t="shared" si="33"/>
        <v>0.016087962962962957</v>
      </c>
    </row>
    <row r="617" spans="1:9" ht="18" customHeight="1">
      <c r="A617" s="53">
        <v>614</v>
      </c>
      <c r="B617" s="54" t="s">
        <v>603</v>
      </c>
      <c r="C617" s="54"/>
      <c r="D617" s="53" t="s">
        <v>1052</v>
      </c>
      <c r="E617" s="54" t="s">
        <v>904</v>
      </c>
      <c r="F617" s="60">
        <v>0.07325231481481481</v>
      </c>
      <c r="G617" s="19" t="str">
        <f t="shared" si="31"/>
        <v>4.60/km</v>
      </c>
      <c r="H617" s="55">
        <f t="shared" si="32"/>
        <v>0.026006944444444437</v>
      </c>
      <c r="I617" s="55">
        <f t="shared" si="33"/>
        <v>0.01898148148148148</v>
      </c>
    </row>
    <row r="618" spans="1:9" ht="18" customHeight="1">
      <c r="A618" s="53">
        <v>615</v>
      </c>
      <c r="B618" s="54" t="s">
        <v>594</v>
      </c>
      <c r="C618" s="54"/>
      <c r="D618" s="53" t="s">
        <v>1053</v>
      </c>
      <c r="E618" s="54" t="s">
        <v>943</v>
      </c>
      <c r="F618" s="60">
        <v>0.07331018518518519</v>
      </c>
      <c r="G618" s="19" t="str">
        <f t="shared" si="31"/>
        <v>5.00/km</v>
      </c>
      <c r="H618" s="55">
        <f t="shared" si="32"/>
        <v>0.02606481481481481</v>
      </c>
      <c r="I618" s="55">
        <f t="shared" si="33"/>
        <v>0.024699074074074075</v>
      </c>
    </row>
    <row r="619" spans="1:9" ht="18" customHeight="1">
      <c r="A619" s="53">
        <v>616</v>
      </c>
      <c r="B619" s="54" t="s">
        <v>596</v>
      </c>
      <c r="C619" s="54"/>
      <c r="D619" s="53" t="s">
        <v>1057</v>
      </c>
      <c r="E619" s="54" t="s">
        <v>912</v>
      </c>
      <c r="F619" s="60">
        <v>0.07331018518518519</v>
      </c>
      <c r="G619" s="19" t="str">
        <f t="shared" si="31"/>
        <v>5.00/km</v>
      </c>
      <c r="H619" s="55">
        <f t="shared" si="32"/>
        <v>0.02606481481481481</v>
      </c>
      <c r="I619" s="55">
        <f t="shared" si="33"/>
        <v>0.006851851851851845</v>
      </c>
    </row>
    <row r="620" spans="1:9" ht="18" customHeight="1">
      <c r="A620" s="53">
        <v>617</v>
      </c>
      <c r="B620" s="54" t="s">
        <v>604</v>
      </c>
      <c r="C620" s="54"/>
      <c r="D620" s="53" t="s">
        <v>1052</v>
      </c>
      <c r="E620" s="54" t="s">
        <v>902</v>
      </c>
      <c r="F620" s="60">
        <v>0.07331018518518519</v>
      </c>
      <c r="G620" s="19" t="str">
        <f t="shared" si="31"/>
        <v>5.00/km</v>
      </c>
      <c r="H620" s="55">
        <f t="shared" si="32"/>
        <v>0.02606481481481481</v>
      </c>
      <c r="I620" s="55">
        <f t="shared" si="33"/>
        <v>0.019039351851851856</v>
      </c>
    </row>
    <row r="621" spans="1:9" ht="18" customHeight="1">
      <c r="A621" s="53">
        <v>618</v>
      </c>
      <c r="B621" s="54" t="s">
        <v>599</v>
      </c>
      <c r="C621" s="54"/>
      <c r="D621" s="53" t="s">
        <v>1055</v>
      </c>
      <c r="E621" s="54" t="s">
        <v>911</v>
      </c>
      <c r="F621" s="60">
        <v>0.07332175925925927</v>
      </c>
      <c r="G621" s="19" t="str">
        <f t="shared" si="31"/>
        <v>5.00/km</v>
      </c>
      <c r="H621" s="55">
        <f t="shared" si="32"/>
        <v>0.026076388888888892</v>
      </c>
      <c r="I621" s="55">
        <f t="shared" si="33"/>
        <v>0.010127314814814825</v>
      </c>
    </row>
    <row r="622" spans="1:9" ht="18" customHeight="1">
      <c r="A622" s="53">
        <v>619</v>
      </c>
      <c r="B622" s="54" t="s">
        <v>1096</v>
      </c>
      <c r="C622" s="54"/>
      <c r="D622" s="53" t="s">
        <v>1074</v>
      </c>
      <c r="E622" s="54" t="s">
        <v>902</v>
      </c>
      <c r="F622" s="60">
        <v>0.07336805555555555</v>
      </c>
      <c r="G622" s="19" t="str">
        <f t="shared" si="31"/>
        <v>5.00/km</v>
      </c>
      <c r="H622" s="55">
        <f t="shared" si="32"/>
        <v>0.026122685185185172</v>
      </c>
      <c r="I622" s="55">
        <f t="shared" si="33"/>
        <v>0.008194444444444435</v>
      </c>
    </row>
    <row r="623" spans="1:9" ht="18" customHeight="1">
      <c r="A623" s="53">
        <v>620</v>
      </c>
      <c r="B623" s="54" t="s">
        <v>602</v>
      </c>
      <c r="C623" s="54"/>
      <c r="D623" s="53" t="s">
        <v>1054</v>
      </c>
      <c r="E623" s="54" t="s">
        <v>928</v>
      </c>
      <c r="F623" s="60">
        <v>0.07340277777777778</v>
      </c>
      <c r="G623" s="19" t="str">
        <f t="shared" si="31"/>
        <v>5.01/km</v>
      </c>
      <c r="H623" s="55">
        <f t="shared" si="32"/>
        <v>0.0261574074074074</v>
      </c>
      <c r="I623" s="55">
        <f t="shared" si="33"/>
        <v>0.014814814814814815</v>
      </c>
    </row>
    <row r="624" spans="1:9" ht="18" customHeight="1">
      <c r="A624" s="53">
        <v>621</v>
      </c>
      <c r="B624" s="54" t="s">
        <v>612</v>
      </c>
      <c r="C624" s="54"/>
      <c r="D624" s="53" t="s">
        <v>1053</v>
      </c>
      <c r="E624" s="54" t="s">
        <v>913</v>
      </c>
      <c r="F624" s="60">
        <v>0.07341435185185186</v>
      </c>
      <c r="G624" s="19" t="str">
        <f t="shared" si="31"/>
        <v>5.01/km</v>
      </c>
      <c r="H624" s="55">
        <f t="shared" si="32"/>
        <v>0.02616898148148148</v>
      </c>
      <c r="I624" s="55">
        <f t="shared" si="33"/>
        <v>0.024803240740740744</v>
      </c>
    </row>
    <row r="625" spans="1:9" ht="18" customHeight="1">
      <c r="A625" s="53">
        <v>622</v>
      </c>
      <c r="B625" s="54" t="s">
        <v>609</v>
      </c>
      <c r="C625" s="54"/>
      <c r="D625" s="53" t="s">
        <v>1051</v>
      </c>
      <c r="E625" s="54" t="s">
        <v>967</v>
      </c>
      <c r="F625" s="60">
        <v>0.0734375</v>
      </c>
      <c r="G625" s="19" t="str">
        <f t="shared" si="31"/>
        <v>5.01/km</v>
      </c>
      <c r="H625" s="55">
        <f t="shared" si="32"/>
        <v>0.026192129629629628</v>
      </c>
      <c r="I625" s="55">
        <f t="shared" si="33"/>
        <v>0.025300925925925928</v>
      </c>
    </row>
    <row r="626" spans="1:9" ht="18" customHeight="1">
      <c r="A626" s="53">
        <v>623</v>
      </c>
      <c r="B626" s="54" t="s">
        <v>611</v>
      </c>
      <c r="C626" s="54"/>
      <c r="D626" s="53" t="s">
        <v>1052</v>
      </c>
      <c r="E626" s="54" t="s">
        <v>926</v>
      </c>
      <c r="F626" s="60">
        <v>0.0734375</v>
      </c>
      <c r="G626" s="19" t="str">
        <f t="shared" si="31"/>
        <v>5.01/km</v>
      </c>
      <c r="H626" s="55">
        <f t="shared" si="32"/>
        <v>0.026192129629629628</v>
      </c>
      <c r="I626" s="55">
        <f t="shared" si="33"/>
        <v>0.019166666666666672</v>
      </c>
    </row>
    <row r="627" spans="1:9" ht="18" customHeight="1">
      <c r="A627" s="53">
        <v>624</v>
      </c>
      <c r="B627" s="54" t="s">
        <v>619</v>
      </c>
      <c r="C627" s="54"/>
      <c r="D627" s="53" t="s">
        <v>1054</v>
      </c>
      <c r="E627" s="54" t="s">
        <v>902</v>
      </c>
      <c r="F627" s="60">
        <v>0.0734375</v>
      </c>
      <c r="G627" s="19" t="str">
        <f t="shared" si="31"/>
        <v>5.01/km</v>
      </c>
      <c r="H627" s="55">
        <f t="shared" si="32"/>
        <v>0.026192129629629628</v>
      </c>
      <c r="I627" s="55">
        <f t="shared" si="33"/>
        <v>0.014849537037037043</v>
      </c>
    </row>
    <row r="628" spans="1:9" ht="18" customHeight="1">
      <c r="A628" s="53">
        <v>625</v>
      </c>
      <c r="B628" s="54" t="s">
        <v>606</v>
      </c>
      <c r="C628" s="54"/>
      <c r="D628" s="53" t="s">
        <v>1052</v>
      </c>
      <c r="E628" s="54" t="s">
        <v>963</v>
      </c>
      <c r="F628" s="60">
        <v>0.07344907407407407</v>
      </c>
      <c r="G628" s="19" t="str">
        <f t="shared" si="31"/>
        <v>5.01/km</v>
      </c>
      <c r="H628" s="55">
        <f t="shared" si="32"/>
        <v>0.026203703703703694</v>
      </c>
      <c r="I628" s="55">
        <f t="shared" si="33"/>
        <v>0.01917824074074074</v>
      </c>
    </row>
    <row r="629" spans="1:9" ht="18" customHeight="1">
      <c r="A629" s="53">
        <v>626</v>
      </c>
      <c r="B629" s="54" t="s">
        <v>607</v>
      </c>
      <c r="C629" s="54"/>
      <c r="D629" s="53" t="s">
        <v>1053</v>
      </c>
      <c r="E629" s="54" t="s">
        <v>914</v>
      </c>
      <c r="F629" s="60">
        <v>0.07347222222222222</v>
      </c>
      <c r="G629" s="19" t="str">
        <f t="shared" si="31"/>
        <v>5.01/km</v>
      </c>
      <c r="H629" s="55">
        <f t="shared" si="32"/>
        <v>0.02622685185185184</v>
      </c>
      <c r="I629" s="55">
        <f t="shared" si="33"/>
        <v>0.024861111111111105</v>
      </c>
    </row>
    <row r="630" spans="1:9" ht="18" customHeight="1">
      <c r="A630" s="53">
        <v>627</v>
      </c>
      <c r="B630" s="54" t="s">
        <v>614</v>
      </c>
      <c r="C630" s="54"/>
      <c r="D630" s="53" t="s">
        <v>1053</v>
      </c>
      <c r="E630" s="54" t="s">
        <v>904</v>
      </c>
      <c r="F630" s="60">
        <v>0.07347222222222222</v>
      </c>
      <c r="G630" s="19" t="str">
        <f t="shared" si="31"/>
        <v>5.01/km</v>
      </c>
      <c r="H630" s="55">
        <f t="shared" si="32"/>
        <v>0.02622685185185184</v>
      </c>
      <c r="I630" s="55">
        <f t="shared" si="33"/>
        <v>0.024861111111111105</v>
      </c>
    </row>
    <row r="631" spans="1:9" ht="18" customHeight="1">
      <c r="A631" s="53">
        <v>628</v>
      </c>
      <c r="B631" s="54" t="s">
        <v>617</v>
      </c>
      <c r="C631" s="54"/>
      <c r="D631" s="53" t="s">
        <v>1055</v>
      </c>
      <c r="E631" s="54" t="s">
        <v>904</v>
      </c>
      <c r="F631" s="60">
        <v>0.07349537037037036</v>
      </c>
      <c r="G631" s="19" t="str">
        <f t="shared" si="31"/>
        <v>5.01/km</v>
      </c>
      <c r="H631" s="55">
        <f t="shared" si="32"/>
        <v>0.02624999999999999</v>
      </c>
      <c r="I631" s="55">
        <f t="shared" si="33"/>
        <v>0.010300925925925922</v>
      </c>
    </row>
    <row r="632" spans="1:9" ht="18" customHeight="1">
      <c r="A632" s="53">
        <v>629</v>
      </c>
      <c r="B632" s="54" t="s">
        <v>608</v>
      </c>
      <c r="C632" s="54"/>
      <c r="D632" s="53" t="s">
        <v>11</v>
      </c>
      <c r="E632" s="54" t="s">
        <v>986</v>
      </c>
      <c r="F632" s="60">
        <v>0.07351851851851852</v>
      </c>
      <c r="G632" s="19" t="str">
        <f t="shared" si="31"/>
        <v>5.01/km</v>
      </c>
      <c r="H632" s="55">
        <f t="shared" si="32"/>
        <v>0.02627314814814815</v>
      </c>
      <c r="I632" s="55">
        <f t="shared" si="33"/>
        <v>0.016377314814814817</v>
      </c>
    </row>
    <row r="633" spans="1:9" ht="18" customHeight="1">
      <c r="A633" s="53">
        <v>630</v>
      </c>
      <c r="B633" s="54" t="s">
        <v>1097</v>
      </c>
      <c r="C633" s="54"/>
      <c r="D633" s="53" t="s">
        <v>10</v>
      </c>
      <c r="E633" s="54" t="s">
        <v>911</v>
      </c>
      <c r="F633" s="60">
        <v>0.07355324074074074</v>
      </c>
      <c r="G633" s="19" t="str">
        <f t="shared" si="31"/>
        <v>5.01/km</v>
      </c>
      <c r="H633" s="55">
        <f t="shared" si="32"/>
        <v>0.026307870370370363</v>
      </c>
      <c r="I633" s="55">
        <f t="shared" si="33"/>
        <v>0.020312500000000004</v>
      </c>
    </row>
    <row r="634" spans="1:9" ht="18" customHeight="1">
      <c r="A634" s="53">
        <v>631</v>
      </c>
      <c r="B634" s="54" t="s">
        <v>1098</v>
      </c>
      <c r="C634" s="54"/>
      <c r="D634" s="53" t="s">
        <v>1062</v>
      </c>
      <c r="E634" s="54" t="s">
        <v>904</v>
      </c>
      <c r="F634" s="60">
        <v>0.07356481481481482</v>
      </c>
      <c r="G634" s="19" t="str">
        <f t="shared" si="31"/>
        <v>5.01/km</v>
      </c>
      <c r="H634" s="55">
        <f t="shared" si="32"/>
        <v>0.026319444444444444</v>
      </c>
      <c r="I634" s="55">
        <f t="shared" si="33"/>
        <v>0.01452546296296297</v>
      </c>
    </row>
    <row r="635" spans="1:9" ht="18" customHeight="1">
      <c r="A635" s="53">
        <v>632</v>
      </c>
      <c r="B635" s="54" t="s">
        <v>613</v>
      </c>
      <c r="C635" s="54"/>
      <c r="D635" s="53" t="s">
        <v>1052</v>
      </c>
      <c r="E635" s="54" t="s">
        <v>991</v>
      </c>
      <c r="F635" s="60">
        <v>0.07357638888888889</v>
      </c>
      <c r="G635" s="19" t="str">
        <f t="shared" si="31"/>
        <v>5.01/km</v>
      </c>
      <c r="H635" s="55">
        <f t="shared" si="32"/>
        <v>0.02633101851851851</v>
      </c>
      <c r="I635" s="55">
        <f t="shared" si="33"/>
        <v>0.019305555555555555</v>
      </c>
    </row>
    <row r="636" spans="1:9" ht="18" customHeight="1">
      <c r="A636" s="53">
        <v>633</v>
      </c>
      <c r="B636" s="54" t="s">
        <v>610</v>
      </c>
      <c r="C636" s="54"/>
      <c r="D636" s="53" t="s">
        <v>1053</v>
      </c>
      <c r="E636" s="54" t="s">
        <v>911</v>
      </c>
      <c r="F636" s="60">
        <v>0.07358796296296297</v>
      </c>
      <c r="G636" s="19" t="str">
        <f t="shared" si="31"/>
        <v>5.01/km</v>
      </c>
      <c r="H636" s="55">
        <f t="shared" si="32"/>
        <v>0.02634259259259259</v>
      </c>
      <c r="I636" s="55">
        <f t="shared" si="33"/>
        <v>0.024976851851851854</v>
      </c>
    </row>
    <row r="637" spans="1:9" ht="18" customHeight="1">
      <c r="A637" s="53">
        <v>634</v>
      </c>
      <c r="B637" s="54" t="s">
        <v>616</v>
      </c>
      <c r="C637" s="54"/>
      <c r="D637" s="53" t="s">
        <v>11</v>
      </c>
      <c r="E637" s="54" t="s">
        <v>902</v>
      </c>
      <c r="F637" s="60">
        <v>0.07358796296296297</v>
      </c>
      <c r="G637" s="19" t="str">
        <f t="shared" si="31"/>
        <v>5.01/km</v>
      </c>
      <c r="H637" s="55">
        <f t="shared" si="32"/>
        <v>0.02634259259259259</v>
      </c>
      <c r="I637" s="55">
        <f t="shared" si="33"/>
        <v>0.016446759259259258</v>
      </c>
    </row>
    <row r="638" spans="1:9" ht="18" customHeight="1">
      <c r="A638" s="53">
        <v>635</v>
      </c>
      <c r="B638" s="54" t="s">
        <v>1099</v>
      </c>
      <c r="C638" s="54"/>
      <c r="D638" s="53" t="s">
        <v>1069</v>
      </c>
      <c r="E638" s="54" t="s">
        <v>904</v>
      </c>
      <c r="F638" s="60">
        <v>0.07362268518518518</v>
      </c>
      <c r="G638" s="19" t="str">
        <f t="shared" si="31"/>
        <v>5.02/km</v>
      </c>
      <c r="H638" s="55">
        <f t="shared" si="32"/>
        <v>0.026377314814814805</v>
      </c>
      <c r="I638" s="55">
        <f t="shared" si="33"/>
        <v>0.009456018518518516</v>
      </c>
    </row>
    <row r="639" spans="1:9" ht="18" customHeight="1">
      <c r="A639" s="53">
        <v>636</v>
      </c>
      <c r="B639" s="54" t="s">
        <v>615</v>
      </c>
      <c r="C639" s="54"/>
      <c r="D639" s="53" t="s">
        <v>1053</v>
      </c>
      <c r="E639" s="54" t="s">
        <v>1024</v>
      </c>
      <c r="F639" s="60">
        <v>0.07366898148148149</v>
      </c>
      <c r="G639" s="19" t="str">
        <f t="shared" si="31"/>
        <v>5.02/km</v>
      </c>
      <c r="H639" s="55">
        <f t="shared" si="32"/>
        <v>0.026423611111111113</v>
      </c>
      <c r="I639" s="55">
        <f t="shared" si="33"/>
        <v>0.025057870370370376</v>
      </c>
    </row>
    <row r="640" spans="1:9" ht="18" customHeight="1">
      <c r="A640" s="53">
        <v>637</v>
      </c>
      <c r="B640" s="54" t="s">
        <v>621</v>
      </c>
      <c r="C640" s="54"/>
      <c r="D640" s="53" t="s">
        <v>1054</v>
      </c>
      <c r="E640" s="54" t="s">
        <v>1024</v>
      </c>
      <c r="F640" s="60">
        <v>0.0737037037037037</v>
      </c>
      <c r="G640" s="19" t="str">
        <f t="shared" si="31"/>
        <v>5.02/km</v>
      </c>
      <c r="H640" s="55">
        <f t="shared" si="32"/>
        <v>0.026458333333333327</v>
      </c>
      <c r="I640" s="55">
        <f t="shared" si="33"/>
        <v>0.015115740740740742</v>
      </c>
    </row>
    <row r="641" spans="1:9" ht="18" customHeight="1">
      <c r="A641" s="53">
        <v>638</v>
      </c>
      <c r="B641" s="54" t="s">
        <v>623</v>
      </c>
      <c r="C641" s="54"/>
      <c r="D641" s="53" t="s">
        <v>1055</v>
      </c>
      <c r="E641" s="54" t="s">
        <v>1027</v>
      </c>
      <c r="F641" s="60">
        <v>0.07371527777777777</v>
      </c>
      <c r="G641" s="19" t="str">
        <f t="shared" si="31"/>
        <v>5.02/km</v>
      </c>
      <c r="H641" s="55">
        <f t="shared" si="32"/>
        <v>0.026469907407407393</v>
      </c>
      <c r="I641" s="55">
        <f t="shared" si="33"/>
        <v>0.010520833333333326</v>
      </c>
    </row>
    <row r="642" spans="1:9" ht="18" customHeight="1">
      <c r="A642" s="53">
        <v>639</v>
      </c>
      <c r="B642" s="54" t="s">
        <v>618</v>
      </c>
      <c r="C642" s="54"/>
      <c r="D642" s="53" t="s">
        <v>11</v>
      </c>
      <c r="E642" s="54" t="s">
        <v>911</v>
      </c>
      <c r="F642" s="60">
        <v>0.07375</v>
      </c>
      <c r="G642" s="19" t="str">
        <f t="shared" si="31"/>
        <v>5.02/km</v>
      </c>
      <c r="H642" s="55">
        <f t="shared" si="32"/>
        <v>0.02650462962962962</v>
      </c>
      <c r="I642" s="55">
        <f t="shared" si="33"/>
        <v>0.016608796296296288</v>
      </c>
    </row>
    <row r="643" spans="1:9" ht="18" customHeight="1">
      <c r="A643" s="53">
        <v>640</v>
      </c>
      <c r="B643" s="54" t="s">
        <v>620</v>
      </c>
      <c r="C643" s="54"/>
      <c r="D643" s="53" t="s">
        <v>1053</v>
      </c>
      <c r="E643" s="54" t="s">
        <v>924</v>
      </c>
      <c r="F643" s="60">
        <v>0.07375</v>
      </c>
      <c r="G643" s="19" t="str">
        <f t="shared" si="31"/>
        <v>5.02/km</v>
      </c>
      <c r="H643" s="55">
        <f t="shared" si="32"/>
        <v>0.02650462962962962</v>
      </c>
      <c r="I643" s="55">
        <f t="shared" si="33"/>
        <v>0.025138888888888884</v>
      </c>
    </row>
    <row r="644" spans="1:9" ht="18" customHeight="1">
      <c r="A644" s="53">
        <v>641</v>
      </c>
      <c r="B644" s="54" t="s">
        <v>1100</v>
      </c>
      <c r="C644" s="54"/>
      <c r="D644" s="53" t="s">
        <v>1069</v>
      </c>
      <c r="E644" s="54" t="s">
        <v>1031</v>
      </c>
      <c r="F644" s="60">
        <v>0.07375</v>
      </c>
      <c r="G644" s="19" t="str">
        <f aca="true" t="shared" si="34" ref="G644:G707">TEXT(INT((HOUR(F644)*3600+MINUTE(F644)*60+SECOND(F644))/$I$2/60),"0")&amp;"."&amp;TEXT(MOD((HOUR(F644)*3600+MINUTE(F644)*60+SECOND(F644))/$I$2,60),"00")&amp;"/km"</f>
        <v>5.02/km</v>
      </c>
      <c r="H644" s="55">
        <f aca="true" t="shared" si="35" ref="H644:H707">F644-$F$4</f>
        <v>0.02650462962962962</v>
      </c>
      <c r="I644" s="55">
        <f t="shared" si="33"/>
        <v>0.009583333333333333</v>
      </c>
    </row>
    <row r="645" spans="1:9" ht="18" customHeight="1">
      <c r="A645" s="53">
        <v>642</v>
      </c>
      <c r="B645" s="54" t="s">
        <v>1101</v>
      </c>
      <c r="C645" s="54"/>
      <c r="D645" s="53" t="s">
        <v>1069</v>
      </c>
      <c r="E645" s="54" t="s">
        <v>924</v>
      </c>
      <c r="F645" s="60">
        <v>0.07377314814814816</v>
      </c>
      <c r="G645" s="19" t="str">
        <f t="shared" si="34"/>
        <v>5.02/km</v>
      </c>
      <c r="H645" s="55">
        <f t="shared" si="35"/>
        <v>0.026527777777777782</v>
      </c>
      <c r="I645" s="55">
        <f t="shared" si="33"/>
        <v>0.009606481481481494</v>
      </c>
    </row>
    <row r="646" spans="1:9" ht="18" customHeight="1">
      <c r="A646" s="53">
        <v>643</v>
      </c>
      <c r="B646" s="54" t="s">
        <v>624</v>
      </c>
      <c r="C646" s="54"/>
      <c r="D646" s="53" t="s">
        <v>1053</v>
      </c>
      <c r="E646" s="54" t="s">
        <v>898</v>
      </c>
      <c r="F646" s="60">
        <v>0.07381944444444444</v>
      </c>
      <c r="G646" s="19" t="str">
        <f t="shared" si="34"/>
        <v>5.02/km</v>
      </c>
      <c r="H646" s="55">
        <f t="shared" si="35"/>
        <v>0.026574074074074062</v>
      </c>
      <c r="I646" s="55">
        <f t="shared" si="33"/>
        <v>0.025208333333333326</v>
      </c>
    </row>
    <row r="647" spans="1:9" ht="18" customHeight="1">
      <c r="A647" s="53">
        <v>644</v>
      </c>
      <c r="B647" s="54" t="s">
        <v>622</v>
      </c>
      <c r="C647" s="54"/>
      <c r="D647" s="53" t="s">
        <v>1051</v>
      </c>
      <c r="E647" s="54" t="s">
        <v>901</v>
      </c>
      <c r="F647" s="60">
        <v>0.07385416666666667</v>
      </c>
      <c r="G647" s="19" t="str">
        <f t="shared" si="34"/>
        <v>5.02/km</v>
      </c>
      <c r="H647" s="55">
        <f t="shared" si="35"/>
        <v>0.02660879629629629</v>
      </c>
      <c r="I647" s="55">
        <f t="shared" si="33"/>
        <v>0.02571759259259259</v>
      </c>
    </row>
    <row r="648" spans="1:9" ht="18" customHeight="1">
      <c r="A648" s="53">
        <v>645</v>
      </c>
      <c r="B648" s="54" t="s">
        <v>625</v>
      </c>
      <c r="C648" s="54"/>
      <c r="D648" s="53" t="s">
        <v>1054</v>
      </c>
      <c r="E648" s="54" t="s">
        <v>1028</v>
      </c>
      <c r="F648" s="60">
        <v>0.07394675925925925</v>
      </c>
      <c r="G648" s="19" t="str">
        <f t="shared" si="34"/>
        <v>5.03/km</v>
      </c>
      <c r="H648" s="55">
        <f t="shared" si="35"/>
        <v>0.02670138888888888</v>
      </c>
      <c r="I648" s="55">
        <f t="shared" si="33"/>
        <v>0.015358796296296294</v>
      </c>
    </row>
    <row r="649" spans="1:9" ht="18" customHeight="1">
      <c r="A649" s="53">
        <v>646</v>
      </c>
      <c r="B649" s="54" t="s">
        <v>630</v>
      </c>
      <c r="C649" s="54"/>
      <c r="D649" s="53" t="s">
        <v>1053</v>
      </c>
      <c r="E649" s="54" t="s">
        <v>926</v>
      </c>
      <c r="F649" s="60">
        <v>0.07401620370370371</v>
      </c>
      <c r="G649" s="19" t="str">
        <f t="shared" si="34"/>
        <v>5.03/km</v>
      </c>
      <c r="H649" s="55">
        <f t="shared" si="35"/>
        <v>0.026770833333333334</v>
      </c>
      <c r="I649" s="55">
        <f t="shared" si="33"/>
        <v>0.025405092592592597</v>
      </c>
    </row>
    <row r="650" spans="1:9" ht="18" customHeight="1">
      <c r="A650" s="53">
        <v>647</v>
      </c>
      <c r="B650" s="54" t="s">
        <v>626</v>
      </c>
      <c r="C650" s="54"/>
      <c r="D650" s="53" t="s">
        <v>1053</v>
      </c>
      <c r="E650" s="54" t="s">
        <v>942</v>
      </c>
      <c r="F650" s="60">
        <v>0.07402777777777779</v>
      </c>
      <c r="G650" s="19" t="str">
        <f t="shared" si="34"/>
        <v>5.03/km</v>
      </c>
      <c r="H650" s="55">
        <f t="shared" si="35"/>
        <v>0.026782407407407414</v>
      </c>
      <c r="I650" s="55">
        <f t="shared" si="33"/>
        <v>0.025416666666666678</v>
      </c>
    </row>
    <row r="651" spans="1:9" ht="18" customHeight="1">
      <c r="A651" s="53">
        <v>648</v>
      </c>
      <c r="B651" s="54" t="s">
        <v>627</v>
      </c>
      <c r="C651" s="54"/>
      <c r="D651" s="53" t="s">
        <v>1054</v>
      </c>
      <c r="E651" s="54" t="s">
        <v>974</v>
      </c>
      <c r="F651" s="60">
        <v>0.07405092592592592</v>
      </c>
      <c r="G651" s="19" t="str">
        <f t="shared" si="34"/>
        <v>5.03/km</v>
      </c>
      <c r="H651" s="55">
        <f t="shared" si="35"/>
        <v>0.026805555555555548</v>
      </c>
      <c r="I651" s="55">
        <f t="shared" si="33"/>
        <v>0.015462962962962963</v>
      </c>
    </row>
    <row r="652" spans="1:9" ht="18" customHeight="1">
      <c r="A652" s="53">
        <v>649</v>
      </c>
      <c r="B652" s="54" t="s">
        <v>632</v>
      </c>
      <c r="C652" s="54"/>
      <c r="D652" s="53" t="s">
        <v>1052</v>
      </c>
      <c r="E652" s="54" t="s">
        <v>972</v>
      </c>
      <c r="F652" s="60">
        <v>0.0740625</v>
      </c>
      <c r="G652" s="19" t="str">
        <f t="shared" si="34"/>
        <v>5.03/km</v>
      </c>
      <c r="H652" s="55">
        <f t="shared" si="35"/>
        <v>0.026817129629629628</v>
      </c>
      <c r="I652" s="55">
        <f t="shared" si="33"/>
        <v>0.019791666666666673</v>
      </c>
    </row>
    <row r="653" spans="1:9" ht="18" customHeight="1">
      <c r="A653" s="53">
        <v>650</v>
      </c>
      <c r="B653" s="54" t="s">
        <v>628</v>
      </c>
      <c r="C653" s="54"/>
      <c r="D653" s="53" t="s">
        <v>1054</v>
      </c>
      <c r="E653" s="54" t="s">
        <v>902</v>
      </c>
      <c r="F653" s="60">
        <v>0.07409722222222222</v>
      </c>
      <c r="G653" s="19" t="str">
        <f t="shared" si="34"/>
        <v>5.03/km</v>
      </c>
      <c r="H653" s="55">
        <f t="shared" si="35"/>
        <v>0.026851851851851842</v>
      </c>
      <c r="I653" s="55">
        <f aca="true" t="shared" si="36" ref="I653:I716">F653-INDEX($F$4:$F$1170,MATCH(D653,$D$4:$D$1170,0))</f>
        <v>0.015509259259259257</v>
      </c>
    </row>
    <row r="654" spans="1:9" ht="18" customHeight="1">
      <c r="A654" s="53">
        <v>651</v>
      </c>
      <c r="B654" s="54" t="s">
        <v>633</v>
      </c>
      <c r="C654" s="54"/>
      <c r="D654" s="53" t="s">
        <v>1056</v>
      </c>
      <c r="E654" s="54" t="s">
        <v>902</v>
      </c>
      <c r="F654" s="60">
        <v>0.07409722222222222</v>
      </c>
      <c r="G654" s="19" t="str">
        <f t="shared" si="34"/>
        <v>5.03/km</v>
      </c>
      <c r="H654" s="55">
        <f t="shared" si="35"/>
        <v>0.026851851851851842</v>
      </c>
      <c r="I654" s="55">
        <f t="shared" si="36"/>
        <v>0.026851851851851842</v>
      </c>
    </row>
    <row r="655" spans="1:9" ht="18" customHeight="1">
      <c r="A655" s="53">
        <v>652</v>
      </c>
      <c r="B655" s="54" t="s">
        <v>631</v>
      </c>
      <c r="C655" s="54"/>
      <c r="D655" s="53" t="s">
        <v>1052</v>
      </c>
      <c r="E655" s="54" t="s">
        <v>936</v>
      </c>
      <c r="F655" s="60">
        <v>0.0741087962962963</v>
      </c>
      <c r="G655" s="19" t="str">
        <f t="shared" si="34"/>
        <v>5.04/km</v>
      </c>
      <c r="H655" s="55">
        <f t="shared" si="35"/>
        <v>0.026863425925925923</v>
      </c>
      <c r="I655" s="55">
        <f t="shared" si="36"/>
        <v>0.019837962962962967</v>
      </c>
    </row>
    <row r="656" spans="1:9" ht="18" customHeight="1">
      <c r="A656" s="53">
        <v>653</v>
      </c>
      <c r="B656" s="54" t="s">
        <v>629</v>
      </c>
      <c r="C656" s="54"/>
      <c r="D656" s="53" t="s">
        <v>11</v>
      </c>
      <c r="E656" s="54" t="s">
        <v>926</v>
      </c>
      <c r="F656" s="60">
        <v>0.0741898148148148</v>
      </c>
      <c r="G656" s="19" t="str">
        <f t="shared" si="34"/>
        <v>5.04/km</v>
      </c>
      <c r="H656" s="55">
        <f t="shared" si="35"/>
        <v>0.02694444444444443</v>
      </c>
      <c r="I656" s="55">
        <f t="shared" si="36"/>
        <v>0.017048611111111098</v>
      </c>
    </row>
    <row r="657" spans="1:9" ht="18" customHeight="1">
      <c r="A657" s="53">
        <v>654</v>
      </c>
      <c r="B657" s="54" t="s">
        <v>636</v>
      </c>
      <c r="C657" s="54"/>
      <c r="D657" s="53" t="s">
        <v>1053</v>
      </c>
      <c r="E657" s="54" t="s">
        <v>936</v>
      </c>
      <c r="F657" s="60">
        <v>0.07422453703703703</v>
      </c>
      <c r="G657" s="19" t="str">
        <f t="shared" si="34"/>
        <v>5.04/km</v>
      </c>
      <c r="H657" s="55">
        <f t="shared" si="35"/>
        <v>0.026979166666666658</v>
      </c>
      <c r="I657" s="55">
        <f t="shared" si="36"/>
        <v>0.02561342592592592</v>
      </c>
    </row>
    <row r="658" spans="1:9" ht="18" customHeight="1">
      <c r="A658" s="53">
        <v>655</v>
      </c>
      <c r="B658" s="54" t="s">
        <v>639</v>
      </c>
      <c r="C658" s="54"/>
      <c r="D658" s="53" t="s">
        <v>1053</v>
      </c>
      <c r="E658" s="54" t="s">
        <v>904</v>
      </c>
      <c r="F658" s="60">
        <v>0.07425925925925926</v>
      </c>
      <c r="G658" s="19" t="str">
        <f t="shared" si="34"/>
        <v>5.04/km</v>
      </c>
      <c r="H658" s="55">
        <f t="shared" si="35"/>
        <v>0.027013888888888886</v>
      </c>
      <c r="I658" s="55">
        <f t="shared" si="36"/>
        <v>0.02564814814814815</v>
      </c>
    </row>
    <row r="659" spans="1:9" ht="18" customHeight="1">
      <c r="A659" s="53">
        <v>656</v>
      </c>
      <c r="B659" s="54" t="s">
        <v>642</v>
      </c>
      <c r="C659" s="54"/>
      <c r="D659" s="53" t="s">
        <v>1052</v>
      </c>
      <c r="E659" s="54" t="s">
        <v>919</v>
      </c>
      <c r="F659" s="60">
        <v>0.07430555555555556</v>
      </c>
      <c r="G659" s="19" t="str">
        <f t="shared" si="34"/>
        <v>5.04/km</v>
      </c>
      <c r="H659" s="55">
        <f t="shared" si="35"/>
        <v>0.02706018518518518</v>
      </c>
      <c r="I659" s="55">
        <f t="shared" si="36"/>
        <v>0.020034722222222225</v>
      </c>
    </row>
    <row r="660" spans="1:9" ht="18" customHeight="1">
      <c r="A660" s="53">
        <v>657</v>
      </c>
      <c r="B660" s="54" t="s">
        <v>638</v>
      </c>
      <c r="C660" s="54"/>
      <c r="D660" s="53" t="s">
        <v>1053</v>
      </c>
      <c r="E660" s="54" t="s">
        <v>896</v>
      </c>
      <c r="F660" s="60">
        <v>0.07438657407407408</v>
      </c>
      <c r="G660" s="19" t="str">
        <f t="shared" si="34"/>
        <v>5.05/km</v>
      </c>
      <c r="H660" s="55">
        <f t="shared" si="35"/>
        <v>0.027141203703703702</v>
      </c>
      <c r="I660" s="55">
        <f t="shared" si="36"/>
        <v>0.025775462962962965</v>
      </c>
    </row>
    <row r="661" spans="1:9" ht="18" customHeight="1">
      <c r="A661" s="53">
        <v>658</v>
      </c>
      <c r="B661" s="54" t="s">
        <v>643</v>
      </c>
      <c r="C661" s="54"/>
      <c r="D661" s="53" t="s">
        <v>1051</v>
      </c>
      <c r="E661" s="54" t="s">
        <v>942</v>
      </c>
      <c r="F661" s="60">
        <v>0.07438657407407408</v>
      </c>
      <c r="G661" s="19" t="str">
        <f t="shared" si="34"/>
        <v>5.05/km</v>
      </c>
      <c r="H661" s="55">
        <f t="shared" si="35"/>
        <v>0.027141203703703702</v>
      </c>
      <c r="I661" s="55">
        <f t="shared" si="36"/>
        <v>0.026250000000000002</v>
      </c>
    </row>
    <row r="662" spans="1:9" ht="18" customHeight="1">
      <c r="A662" s="53">
        <v>659</v>
      </c>
      <c r="B662" s="54" t="s">
        <v>637</v>
      </c>
      <c r="C662" s="54"/>
      <c r="D662" s="53" t="s">
        <v>1056</v>
      </c>
      <c r="E662" s="54" t="s">
        <v>926</v>
      </c>
      <c r="F662" s="60">
        <v>0.07439814814814814</v>
      </c>
      <c r="G662" s="19" t="str">
        <f t="shared" si="34"/>
        <v>5.05/km</v>
      </c>
      <c r="H662" s="55">
        <f t="shared" si="35"/>
        <v>0.02715277777777777</v>
      </c>
      <c r="I662" s="55">
        <f t="shared" si="36"/>
        <v>0.02715277777777777</v>
      </c>
    </row>
    <row r="663" spans="1:9" ht="18" customHeight="1">
      <c r="A663" s="53">
        <v>660</v>
      </c>
      <c r="B663" s="54" t="s">
        <v>640</v>
      </c>
      <c r="C663" s="54"/>
      <c r="D663" s="53" t="s">
        <v>1052</v>
      </c>
      <c r="E663" s="54" t="s">
        <v>937</v>
      </c>
      <c r="F663" s="60">
        <v>0.07440972222222221</v>
      </c>
      <c r="G663" s="19" t="str">
        <f t="shared" si="34"/>
        <v>5.05/km</v>
      </c>
      <c r="H663" s="55">
        <f t="shared" si="35"/>
        <v>0.027164351851851835</v>
      </c>
      <c r="I663" s="55">
        <f t="shared" si="36"/>
        <v>0.02013888888888888</v>
      </c>
    </row>
    <row r="664" spans="1:9" ht="18" customHeight="1">
      <c r="A664" s="53">
        <v>661</v>
      </c>
      <c r="B664" s="54" t="s">
        <v>634</v>
      </c>
      <c r="C664" s="54"/>
      <c r="D664" s="53" t="s">
        <v>1052</v>
      </c>
      <c r="E664" s="54" t="s">
        <v>1029</v>
      </c>
      <c r="F664" s="60">
        <v>0.07444444444444444</v>
      </c>
      <c r="G664" s="19" t="str">
        <f t="shared" si="34"/>
        <v>5.05/km</v>
      </c>
      <c r="H664" s="55">
        <f t="shared" si="35"/>
        <v>0.027199074074074063</v>
      </c>
      <c r="I664" s="55">
        <f t="shared" si="36"/>
        <v>0.020173611111111107</v>
      </c>
    </row>
    <row r="665" spans="1:9" ht="18" customHeight="1">
      <c r="A665" s="53">
        <v>662</v>
      </c>
      <c r="B665" s="54" t="s">
        <v>641</v>
      </c>
      <c r="C665" s="54"/>
      <c r="D665" s="53" t="s">
        <v>11</v>
      </c>
      <c r="E665" s="54" t="s">
        <v>944</v>
      </c>
      <c r="F665" s="60">
        <v>0.07445601851851852</v>
      </c>
      <c r="G665" s="19" t="str">
        <f t="shared" si="34"/>
        <v>5.05/km</v>
      </c>
      <c r="H665" s="55">
        <f t="shared" si="35"/>
        <v>0.027210648148148144</v>
      </c>
      <c r="I665" s="55">
        <f t="shared" si="36"/>
        <v>0.01731481481481481</v>
      </c>
    </row>
    <row r="666" spans="1:9" ht="18" customHeight="1">
      <c r="A666" s="53">
        <v>663</v>
      </c>
      <c r="B666" s="54" t="s">
        <v>1102</v>
      </c>
      <c r="C666" s="54"/>
      <c r="D666" s="53" t="s">
        <v>1074</v>
      </c>
      <c r="E666" s="54" t="s">
        <v>944</v>
      </c>
      <c r="F666" s="60">
        <v>0.07445601851851852</v>
      </c>
      <c r="G666" s="19" t="str">
        <f t="shared" si="34"/>
        <v>5.05/km</v>
      </c>
      <c r="H666" s="55">
        <f t="shared" si="35"/>
        <v>0.027210648148148144</v>
      </c>
      <c r="I666" s="55">
        <f t="shared" si="36"/>
        <v>0.009282407407407406</v>
      </c>
    </row>
    <row r="667" spans="1:9" ht="18" customHeight="1">
      <c r="A667" s="53">
        <v>664</v>
      </c>
      <c r="B667" s="54" t="s">
        <v>635</v>
      </c>
      <c r="C667" s="54"/>
      <c r="D667" s="53" t="s">
        <v>11</v>
      </c>
      <c r="E667" s="54" t="s">
        <v>984</v>
      </c>
      <c r="F667" s="60">
        <v>0.0744675925925926</v>
      </c>
      <c r="G667" s="19" t="str">
        <f t="shared" si="34"/>
        <v>5.05/km</v>
      </c>
      <c r="H667" s="55">
        <f t="shared" si="35"/>
        <v>0.027222222222222224</v>
      </c>
      <c r="I667" s="55">
        <f t="shared" si="36"/>
        <v>0.01732638888888889</v>
      </c>
    </row>
    <row r="668" spans="1:9" ht="18" customHeight="1">
      <c r="A668" s="53">
        <v>665</v>
      </c>
      <c r="B668" s="54" t="s">
        <v>647</v>
      </c>
      <c r="C668" s="54"/>
      <c r="D668" s="53" t="s">
        <v>1053</v>
      </c>
      <c r="E668" s="54" t="s">
        <v>1005</v>
      </c>
      <c r="F668" s="60">
        <v>0.07454861111111111</v>
      </c>
      <c r="G668" s="19" t="str">
        <f t="shared" si="34"/>
        <v>5.05/km</v>
      </c>
      <c r="H668" s="55">
        <f t="shared" si="35"/>
        <v>0.027303240740740732</v>
      </c>
      <c r="I668" s="55">
        <f t="shared" si="36"/>
        <v>0.025937499999999995</v>
      </c>
    </row>
    <row r="669" spans="1:9" ht="18" customHeight="1">
      <c r="A669" s="53">
        <v>666</v>
      </c>
      <c r="B669" s="54" t="s">
        <v>646</v>
      </c>
      <c r="C669" s="54"/>
      <c r="D669" s="53" t="s">
        <v>1050</v>
      </c>
      <c r="E669" s="54" t="s">
        <v>944</v>
      </c>
      <c r="F669" s="60">
        <v>0.07458333333333333</v>
      </c>
      <c r="G669" s="19" t="str">
        <f t="shared" si="34"/>
        <v>5.05/km</v>
      </c>
      <c r="H669" s="55">
        <f t="shared" si="35"/>
        <v>0.02733796296296296</v>
      </c>
      <c r="I669" s="55">
        <f t="shared" si="36"/>
        <v>0.02554398148148148</v>
      </c>
    </row>
    <row r="670" spans="1:9" ht="18" customHeight="1">
      <c r="A670" s="53">
        <v>667</v>
      </c>
      <c r="B670" s="54" t="s">
        <v>652</v>
      </c>
      <c r="C670" s="54"/>
      <c r="D670" s="53" t="s">
        <v>1052</v>
      </c>
      <c r="E670" s="54" t="s">
        <v>892</v>
      </c>
      <c r="F670" s="60">
        <v>0.07459490740740742</v>
      </c>
      <c r="G670" s="19" t="str">
        <f t="shared" si="34"/>
        <v>5.05/km</v>
      </c>
      <c r="H670" s="55">
        <f t="shared" si="35"/>
        <v>0.02734953703703704</v>
      </c>
      <c r="I670" s="55">
        <f t="shared" si="36"/>
        <v>0.020324074074074085</v>
      </c>
    </row>
    <row r="671" spans="1:9" ht="18" customHeight="1">
      <c r="A671" s="53">
        <v>668</v>
      </c>
      <c r="B671" s="54" t="s">
        <v>656</v>
      </c>
      <c r="C671" s="54"/>
      <c r="D671" s="53" t="s">
        <v>1052</v>
      </c>
      <c r="E671" s="54" t="s">
        <v>1031</v>
      </c>
      <c r="F671" s="60">
        <v>0.07460648148148148</v>
      </c>
      <c r="G671" s="19" t="str">
        <f t="shared" si="34"/>
        <v>5.06/km</v>
      </c>
      <c r="H671" s="55">
        <f t="shared" si="35"/>
        <v>0.027361111111111107</v>
      </c>
      <c r="I671" s="55">
        <f t="shared" si="36"/>
        <v>0.02033564814814815</v>
      </c>
    </row>
    <row r="672" spans="1:9" ht="18" customHeight="1">
      <c r="A672" s="53">
        <v>669</v>
      </c>
      <c r="B672" s="54" t="s">
        <v>653</v>
      </c>
      <c r="C672" s="54"/>
      <c r="D672" s="53" t="s">
        <v>1053</v>
      </c>
      <c r="E672" s="54" t="s">
        <v>892</v>
      </c>
      <c r="F672" s="60">
        <v>0.07461805555555556</v>
      </c>
      <c r="G672" s="19" t="str">
        <f t="shared" si="34"/>
        <v>5.06/km</v>
      </c>
      <c r="H672" s="55">
        <f t="shared" si="35"/>
        <v>0.027372685185185187</v>
      </c>
      <c r="I672" s="55">
        <f t="shared" si="36"/>
        <v>0.02600694444444445</v>
      </c>
    </row>
    <row r="673" spans="1:9" ht="18" customHeight="1">
      <c r="A673" s="53">
        <v>670</v>
      </c>
      <c r="B673" s="54" t="s">
        <v>654</v>
      </c>
      <c r="C673" s="54"/>
      <c r="D673" s="53" t="s">
        <v>1054</v>
      </c>
      <c r="E673" s="54" t="s">
        <v>892</v>
      </c>
      <c r="F673" s="60">
        <v>0.07461805555555556</v>
      </c>
      <c r="G673" s="19" t="str">
        <f t="shared" si="34"/>
        <v>5.06/km</v>
      </c>
      <c r="H673" s="55">
        <f t="shared" si="35"/>
        <v>0.027372685185185187</v>
      </c>
      <c r="I673" s="55">
        <f t="shared" si="36"/>
        <v>0.016030092592592603</v>
      </c>
    </row>
    <row r="674" spans="1:9" ht="18" customHeight="1">
      <c r="A674" s="53">
        <v>671</v>
      </c>
      <c r="B674" s="54" t="s">
        <v>655</v>
      </c>
      <c r="C674" s="54"/>
      <c r="D674" s="53" t="s">
        <v>1052</v>
      </c>
      <c r="E674" s="54" t="s">
        <v>1031</v>
      </c>
      <c r="F674" s="60">
        <v>0.07461805555555556</v>
      </c>
      <c r="G674" s="19" t="str">
        <f t="shared" si="34"/>
        <v>5.06/km</v>
      </c>
      <c r="H674" s="55">
        <f t="shared" si="35"/>
        <v>0.027372685185185187</v>
      </c>
      <c r="I674" s="55">
        <f t="shared" si="36"/>
        <v>0.020347222222222232</v>
      </c>
    </row>
    <row r="675" spans="1:9" ht="18" customHeight="1">
      <c r="A675" s="53">
        <v>672</v>
      </c>
      <c r="B675" s="54" t="s">
        <v>644</v>
      </c>
      <c r="C675" s="54"/>
      <c r="D675" s="53" t="s">
        <v>1052</v>
      </c>
      <c r="E675" s="54" t="s">
        <v>1030</v>
      </c>
      <c r="F675" s="60">
        <v>0.07462962962962963</v>
      </c>
      <c r="G675" s="19" t="str">
        <f t="shared" si="34"/>
        <v>5.06/km</v>
      </c>
      <c r="H675" s="55">
        <f t="shared" si="35"/>
        <v>0.027384259259259254</v>
      </c>
      <c r="I675" s="55">
        <f t="shared" si="36"/>
        <v>0.0203587962962963</v>
      </c>
    </row>
    <row r="676" spans="1:9" ht="18" customHeight="1">
      <c r="A676" s="53">
        <v>673</v>
      </c>
      <c r="B676" s="54" t="s">
        <v>650</v>
      </c>
      <c r="C676" s="54"/>
      <c r="D676" s="53" t="s">
        <v>11</v>
      </c>
      <c r="E676" s="54" t="s">
        <v>904</v>
      </c>
      <c r="F676" s="60">
        <v>0.07464120370370371</v>
      </c>
      <c r="G676" s="19" t="str">
        <f t="shared" si="34"/>
        <v>5.06/km</v>
      </c>
      <c r="H676" s="55">
        <f t="shared" si="35"/>
        <v>0.027395833333333335</v>
      </c>
      <c r="I676" s="55">
        <f t="shared" si="36"/>
        <v>0.0175</v>
      </c>
    </row>
    <row r="677" spans="1:9" ht="18" customHeight="1">
      <c r="A677" s="53">
        <v>674</v>
      </c>
      <c r="B677" s="54" t="s">
        <v>651</v>
      </c>
      <c r="C677" s="54"/>
      <c r="D677" s="53" t="s">
        <v>11</v>
      </c>
      <c r="E677" s="54" t="s">
        <v>915</v>
      </c>
      <c r="F677" s="60">
        <v>0.07465277777777778</v>
      </c>
      <c r="G677" s="19" t="str">
        <f t="shared" si="34"/>
        <v>5.06/km</v>
      </c>
      <c r="H677" s="55">
        <f t="shared" si="35"/>
        <v>0.0274074074074074</v>
      </c>
      <c r="I677" s="55">
        <f t="shared" si="36"/>
        <v>0.01751157407407407</v>
      </c>
    </row>
    <row r="678" spans="1:9" ht="18" customHeight="1">
      <c r="A678" s="53">
        <v>675</v>
      </c>
      <c r="B678" s="54" t="s">
        <v>1103</v>
      </c>
      <c r="C678" s="54"/>
      <c r="D678" s="53" t="s">
        <v>10</v>
      </c>
      <c r="E678" s="54" t="s">
        <v>983</v>
      </c>
      <c r="F678" s="60">
        <v>0.07465277777777778</v>
      </c>
      <c r="G678" s="19" t="str">
        <f t="shared" si="34"/>
        <v>5.06/km</v>
      </c>
      <c r="H678" s="55">
        <f t="shared" si="35"/>
        <v>0.0274074074074074</v>
      </c>
      <c r="I678" s="55">
        <f t="shared" si="36"/>
        <v>0.021412037037037042</v>
      </c>
    </row>
    <row r="679" spans="1:9" ht="18" customHeight="1">
      <c r="A679" s="53">
        <v>676</v>
      </c>
      <c r="B679" s="54" t="s">
        <v>1104</v>
      </c>
      <c r="C679" s="54"/>
      <c r="D679" s="53" t="s">
        <v>1065</v>
      </c>
      <c r="E679" s="54" t="s">
        <v>974</v>
      </c>
      <c r="F679" s="60">
        <v>0.07466435185185184</v>
      </c>
      <c r="G679" s="19" t="str">
        <f t="shared" si="34"/>
        <v>5.06/km</v>
      </c>
      <c r="H679" s="55">
        <f t="shared" si="35"/>
        <v>0.027418981481481468</v>
      </c>
      <c r="I679" s="55">
        <f t="shared" si="36"/>
        <v>0.014374999999999992</v>
      </c>
    </row>
    <row r="680" spans="1:9" ht="18" customHeight="1">
      <c r="A680" s="53">
        <v>677</v>
      </c>
      <c r="B680" s="54" t="s">
        <v>648</v>
      </c>
      <c r="C680" s="54"/>
      <c r="D680" s="53" t="s">
        <v>1052</v>
      </c>
      <c r="E680" s="54" t="s">
        <v>926</v>
      </c>
      <c r="F680" s="60">
        <v>0.0747337962962963</v>
      </c>
      <c r="G680" s="19" t="str">
        <f t="shared" si="34"/>
        <v>5.06/km</v>
      </c>
      <c r="H680" s="55">
        <f t="shared" si="35"/>
        <v>0.027488425925925923</v>
      </c>
      <c r="I680" s="55">
        <f t="shared" si="36"/>
        <v>0.020462962962962968</v>
      </c>
    </row>
    <row r="681" spans="1:9" ht="18" customHeight="1">
      <c r="A681" s="53">
        <v>678</v>
      </c>
      <c r="B681" s="54" t="s">
        <v>645</v>
      </c>
      <c r="C681" s="54"/>
      <c r="D681" s="53" t="s">
        <v>1055</v>
      </c>
      <c r="E681" s="54" t="s">
        <v>926</v>
      </c>
      <c r="F681" s="60">
        <v>0.07478009259259259</v>
      </c>
      <c r="G681" s="19" t="str">
        <f t="shared" si="34"/>
        <v>5.06/km</v>
      </c>
      <c r="H681" s="55">
        <f t="shared" si="35"/>
        <v>0.027534722222222217</v>
      </c>
      <c r="I681" s="55">
        <f t="shared" si="36"/>
        <v>0.01158564814814815</v>
      </c>
    </row>
    <row r="682" spans="1:9" ht="18" customHeight="1">
      <c r="A682" s="53">
        <v>679</v>
      </c>
      <c r="B682" s="54" t="s">
        <v>649</v>
      </c>
      <c r="C682" s="54"/>
      <c r="D682" s="53" t="s">
        <v>11</v>
      </c>
      <c r="E682" s="54" t="s">
        <v>926</v>
      </c>
      <c r="F682" s="60">
        <v>0.07480324074074074</v>
      </c>
      <c r="G682" s="19" t="str">
        <f t="shared" si="34"/>
        <v>5.06/km</v>
      </c>
      <c r="H682" s="55">
        <f t="shared" si="35"/>
        <v>0.027557870370370365</v>
      </c>
      <c r="I682" s="55">
        <f t="shared" si="36"/>
        <v>0.01766203703703703</v>
      </c>
    </row>
    <row r="683" spans="1:9" ht="18" customHeight="1">
      <c r="A683" s="53">
        <v>680</v>
      </c>
      <c r="B683" s="54" t="s">
        <v>1105</v>
      </c>
      <c r="C683" s="54"/>
      <c r="D683" s="53" t="s">
        <v>1106</v>
      </c>
      <c r="E683" s="54" t="s">
        <v>1107</v>
      </c>
      <c r="F683" s="60">
        <v>0.07486111111111111</v>
      </c>
      <c r="G683" s="19" t="str">
        <f t="shared" si="34"/>
        <v>5.07/km</v>
      </c>
      <c r="H683" s="55">
        <f t="shared" si="35"/>
        <v>0.02761574074074074</v>
      </c>
      <c r="I683" s="55">
        <f t="shared" si="36"/>
        <v>0</v>
      </c>
    </row>
    <row r="684" spans="1:9" ht="18" customHeight="1">
      <c r="A684" s="53">
        <v>681</v>
      </c>
      <c r="B684" s="54" t="s">
        <v>1108</v>
      </c>
      <c r="C684" s="54"/>
      <c r="D684" s="53" t="s">
        <v>10</v>
      </c>
      <c r="E684" s="54" t="s">
        <v>894</v>
      </c>
      <c r="F684" s="60">
        <v>0.07490740740740741</v>
      </c>
      <c r="G684" s="19" t="str">
        <f t="shared" si="34"/>
        <v>5.07/km</v>
      </c>
      <c r="H684" s="55">
        <f t="shared" si="35"/>
        <v>0.027662037037037034</v>
      </c>
      <c r="I684" s="55">
        <f t="shared" si="36"/>
        <v>0.021666666666666674</v>
      </c>
    </row>
    <row r="685" spans="1:9" ht="18" customHeight="1">
      <c r="A685" s="53">
        <v>682</v>
      </c>
      <c r="B685" s="54" t="s">
        <v>658</v>
      </c>
      <c r="C685" s="54"/>
      <c r="D685" s="53" t="s">
        <v>11</v>
      </c>
      <c r="E685" s="54" t="s">
        <v>894</v>
      </c>
      <c r="F685" s="60">
        <v>0.07491898148148148</v>
      </c>
      <c r="G685" s="19" t="str">
        <f t="shared" si="34"/>
        <v>5.07/km</v>
      </c>
      <c r="H685" s="55">
        <f t="shared" si="35"/>
        <v>0.0276736111111111</v>
      </c>
      <c r="I685" s="55">
        <f t="shared" si="36"/>
        <v>0.017777777777777767</v>
      </c>
    </row>
    <row r="686" spans="1:9" ht="18" customHeight="1">
      <c r="A686" s="53">
        <v>683</v>
      </c>
      <c r="B686" s="54" t="s">
        <v>657</v>
      </c>
      <c r="C686" s="54"/>
      <c r="D686" s="53" t="s">
        <v>1053</v>
      </c>
      <c r="E686" s="54" t="s">
        <v>986</v>
      </c>
      <c r="F686" s="60">
        <v>0.07508101851851852</v>
      </c>
      <c r="G686" s="19" t="str">
        <f t="shared" si="34"/>
        <v>5.07/km</v>
      </c>
      <c r="H686" s="55">
        <f t="shared" si="35"/>
        <v>0.027835648148148144</v>
      </c>
      <c r="I686" s="55">
        <f t="shared" si="36"/>
        <v>0.026469907407407407</v>
      </c>
    </row>
    <row r="687" spans="1:9" ht="18" customHeight="1">
      <c r="A687" s="53">
        <v>684</v>
      </c>
      <c r="B687" s="54" t="s">
        <v>1109</v>
      </c>
      <c r="C687" s="54"/>
      <c r="D687" s="53" t="s">
        <v>1090</v>
      </c>
      <c r="E687" s="54" t="s">
        <v>928</v>
      </c>
      <c r="F687" s="60">
        <v>0.07510416666666667</v>
      </c>
      <c r="G687" s="19" t="str">
        <f t="shared" si="34"/>
        <v>5.08/km</v>
      </c>
      <c r="H687" s="55">
        <f t="shared" si="35"/>
        <v>0.02785879629629629</v>
      </c>
      <c r="I687" s="55">
        <f t="shared" si="36"/>
        <v>0.003043981481481481</v>
      </c>
    </row>
    <row r="688" spans="1:9" ht="18" customHeight="1">
      <c r="A688" s="53">
        <v>685</v>
      </c>
      <c r="B688" s="54" t="s">
        <v>659</v>
      </c>
      <c r="C688" s="54"/>
      <c r="D688" s="53" t="s">
        <v>1052</v>
      </c>
      <c r="E688" s="54" t="s">
        <v>939</v>
      </c>
      <c r="F688" s="60">
        <v>0.07517361111111111</v>
      </c>
      <c r="G688" s="19" t="str">
        <f t="shared" si="34"/>
        <v>5.08/km</v>
      </c>
      <c r="H688" s="55">
        <f t="shared" si="35"/>
        <v>0.027928240740740733</v>
      </c>
      <c r="I688" s="55">
        <f t="shared" si="36"/>
        <v>0.020902777777777777</v>
      </c>
    </row>
    <row r="689" spans="1:9" ht="18" customHeight="1">
      <c r="A689" s="53">
        <v>686</v>
      </c>
      <c r="B689" s="54" t="s">
        <v>660</v>
      </c>
      <c r="C689" s="54"/>
      <c r="D689" s="53" t="s">
        <v>11</v>
      </c>
      <c r="E689" s="54" t="s">
        <v>922</v>
      </c>
      <c r="F689" s="60">
        <v>0.07517361111111111</v>
      </c>
      <c r="G689" s="19" t="str">
        <f t="shared" si="34"/>
        <v>5.08/km</v>
      </c>
      <c r="H689" s="55">
        <f t="shared" si="35"/>
        <v>0.027928240740740733</v>
      </c>
      <c r="I689" s="55">
        <f t="shared" si="36"/>
        <v>0.0180324074074074</v>
      </c>
    </row>
    <row r="690" spans="1:9" ht="18" customHeight="1">
      <c r="A690" s="53">
        <v>687</v>
      </c>
      <c r="B690" s="54" t="s">
        <v>662</v>
      </c>
      <c r="C690" s="54"/>
      <c r="D690" s="53" t="s">
        <v>1050</v>
      </c>
      <c r="E690" s="54" t="s">
        <v>909</v>
      </c>
      <c r="F690" s="60">
        <v>0.07519675925925927</v>
      </c>
      <c r="G690" s="19" t="str">
        <f t="shared" si="34"/>
        <v>5.08/km</v>
      </c>
      <c r="H690" s="55">
        <f t="shared" si="35"/>
        <v>0.027951388888888894</v>
      </c>
      <c r="I690" s="55">
        <f t="shared" si="36"/>
        <v>0.026157407407407414</v>
      </c>
    </row>
    <row r="691" spans="1:9" ht="18" customHeight="1">
      <c r="A691" s="53">
        <v>688</v>
      </c>
      <c r="B691" s="54" t="s">
        <v>663</v>
      </c>
      <c r="C691" s="54"/>
      <c r="D691" s="53" t="s">
        <v>11</v>
      </c>
      <c r="E691" s="54" t="s">
        <v>970</v>
      </c>
      <c r="F691" s="60">
        <v>0.07528935185185186</v>
      </c>
      <c r="G691" s="19" t="str">
        <f t="shared" si="34"/>
        <v>5.08/km</v>
      </c>
      <c r="H691" s="55">
        <f t="shared" si="35"/>
        <v>0.028043981481481482</v>
      </c>
      <c r="I691" s="55">
        <f t="shared" si="36"/>
        <v>0.01814814814814815</v>
      </c>
    </row>
    <row r="692" spans="1:9" ht="18" customHeight="1">
      <c r="A692" s="53">
        <v>689</v>
      </c>
      <c r="B692" s="54" t="s">
        <v>661</v>
      </c>
      <c r="C692" s="54"/>
      <c r="D692" s="53" t="s">
        <v>11</v>
      </c>
      <c r="E692" s="54" t="s">
        <v>936</v>
      </c>
      <c r="F692" s="60">
        <v>0.07532407407407408</v>
      </c>
      <c r="G692" s="19" t="str">
        <f t="shared" si="34"/>
        <v>5.08/km</v>
      </c>
      <c r="H692" s="55">
        <f t="shared" si="35"/>
        <v>0.02807870370370371</v>
      </c>
      <c r="I692" s="55">
        <f t="shared" si="36"/>
        <v>0.018182870370370377</v>
      </c>
    </row>
    <row r="693" spans="1:9" ht="18" customHeight="1">
      <c r="A693" s="53">
        <v>690</v>
      </c>
      <c r="B693" s="54" t="s">
        <v>664</v>
      </c>
      <c r="C693" s="54"/>
      <c r="D693" s="53" t="s">
        <v>1053</v>
      </c>
      <c r="E693" s="54" t="s">
        <v>936</v>
      </c>
      <c r="F693" s="60">
        <v>0.07541666666666667</v>
      </c>
      <c r="G693" s="19" t="str">
        <f t="shared" si="34"/>
        <v>5.09/km</v>
      </c>
      <c r="H693" s="55">
        <f t="shared" si="35"/>
        <v>0.0281712962962963</v>
      </c>
      <c r="I693" s="55">
        <f t="shared" si="36"/>
        <v>0.02680555555555556</v>
      </c>
    </row>
    <row r="694" spans="1:9" ht="18" customHeight="1">
      <c r="A694" s="53">
        <v>691</v>
      </c>
      <c r="B694" s="54" t="s">
        <v>665</v>
      </c>
      <c r="C694" s="54"/>
      <c r="D694" s="53" t="s">
        <v>1055</v>
      </c>
      <c r="E694" s="54" t="s">
        <v>944</v>
      </c>
      <c r="F694" s="60">
        <v>0.07546296296296297</v>
      </c>
      <c r="G694" s="19" t="str">
        <f t="shared" si="34"/>
        <v>5.09/km</v>
      </c>
      <c r="H694" s="55">
        <f t="shared" si="35"/>
        <v>0.028217592592592593</v>
      </c>
      <c r="I694" s="55">
        <f t="shared" si="36"/>
        <v>0.012268518518518526</v>
      </c>
    </row>
    <row r="695" spans="1:9" ht="18" customHeight="1">
      <c r="A695" s="53">
        <v>692</v>
      </c>
      <c r="B695" s="54" t="s">
        <v>668</v>
      </c>
      <c r="C695" s="54"/>
      <c r="D695" s="53" t="s">
        <v>1052</v>
      </c>
      <c r="E695" s="54" t="s">
        <v>904</v>
      </c>
      <c r="F695" s="60">
        <v>0.07547453703703703</v>
      </c>
      <c r="G695" s="19" t="str">
        <f t="shared" si="34"/>
        <v>5.09/km</v>
      </c>
      <c r="H695" s="55">
        <f t="shared" si="35"/>
        <v>0.02822916666666666</v>
      </c>
      <c r="I695" s="55">
        <f t="shared" si="36"/>
        <v>0.021203703703703704</v>
      </c>
    </row>
    <row r="696" spans="1:9" ht="18" customHeight="1">
      <c r="A696" s="53">
        <v>693</v>
      </c>
      <c r="B696" s="54" t="s">
        <v>666</v>
      </c>
      <c r="C696" s="54"/>
      <c r="D696" s="53" t="s">
        <v>11</v>
      </c>
      <c r="E696" s="54" t="s">
        <v>1002</v>
      </c>
      <c r="F696" s="60">
        <v>0.07548611111111111</v>
      </c>
      <c r="G696" s="19" t="str">
        <f t="shared" si="34"/>
        <v>5.09/km</v>
      </c>
      <c r="H696" s="55">
        <f t="shared" si="35"/>
        <v>0.02824074074074074</v>
      </c>
      <c r="I696" s="55">
        <f t="shared" si="36"/>
        <v>0.018344907407407407</v>
      </c>
    </row>
    <row r="697" spans="1:9" ht="18" customHeight="1">
      <c r="A697" s="53">
        <v>694</v>
      </c>
      <c r="B697" s="54" t="s">
        <v>671</v>
      </c>
      <c r="C697" s="54"/>
      <c r="D697" s="53" t="s">
        <v>1051</v>
      </c>
      <c r="E697" s="54" t="s">
        <v>1032</v>
      </c>
      <c r="F697" s="60">
        <v>0.07548611111111111</v>
      </c>
      <c r="G697" s="19" t="str">
        <f t="shared" si="34"/>
        <v>5.09/km</v>
      </c>
      <c r="H697" s="55">
        <f t="shared" si="35"/>
        <v>0.02824074074074074</v>
      </c>
      <c r="I697" s="55">
        <f t="shared" si="36"/>
        <v>0.02734953703703704</v>
      </c>
    </row>
    <row r="698" spans="1:9" ht="18" customHeight="1">
      <c r="A698" s="53">
        <v>695</v>
      </c>
      <c r="B698" s="54" t="s">
        <v>670</v>
      </c>
      <c r="C698" s="54"/>
      <c r="D698" s="53" t="s">
        <v>1052</v>
      </c>
      <c r="E698" s="54" t="s">
        <v>1032</v>
      </c>
      <c r="F698" s="60">
        <v>0.07549768518518518</v>
      </c>
      <c r="G698" s="19" t="str">
        <f t="shared" si="34"/>
        <v>5.09/km</v>
      </c>
      <c r="H698" s="55">
        <f t="shared" si="35"/>
        <v>0.028252314814814806</v>
      </c>
      <c r="I698" s="55">
        <f t="shared" si="36"/>
        <v>0.02122685185185185</v>
      </c>
    </row>
    <row r="699" spans="1:9" ht="18" customHeight="1">
      <c r="A699" s="53">
        <v>696</v>
      </c>
      <c r="B699" s="54" t="s">
        <v>672</v>
      </c>
      <c r="C699" s="54"/>
      <c r="D699" s="53" t="s">
        <v>1053</v>
      </c>
      <c r="E699" s="54" t="s">
        <v>1032</v>
      </c>
      <c r="F699" s="60">
        <v>0.07550925925925926</v>
      </c>
      <c r="G699" s="19" t="str">
        <f t="shared" si="34"/>
        <v>5.09/km</v>
      </c>
      <c r="H699" s="55">
        <f t="shared" si="35"/>
        <v>0.028263888888888887</v>
      </c>
      <c r="I699" s="55">
        <f t="shared" si="36"/>
        <v>0.02689814814814815</v>
      </c>
    </row>
    <row r="700" spans="1:9" ht="18" customHeight="1">
      <c r="A700" s="53">
        <v>697</v>
      </c>
      <c r="B700" s="54" t="s">
        <v>674</v>
      </c>
      <c r="C700" s="54"/>
      <c r="D700" s="53" t="s">
        <v>1053</v>
      </c>
      <c r="E700" s="54" t="s">
        <v>1033</v>
      </c>
      <c r="F700" s="60">
        <v>0.07552083333333333</v>
      </c>
      <c r="G700" s="19" t="str">
        <f t="shared" si="34"/>
        <v>5.09/km</v>
      </c>
      <c r="H700" s="55">
        <f t="shared" si="35"/>
        <v>0.028275462962962954</v>
      </c>
      <c r="I700" s="55">
        <f t="shared" si="36"/>
        <v>0.026909722222222217</v>
      </c>
    </row>
    <row r="701" spans="1:9" ht="18" customHeight="1">
      <c r="A701" s="53">
        <v>698</v>
      </c>
      <c r="B701" s="54" t="s">
        <v>1110</v>
      </c>
      <c r="C701" s="54"/>
      <c r="D701" s="53" t="s">
        <v>1062</v>
      </c>
      <c r="E701" s="54" t="s">
        <v>923</v>
      </c>
      <c r="F701" s="60">
        <v>0.07559027777777778</v>
      </c>
      <c r="G701" s="19" t="str">
        <f t="shared" si="34"/>
        <v>5.10/km</v>
      </c>
      <c r="H701" s="55">
        <f t="shared" si="35"/>
        <v>0.02834490740740741</v>
      </c>
      <c r="I701" s="55">
        <f t="shared" si="36"/>
        <v>0.016550925925925934</v>
      </c>
    </row>
    <row r="702" spans="1:9" ht="18" customHeight="1">
      <c r="A702" s="53">
        <v>699</v>
      </c>
      <c r="B702" s="54" t="s">
        <v>667</v>
      </c>
      <c r="C702" s="54"/>
      <c r="D702" s="53" t="s">
        <v>1054</v>
      </c>
      <c r="E702" s="54" t="s">
        <v>942</v>
      </c>
      <c r="F702" s="60">
        <v>0.07561342592592592</v>
      </c>
      <c r="G702" s="19" t="str">
        <f t="shared" si="34"/>
        <v>5.10/km</v>
      </c>
      <c r="H702" s="55">
        <f t="shared" si="35"/>
        <v>0.028368055555555542</v>
      </c>
      <c r="I702" s="55">
        <f t="shared" si="36"/>
        <v>0.017025462962962958</v>
      </c>
    </row>
    <row r="703" spans="1:9" ht="18" customHeight="1">
      <c r="A703" s="53">
        <v>700</v>
      </c>
      <c r="B703" s="54" t="s">
        <v>673</v>
      </c>
      <c r="C703" s="54"/>
      <c r="D703" s="53" t="s">
        <v>11</v>
      </c>
      <c r="E703" s="54" t="s">
        <v>942</v>
      </c>
      <c r="F703" s="60">
        <v>0.0756712962962963</v>
      </c>
      <c r="G703" s="19" t="str">
        <f t="shared" si="34"/>
        <v>5.10/km</v>
      </c>
      <c r="H703" s="55">
        <f t="shared" si="35"/>
        <v>0.02842592592592593</v>
      </c>
      <c r="I703" s="55">
        <f t="shared" si="36"/>
        <v>0.018530092592592598</v>
      </c>
    </row>
    <row r="704" spans="1:9" ht="18" customHeight="1">
      <c r="A704" s="53">
        <v>701</v>
      </c>
      <c r="B704" s="54" t="s">
        <v>678</v>
      </c>
      <c r="C704" s="54"/>
      <c r="D704" s="53" t="s">
        <v>1052</v>
      </c>
      <c r="E704" s="54" t="s">
        <v>934</v>
      </c>
      <c r="F704" s="60">
        <v>0.07569444444444444</v>
      </c>
      <c r="G704" s="19" t="str">
        <f t="shared" si="34"/>
        <v>5.10/km</v>
      </c>
      <c r="H704" s="55">
        <f t="shared" si="35"/>
        <v>0.028449074074074064</v>
      </c>
      <c r="I704" s="55">
        <f t="shared" si="36"/>
        <v>0.02142361111111111</v>
      </c>
    </row>
    <row r="705" spans="1:9" ht="18" customHeight="1">
      <c r="A705" s="53">
        <v>702</v>
      </c>
      <c r="B705" s="54" t="s">
        <v>669</v>
      </c>
      <c r="C705" s="54"/>
      <c r="D705" s="53" t="s">
        <v>11</v>
      </c>
      <c r="E705" s="54" t="s">
        <v>926</v>
      </c>
      <c r="F705" s="60">
        <v>0.07574074074074073</v>
      </c>
      <c r="G705" s="19" t="str">
        <f t="shared" si="34"/>
        <v>5.10/km</v>
      </c>
      <c r="H705" s="55">
        <f t="shared" si="35"/>
        <v>0.02849537037037036</v>
      </c>
      <c r="I705" s="55">
        <f t="shared" si="36"/>
        <v>0.018599537037037026</v>
      </c>
    </row>
    <row r="706" spans="1:9" ht="18" customHeight="1">
      <c r="A706" s="53">
        <v>703</v>
      </c>
      <c r="B706" s="54" t="s">
        <v>680</v>
      </c>
      <c r="C706" s="54"/>
      <c r="D706" s="53" t="s">
        <v>1053</v>
      </c>
      <c r="E706" s="54" t="s">
        <v>908</v>
      </c>
      <c r="F706" s="60">
        <v>0.07575231481481481</v>
      </c>
      <c r="G706" s="19" t="str">
        <f t="shared" si="34"/>
        <v>5.10/km</v>
      </c>
      <c r="H706" s="55">
        <f t="shared" si="35"/>
        <v>0.02850694444444444</v>
      </c>
      <c r="I706" s="55">
        <f t="shared" si="36"/>
        <v>0.027141203703703702</v>
      </c>
    </row>
    <row r="707" spans="1:9" ht="18" customHeight="1">
      <c r="A707" s="53">
        <v>704</v>
      </c>
      <c r="B707" s="54" t="s">
        <v>675</v>
      </c>
      <c r="C707" s="54"/>
      <c r="D707" s="53" t="s">
        <v>1052</v>
      </c>
      <c r="E707" s="54" t="s">
        <v>969</v>
      </c>
      <c r="F707" s="60">
        <v>0.07577546296296296</v>
      </c>
      <c r="G707" s="19" t="str">
        <f t="shared" si="34"/>
        <v>5.10/km</v>
      </c>
      <c r="H707" s="55">
        <f t="shared" si="35"/>
        <v>0.028530092592592586</v>
      </c>
      <c r="I707" s="55">
        <f t="shared" si="36"/>
        <v>0.02150462962962963</v>
      </c>
    </row>
    <row r="708" spans="1:9" ht="18" customHeight="1">
      <c r="A708" s="53">
        <v>705</v>
      </c>
      <c r="B708" s="54" t="s">
        <v>681</v>
      </c>
      <c r="C708" s="54"/>
      <c r="D708" s="53" t="s">
        <v>1054</v>
      </c>
      <c r="E708" s="54" t="s">
        <v>902</v>
      </c>
      <c r="F708" s="60">
        <v>0.07578703703703704</v>
      </c>
      <c r="G708" s="19" t="str">
        <f aca="true" t="shared" si="37" ref="G708:G771">TEXT(INT((HOUR(F708)*3600+MINUTE(F708)*60+SECOND(F708))/$I$2/60),"0")&amp;"."&amp;TEXT(MOD((HOUR(F708)*3600+MINUTE(F708)*60+SECOND(F708))/$I$2,60),"00")&amp;"/km"</f>
        <v>5.10/km</v>
      </c>
      <c r="H708" s="55">
        <f aca="true" t="shared" si="38" ref="H708:H771">F708-$F$4</f>
        <v>0.028541666666666667</v>
      </c>
      <c r="I708" s="55">
        <f t="shared" si="36"/>
        <v>0.017199074074074082</v>
      </c>
    </row>
    <row r="709" spans="1:9" ht="18" customHeight="1">
      <c r="A709" s="53">
        <v>706</v>
      </c>
      <c r="B709" s="54" t="s">
        <v>682</v>
      </c>
      <c r="C709" s="54"/>
      <c r="D709" s="53" t="s">
        <v>11</v>
      </c>
      <c r="E709" s="54" t="s">
        <v>1033</v>
      </c>
      <c r="F709" s="60">
        <v>0.07578703703703704</v>
      </c>
      <c r="G709" s="19" t="str">
        <f t="shared" si="37"/>
        <v>5.10/km</v>
      </c>
      <c r="H709" s="55">
        <f t="shared" si="38"/>
        <v>0.028541666666666667</v>
      </c>
      <c r="I709" s="55">
        <f t="shared" si="36"/>
        <v>0.018645833333333334</v>
      </c>
    </row>
    <row r="710" spans="1:9" ht="18" customHeight="1">
      <c r="A710" s="53">
        <v>707</v>
      </c>
      <c r="B710" s="54" t="s">
        <v>685</v>
      </c>
      <c r="C710" s="54"/>
      <c r="D710" s="53" t="s">
        <v>1057</v>
      </c>
      <c r="E710" s="54" t="s">
        <v>1025</v>
      </c>
      <c r="F710" s="60">
        <v>0.07581018518518519</v>
      </c>
      <c r="G710" s="19" t="str">
        <f t="shared" si="37"/>
        <v>5.10/km</v>
      </c>
      <c r="H710" s="55">
        <f t="shared" si="38"/>
        <v>0.028564814814814814</v>
      </c>
      <c r="I710" s="55">
        <f t="shared" si="36"/>
        <v>0.009351851851851847</v>
      </c>
    </row>
    <row r="711" spans="1:9" ht="18" customHeight="1">
      <c r="A711" s="53">
        <v>708</v>
      </c>
      <c r="B711" s="54" t="s">
        <v>684</v>
      </c>
      <c r="C711" s="54"/>
      <c r="D711" s="53" t="s">
        <v>11</v>
      </c>
      <c r="E711" s="54" t="s">
        <v>934</v>
      </c>
      <c r="F711" s="60">
        <v>0.07582175925925926</v>
      </c>
      <c r="G711" s="19" t="str">
        <f t="shared" si="37"/>
        <v>5.11/km</v>
      </c>
      <c r="H711" s="55">
        <f t="shared" si="38"/>
        <v>0.02857638888888888</v>
      </c>
      <c r="I711" s="55">
        <f t="shared" si="36"/>
        <v>0.018680555555555547</v>
      </c>
    </row>
    <row r="712" spans="1:9" ht="18" customHeight="1">
      <c r="A712" s="53">
        <v>709</v>
      </c>
      <c r="B712" s="54" t="s">
        <v>676</v>
      </c>
      <c r="C712" s="54"/>
      <c r="D712" s="53" t="s">
        <v>11</v>
      </c>
      <c r="E712" s="54" t="s">
        <v>922</v>
      </c>
      <c r="F712" s="60">
        <v>0.07586805555555555</v>
      </c>
      <c r="G712" s="19" t="str">
        <f t="shared" si="37"/>
        <v>5.11/km</v>
      </c>
      <c r="H712" s="55">
        <f t="shared" si="38"/>
        <v>0.028622685185185175</v>
      </c>
      <c r="I712" s="55">
        <f t="shared" si="36"/>
        <v>0.018726851851851842</v>
      </c>
    </row>
    <row r="713" spans="1:9" ht="18" customHeight="1">
      <c r="A713" s="53">
        <v>710</v>
      </c>
      <c r="B713" s="54" t="s">
        <v>677</v>
      </c>
      <c r="C713" s="54"/>
      <c r="D713" s="53" t="s">
        <v>1053</v>
      </c>
      <c r="E713" s="54" t="s">
        <v>911</v>
      </c>
      <c r="F713" s="60">
        <v>0.07591435185185186</v>
      </c>
      <c r="G713" s="19" t="str">
        <f t="shared" si="37"/>
        <v>5.11/km</v>
      </c>
      <c r="H713" s="55">
        <f t="shared" si="38"/>
        <v>0.028668981481481483</v>
      </c>
      <c r="I713" s="55">
        <f t="shared" si="36"/>
        <v>0.027303240740740746</v>
      </c>
    </row>
    <row r="714" spans="1:9" ht="18" customHeight="1">
      <c r="A714" s="53">
        <v>711</v>
      </c>
      <c r="B714" s="54" t="s">
        <v>683</v>
      </c>
      <c r="C714" s="54"/>
      <c r="D714" s="53" t="s">
        <v>1057</v>
      </c>
      <c r="E714" s="54" t="s">
        <v>928</v>
      </c>
      <c r="F714" s="60">
        <v>0.0759375</v>
      </c>
      <c r="G714" s="19" t="str">
        <f t="shared" si="37"/>
        <v>5.11/km</v>
      </c>
      <c r="H714" s="55">
        <f t="shared" si="38"/>
        <v>0.02869212962962963</v>
      </c>
      <c r="I714" s="55">
        <f t="shared" si="36"/>
        <v>0.009479166666666664</v>
      </c>
    </row>
    <row r="715" spans="1:9" ht="18" customHeight="1">
      <c r="A715" s="53">
        <v>712</v>
      </c>
      <c r="B715" s="54" t="s">
        <v>679</v>
      </c>
      <c r="C715" s="54"/>
      <c r="D715" s="53" t="s">
        <v>1051</v>
      </c>
      <c r="E715" s="54" t="s">
        <v>936</v>
      </c>
      <c r="F715" s="60">
        <v>0.07594907407407407</v>
      </c>
      <c r="G715" s="19" t="str">
        <f t="shared" si="37"/>
        <v>5.11/km</v>
      </c>
      <c r="H715" s="55">
        <f t="shared" si="38"/>
        <v>0.028703703703703697</v>
      </c>
      <c r="I715" s="55">
        <f t="shared" si="36"/>
        <v>0.027812499999999997</v>
      </c>
    </row>
    <row r="716" spans="1:9" ht="18" customHeight="1">
      <c r="A716" s="53">
        <v>713</v>
      </c>
      <c r="B716" s="54" t="s">
        <v>688</v>
      </c>
      <c r="C716" s="54"/>
      <c r="D716" s="53" t="s">
        <v>11</v>
      </c>
      <c r="E716" s="54" t="s">
        <v>934</v>
      </c>
      <c r="F716" s="60">
        <v>0.07601851851851853</v>
      </c>
      <c r="G716" s="19" t="str">
        <f t="shared" si="37"/>
        <v>5.11/km</v>
      </c>
      <c r="H716" s="55">
        <f t="shared" si="38"/>
        <v>0.028773148148148152</v>
      </c>
      <c r="I716" s="55">
        <f t="shared" si="36"/>
        <v>0.01887731481481482</v>
      </c>
    </row>
    <row r="717" spans="1:9" ht="18" customHeight="1">
      <c r="A717" s="53">
        <v>714</v>
      </c>
      <c r="B717" s="54" t="s">
        <v>687</v>
      </c>
      <c r="C717" s="54"/>
      <c r="D717" s="53" t="s">
        <v>1050</v>
      </c>
      <c r="E717" s="54" t="s">
        <v>967</v>
      </c>
      <c r="F717" s="60">
        <v>0.07609953703703703</v>
      </c>
      <c r="G717" s="19" t="str">
        <f t="shared" si="37"/>
        <v>5.12/km</v>
      </c>
      <c r="H717" s="55">
        <f t="shared" si="38"/>
        <v>0.02885416666666666</v>
      </c>
      <c r="I717" s="55">
        <f aca="true" t="shared" si="39" ref="I717:I780">F717-INDEX($F$4:$F$1170,MATCH(D717,$D$4:$D$1170,0))</f>
        <v>0.02706018518518518</v>
      </c>
    </row>
    <row r="718" spans="1:9" ht="18" customHeight="1">
      <c r="A718" s="53">
        <v>715</v>
      </c>
      <c r="B718" s="54" t="s">
        <v>1111</v>
      </c>
      <c r="C718" s="54"/>
      <c r="D718" s="53" t="s">
        <v>1069</v>
      </c>
      <c r="E718" s="54" t="s">
        <v>926</v>
      </c>
      <c r="F718" s="60">
        <v>0.07618055555555556</v>
      </c>
      <c r="G718" s="19" t="str">
        <f t="shared" si="37"/>
        <v>5.12/km</v>
      </c>
      <c r="H718" s="55">
        <f t="shared" si="38"/>
        <v>0.028935185185185182</v>
      </c>
      <c r="I718" s="55">
        <f t="shared" si="39"/>
        <v>0.012013888888888893</v>
      </c>
    </row>
    <row r="719" spans="1:9" ht="18" customHeight="1">
      <c r="A719" s="53">
        <v>716</v>
      </c>
      <c r="B719" s="54" t="s">
        <v>1112</v>
      </c>
      <c r="C719" s="54"/>
      <c r="D719" s="53" t="s">
        <v>1069</v>
      </c>
      <c r="E719" s="54" t="s">
        <v>894</v>
      </c>
      <c r="F719" s="60">
        <v>0.07622685185185185</v>
      </c>
      <c r="G719" s="19" t="str">
        <f t="shared" si="37"/>
        <v>5.12/km</v>
      </c>
      <c r="H719" s="55">
        <f t="shared" si="38"/>
        <v>0.028981481481481476</v>
      </c>
      <c r="I719" s="55">
        <f t="shared" si="39"/>
        <v>0.012060185185185188</v>
      </c>
    </row>
    <row r="720" spans="1:9" ht="18" customHeight="1">
      <c r="A720" s="53">
        <v>717</v>
      </c>
      <c r="B720" s="54" t="s">
        <v>694</v>
      </c>
      <c r="C720" s="54"/>
      <c r="D720" s="53" t="s">
        <v>1050</v>
      </c>
      <c r="E720" s="54" t="s">
        <v>1026</v>
      </c>
      <c r="F720" s="60">
        <v>0.07625</v>
      </c>
      <c r="G720" s="19" t="str">
        <f t="shared" si="37"/>
        <v>5.12/km</v>
      </c>
      <c r="H720" s="55">
        <f t="shared" si="38"/>
        <v>0.029004629629629623</v>
      </c>
      <c r="I720" s="55">
        <f t="shared" si="39"/>
        <v>0.027210648148148144</v>
      </c>
    </row>
    <row r="721" spans="1:9" ht="18" customHeight="1">
      <c r="A721" s="53">
        <v>718</v>
      </c>
      <c r="B721" s="54" t="s">
        <v>686</v>
      </c>
      <c r="C721" s="54"/>
      <c r="D721" s="53" t="s">
        <v>11</v>
      </c>
      <c r="E721" s="54" t="s">
        <v>922</v>
      </c>
      <c r="F721" s="60">
        <v>0.07627314814814816</v>
      </c>
      <c r="G721" s="19" t="str">
        <f t="shared" si="37"/>
        <v>5.12/km</v>
      </c>
      <c r="H721" s="55">
        <f t="shared" si="38"/>
        <v>0.029027777777777784</v>
      </c>
      <c r="I721" s="55">
        <f t="shared" si="39"/>
        <v>0.01913194444444445</v>
      </c>
    </row>
    <row r="722" spans="1:9" ht="18" customHeight="1">
      <c r="A722" s="53">
        <v>719</v>
      </c>
      <c r="B722" s="54" t="s">
        <v>689</v>
      </c>
      <c r="C722" s="54"/>
      <c r="D722" s="53" t="s">
        <v>1052</v>
      </c>
      <c r="E722" s="54" t="s">
        <v>942</v>
      </c>
      <c r="F722" s="60">
        <v>0.07636574074074075</v>
      </c>
      <c r="G722" s="19" t="str">
        <f t="shared" si="37"/>
        <v>5.13/km</v>
      </c>
      <c r="H722" s="55">
        <f t="shared" si="38"/>
        <v>0.029120370370370373</v>
      </c>
      <c r="I722" s="55">
        <f t="shared" si="39"/>
        <v>0.022094907407407417</v>
      </c>
    </row>
    <row r="723" spans="1:9" ht="18" customHeight="1">
      <c r="A723" s="53">
        <v>720</v>
      </c>
      <c r="B723" s="54" t="s">
        <v>690</v>
      </c>
      <c r="C723" s="54"/>
      <c r="D723" s="53" t="s">
        <v>1051</v>
      </c>
      <c r="E723" s="54" t="s">
        <v>935</v>
      </c>
      <c r="F723" s="60">
        <v>0.07636574074074075</v>
      </c>
      <c r="G723" s="19" t="str">
        <f t="shared" si="37"/>
        <v>5.13/km</v>
      </c>
      <c r="H723" s="55">
        <f t="shared" si="38"/>
        <v>0.029120370370370373</v>
      </c>
      <c r="I723" s="55">
        <f t="shared" si="39"/>
        <v>0.028229166666666673</v>
      </c>
    </row>
    <row r="724" spans="1:9" ht="18" customHeight="1">
      <c r="A724" s="53">
        <v>721</v>
      </c>
      <c r="B724" s="54" t="s">
        <v>691</v>
      </c>
      <c r="C724" s="54"/>
      <c r="D724" s="53" t="s">
        <v>1050</v>
      </c>
      <c r="E724" s="54" t="s">
        <v>969</v>
      </c>
      <c r="F724" s="60">
        <v>0.07636574074074075</v>
      </c>
      <c r="G724" s="19" t="str">
        <f t="shared" si="37"/>
        <v>5.13/km</v>
      </c>
      <c r="H724" s="55">
        <f t="shared" si="38"/>
        <v>0.029120370370370373</v>
      </c>
      <c r="I724" s="55">
        <f t="shared" si="39"/>
        <v>0.027326388888888893</v>
      </c>
    </row>
    <row r="725" spans="1:9" ht="18" customHeight="1">
      <c r="A725" s="53">
        <v>722</v>
      </c>
      <c r="B725" s="54" t="s">
        <v>1113</v>
      </c>
      <c r="C725" s="54"/>
      <c r="D725" s="53" t="s">
        <v>1062</v>
      </c>
      <c r="E725" s="54" t="s">
        <v>1002</v>
      </c>
      <c r="F725" s="60">
        <v>0.07637731481481481</v>
      </c>
      <c r="G725" s="19" t="str">
        <f t="shared" si="37"/>
        <v>5.13/km</v>
      </c>
      <c r="H725" s="55">
        <f t="shared" si="38"/>
        <v>0.02913194444444444</v>
      </c>
      <c r="I725" s="55">
        <f t="shared" si="39"/>
        <v>0.017337962962962965</v>
      </c>
    </row>
    <row r="726" spans="1:9" ht="18" customHeight="1">
      <c r="A726" s="53">
        <v>723</v>
      </c>
      <c r="B726" s="54" t="s">
        <v>512</v>
      </c>
      <c r="C726" s="54"/>
      <c r="D726" s="53" t="s">
        <v>1054</v>
      </c>
      <c r="E726" s="54" t="s">
        <v>896</v>
      </c>
      <c r="F726" s="60">
        <v>0.0764699074074074</v>
      </c>
      <c r="G726" s="19" t="str">
        <f t="shared" si="37"/>
        <v>5.13/km</v>
      </c>
      <c r="H726" s="55">
        <f t="shared" si="38"/>
        <v>0.029224537037037028</v>
      </c>
      <c r="I726" s="55">
        <f t="shared" si="39"/>
        <v>0.017881944444444443</v>
      </c>
    </row>
    <row r="727" spans="1:9" ht="18" customHeight="1">
      <c r="A727" s="53">
        <v>724</v>
      </c>
      <c r="B727" s="54" t="s">
        <v>692</v>
      </c>
      <c r="C727" s="54"/>
      <c r="D727" s="53" t="s">
        <v>1050</v>
      </c>
      <c r="E727" s="54" t="s">
        <v>926</v>
      </c>
      <c r="F727" s="60">
        <v>0.07648148148148148</v>
      </c>
      <c r="G727" s="19" t="str">
        <f t="shared" si="37"/>
        <v>5.13/km</v>
      </c>
      <c r="H727" s="55">
        <f t="shared" si="38"/>
        <v>0.02923611111111111</v>
      </c>
      <c r="I727" s="55">
        <f t="shared" si="39"/>
        <v>0.02744212962962963</v>
      </c>
    </row>
    <row r="728" spans="1:9" ht="18" customHeight="1">
      <c r="A728" s="53">
        <v>725</v>
      </c>
      <c r="B728" s="54" t="s">
        <v>693</v>
      </c>
      <c r="C728" s="54"/>
      <c r="D728" s="53" t="s">
        <v>1054</v>
      </c>
      <c r="E728" s="54" t="s">
        <v>901</v>
      </c>
      <c r="F728" s="60">
        <v>0.07667824074074074</v>
      </c>
      <c r="G728" s="19" t="str">
        <f t="shared" si="37"/>
        <v>5.14/km</v>
      </c>
      <c r="H728" s="55">
        <f t="shared" si="38"/>
        <v>0.029432870370370366</v>
      </c>
      <c r="I728" s="55">
        <f t="shared" si="39"/>
        <v>0.01809027777777778</v>
      </c>
    </row>
    <row r="729" spans="1:9" ht="18" customHeight="1">
      <c r="A729" s="53">
        <v>726</v>
      </c>
      <c r="B729" s="54" t="s">
        <v>1114</v>
      </c>
      <c r="C729" s="54"/>
      <c r="D729" s="53" t="s">
        <v>1074</v>
      </c>
      <c r="E729" s="54" t="s">
        <v>994</v>
      </c>
      <c r="F729" s="60">
        <v>0.07673611111111112</v>
      </c>
      <c r="G729" s="19" t="str">
        <f t="shared" si="37"/>
        <v>5.14/km</v>
      </c>
      <c r="H729" s="55">
        <f t="shared" si="38"/>
        <v>0.02949074074074074</v>
      </c>
      <c r="I729" s="55">
        <f t="shared" si="39"/>
        <v>0.011562500000000003</v>
      </c>
    </row>
    <row r="730" spans="1:9" ht="18" customHeight="1">
      <c r="A730" s="53">
        <v>727</v>
      </c>
      <c r="B730" s="54" t="s">
        <v>696</v>
      </c>
      <c r="C730" s="54"/>
      <c r="D730" s="53" t="s">
        <v>1052</v>
      </c>
      <c r="E730" s="54" t="s">
        <v>969</v>
      </c>
      <c r="F730" s="60">
        <v>0.07674768518518518</v>
      </c>
      <c r="G730" s="19" t="str">
        <f t="shared" si="37"/>
        <v>5.14/km</v>
      </c>
      <c r="H730" s="55">
        <f t="shared" si="38"/>
        <v>0.029502314814814808</v>
      </c>
      <c r="I730" s="55">
        <f t="shared" si="39"/>
        <v>0.022476851851851852</v>
      </c>
    </row>
    <row r="731" spans="1:9" ht="18" customHeight="1">
      <c r="A731" s="53">
        <v>728</v>
      </c>
      <c r="B731" s="54" t="s">
        <v>1115</v>
      </c>
      <c r="C731" s="54"/>
      <c r="D731" s="53" t="s">
        <v>1062</v>
      </c>
      <c r="E731" s="54" t="s">
        <v>893</v>
      </c>
      <c r="F731" s="60">
        <v>0.07674768518518518</v>
      </c>
      <c r="G731" s="19" t="str">
        <f t="shared" si="37"/>
        <v>5.14/km</v>
      </c>
      <c r="H731" s="55">
        <f t="shared" si="38"/>
        <v>0.029502314814814808</v>
      </c>
      <c r="I731" s="55">
        <f t="shared" si="39"/>
        <v>0.017708333333333333</v>
      </c>
    </row>
    <row r="732" spans="1:9" ht="18" customHeight="1">
      <c r="A732" s="53">
        <v>729</v>
      </c>
      <c r="B732" s="54" t="s">
        <v>698</v>
      </c>
      <c r="C732" s="54"/>
      <c r="D732" s="53" t="s">
        <v>11</v>
      </c>
      <c r="E732" s="54" t="s">
        <v>908</v>
      </c>
      <c r="F732" s="60">
        <v>0.07678240740740741</v>
      </c>
      <c r="G732" s="19" t="str">
        <f t="shared" si="37"/>
        <v>5.14/km</v>
      </c>
      <c r="H732" s="55">
        <f t="shared" si="38"/>
        <v>0.029537037037037035</v>
      </c>
      <c r="I732" s="55">
        <f t="shared" si="39"/>
        <v>0.019641203703703702</v>
      </c>
    </row>
    <row r="733" spans="1:9" ht="18" customHeight="1">
      <c r="A733" s="53">
        <v>730</v>
      </c>
      <c r="B733" s="54" t="s">
        <v>697</v>
      </c>
      <c r="C733" s="54"/>
      <c r="D733" s="53" t="s">
        <v>1050</v>
      </c>
      <c r="E733" s="54" t="s">
        <v>969</v>
      </c>
      <c r="F733" s="60">
        <v>0.07679398148148148</v>
      </c>
      <c r="G733" s="19" t="str">
        <f t="shared" si="37"/>
        <v>5.14/km</v>
      </c>
      <c r="H733" s="55">
        <f t="shared" si="38"/>
        <v>0.029548611111111102</v>
      </c>
      <c r="I733" s="55">
        <f t="shared" si="39"/>
        <v>0.027754629629629622</v>
      </c>
    </row>
    <row r="734" spans="1:9" ht="18" customHeight="1">
      <c r="A734" s="53">
        <v>731</v>
      </c>
      <c r="B734" s="54" t="s">
        <v>1116</v>
      </c>
      <c r="C734" s="54"/>
      <c r="D734" s="53" t="s">
        <v>1065</v>
      </c>
      <c r="E734" s="54" t="s">
        <v>934</v>
      </c>
      <c r="F734" s="60">
        <v>0.07679398148148148</v>
      </c>
      <c r="G734" s="19" t="str">
        <f t="shared" si="37"/>
        <v>5.14/km</v>
      </c>
      <c r="H734" s="55">
        <f t="shared" si="38"/>
        <v>0.029548611111111102</v>
      </c>
      <c r="I734" s="55">
        <f t="shared" si="39"/>
        <v>0.016504629629629626</v>
      </c>
    </row>
    <row r="735" spans="1:9" ht="18" customHeight="1">
      <c r="A735" s="53">
        <v>732</v>
      </c>
      <c r="B735" s="54" t="s">
        <v>695</v>
      </c>
      <c r="C735" s="54"/>
      <c r="D735" s="53" t="s">
        <v>1057</v>
      </c>
      <c r="E735" s="54" t="s">
        <v>953</v>
      </c>
      <c r="F735" s="60">
        <v>0.07681712962962962</v>
      </c>
      <c r="G735" s="19" t="str">
        <f t="shared" si="37"/>
        <v>5.15/km</v>
      </c>
      <c r="H735" s="55">
        <f t="shared" si="38"/>
        <v>0.02957175925925925</v>
      </c>
      <c r="I735" s="55">
        <f t="shared" si="39"/>
        <v>0.010358796296296283</v>
      </c>
    </row>
    <row r="736" spans="1:9" ht="18" customHeight="1">
      <c r="A736" s="53">
        <v>733</v>
      </c>
      <c r="B736" s="54" t="s">
        <v>1117</v>
      </c>
      <c r="C736" s="54"/>
      <c r="D736" s="53" t="s">
        <v>1090</v>
      </c>
      <c r="E736" s="54" t="s">
        <v>948</v>
      </c>
      <c r="F736" s="60">
        <v>0.0768287037037037</v>
      </c>
      <c r="G736" s="19" t="str">
        <f t="shared" si="37"/>
        <v>5.15/km</v>
      </c>
      <c r="H736" s="55">
        <f t="shared" si="38"/>
        <v>0.02958333333333333</v>
      </c>
      <c r="I736" s="55">
        <f t="shared" si="39"/>
        <v>0.004768518518518519</v>
      </c>
    </row>
    <row r="737" spans="1:9" ht="18" customHeight="1">
      <c r="A737" s="53">
        <v>734</v>
      </c>
      <c r="B737" s="54" t="s">
        <v>1118</v>
      </c>
      <c r="C737" s="54"/>
      <c r="D737" s="53" t="s">
        <v>1106</v>
      </c>
      <c r="E737" s="54" t="s">
        <v>1043</v>
      </c>
      <c r="F737" s="60">
        <v>0.0768287037037037</v>
      </c>
      <c r="G737" s="19" t="str">
        <f t="shared" si="37"/>
        <v>5.15/km</v>
      </c>
      <c r="H737" s="55">
        <f t="shared" si="38"/>
        <v>0.02958333333333333</v>
      </c>
      <c r="I737" s="55">
        <f t="shared" si="39"/>
        <v>0.0019675925925925902</v>
      </c>
    </row>
    <row r="738" spans="1:9" ht="18" customHeight="1">
      <c r="A738" s="53">
        <v>735</v>
      </c>
      <c r="B738" s="54" t="s">
        <v>699</v>
      </c>
      <c r="C738" s="54"/>
      <c r="D738" s="53" t="s">
        <v>1054</v>
      </c>
      <c r="E738" s="54" t="s">
        <v>942</v>
      </c>
      <c r="F738" s="60">
        <v>0.07689814814814815</v>
      </c>
      <c r="G738" s="19" t="str">
        <f t="shared" si="37"/>
        <v>5.15/km</v>
      </c>
      <c r="H738" s="55">
        <f t="shared" si="38"/>
        <v>0.02965277777777777</v>
      </c>
      <c r="I738" s="55">
        <f t="shared" si="39"/>
        <v>0.018310185185185186</v>
      </c>
    </row>
    <row r="739" spans="1:9" ht="18" customHeight="1">
      <c r="A739" s="53">
        <v>736</v>
      </c>
      <c r="B739" s="54" t="s">
        <v>700</v>
      </c>
      <c r="C739" s="54"/>
      <c r="D739" s="53" t="s">
        <v>1050</v>
      </c>
      <c r="E739" s="54" t="s">
        <v>911</v>
      </c>
      <c r="F739" s="60">
        <v>0.07693287037037037</v>
      </c>
      <c r="G739" s="19" t="str">
        <f t="shared" si="37"/>
        <v>5.15/km</v>
      </c>
      <c r="H739" s="55">
        <f t="shared" si="38"/>
        <v>0.0296875</v>
      </c>
      <c r="I739" s="55">
        <f t="shared" si="39"/>
        <v>0.02789351851851852</v>
      </c>
    </row>
    <row r="740" spans="1:9" ht="18" customHeight="1">
      <c r="A740" s="53">
        <v>737</v>
      </c>
      <c r="B740" s="54" t="s">
        <v>701</v>
      </c>
      <c r="C740" s="54"/>
      <c r="D740" s="53" t="s">
        <v>1056</v>
      </c>
      <c r="E740" s="54" t="s">
        <v>967</v>
      </c>
      <c r="F740" s="60">
        <v>0.07695601851851852</v>
      </c>
      <c r="G740" s="19" t="str">
        <f t="shared" si="37"/>
        <v>5.15/km</v>
      </c>
      <c r="H740" s="55">
        <f t="shared" si="38"/>
        <v>0.029710648148148146</v>
      </c>
      <c r="I740" s="55">
        <f t="shared" si="39"/>
        <v>0.029710648148148146</v>
      </c>
    </row>
    <row r="741" spans="1:9" ht="18" customHeight="1">
      <c r="A741" s="53">
        <v>738</v>
      </c>
      <c r="B741" s="54" t="s">
        <v>704</v>
      </c>
      <c r="C741" s="54"/>
      <c r="D741" s="53" t="s">
        <v>1054</v>
      </c>
      <c r="E741" s="54" t="s">
        <v>902</v>
      </c>
      <c r="F741" s="60">
        <v>0.07700231481481482</v>
      </c>
      <c r="G741" s="19" t="str">
        <f t="shared" si="37"/>
        <v>5.15/km</v>
      </c>
      <c r="H741" s="55">
        <f t="shared" si="38"/>
        <v>0.02975694444444444</v>
      </c>
      <c r="I741" s="55">
        <f t="shared" si="39"/>
        <v>0.018414351851851855</v>
      </c>
    </row>
    <row r="742" spans="1:9" ht="18" customHeight="1">
      <c r="A742" s="53">
        <v>739</v>
      </c>
      <c r="B742" s="54" t="s">
        <v>702</v>
      </c>
      <c r="C742" s="54"/>
      <c r="D742" s="53" t="s">
        <v>1054</v>
      </c>
      <c r="E742" s="54" t="s">
        <v>1030</v>
      </c>
      <c r="F742" s="60">
        <v>0.07701388888888888</v>
      </c>
      <c r="G742" s="19" t="str">
        <f t="shared" si="37"/>
        <v>5.15/km</v>
      </c>
      <c r="H742" s="55">
        <f t="shared" si="38"/>
        <v>0.029768518518518507</v>
      </c>
      <c r="I742" s="55">
        <f t="shared" si="39"/>
        <v>0.018425925925925922</v>
      </c>
    </row>
    <row r="743" spans="1:9" ht="18" customHeight="1">
      <c r="A743" s="53">
        <v>740</v>
      </c>
      <c r="B743" s="54" t="s">
        <v>703</v>
      </c>
      <c r="C743" s="54"/>
      <c r="D743" s="53" t="s">
        <v>1054</v>
      </c>
      <c r="E743" s="54" t="s">
        <v>925</v>
      </c>
      <c r="F743" s="60">
        <v>0.07712962962962963</v>
      </c>
      <c r="G743" s="19" t="str">
        <f t="shared" si="37"/>
        <v>5.16/km</v>
      </c>
      <c r="H743" s="55">
        <f t="shared" si="38"/>
        <v>0.029884259259259256</v>
      </c>
      <c r="I743" s="55">
        <f t="shared" si="39"/>
        <v>0.01854166666666667</v>
      </c>
    </row>
    <row r="744" spans="1:9" ht="18" customHeight="1">
      <c r="A744" s="53">
        <v>741</v>
      </c>
      <c r="B744" s="54" t="s">
        <v>1119</v>
      </c>
      <c r="C744" s="54"/>
      <c r="D744" s="53" t="s">
        <v>1069</v>
      </c>
      <c r="E744" s="54" t="s">
        <v>926</v>
      </c>
      <c r="F744" s="60">
        <v>0.07714120370370371</v>
      </c>
      <c r="G744" s="19" t="str">
        <f t="shared" si="37"/>
        <v>5.16/km</v>
      </c>
      <c r="H744" s="55">
        <f t="shared" si="38"/>
        <v>0.029895833333333337</v>
      </c>
      <c r="I744" s="55">
        <f t="shared" si="39"/>
        <v>0.012974537037037048</v>
      </c>
    </row>
    <row r="745" spans="1:9" ht="18" customHeight="1">
      <c r="A745" s="53">
        <v>742</v>
      </c>
      <c r="B745" s="54" t="s">
        <v>705</v>
      </c>
      <c r="C745" s="54"/>
      <c r="D745" s="53" t="s">
        <v>11</v>
      </c>
      <c r="E745" s="54" t="s">
        <v>898</v>
      </c>
      <c r="F745" s="60">
        <v>0.07725694444444443</v>
      </c>
      <c r="G745" s="19" t="str">
        <f t="shared" si="37"/>
        <v>5.16/km</v>
      </c>
      <c r="H745" s="55">
        <f t="shared" si="38"/>
        <v>0.03001157407407406</v>
      </c>
      <c r="I745" s="55">
        <f t="shared" si="39"/>
        <v>0.020115740740740726</v>
      </c>
    </row>
    <row r="746" spans="1:9" ht="18" customHeight="1">
      <c r="A746" s="53">
        <v>743</v>
      </c>
      <c r="B746" s="54" t="s">
        <v>1120</v>
      </c>
      <c r="C746" s="54"/>
      <c r="D746" s="53" t="s">
        <v>1065</v>
      </c>
      <c r="E746" s="54" t="s">
        <v>908</v>
      </c>
      <c r="F746" s="60">
        <v>0.07725694444444443</v>
      </c>
      <c r="G746" s="19" t="str">
        <f t="shared" si="37"/>
        <v>5.16/km</v>
      </c>
      <c r="H746" s="55">
        <f t="shared" si="38"/>
        <v>0.03001157407407406</v>
      </c>
      <c r="I746" s="55">
        <f t="shared" si="39"/>
        <v>0.016967592592592583</v>
      </c>
    </row>
    <row r="747" spans="1:9" ht="18" customHeight="1">
      <c r="A747" s="53">
        <v>744</v>
      </c>
      <c r="B747" s="54" t="s">
        <v>706</v>
      </c>
      <c r="C747" s="54"/>
      <c r="D747" s="53" t="s">
        <v>1052</v>
      </c>
      <c r="E747" s="54" t="s">
        <v>1002</v>
      </c>
      <c r="F747" s="60">
        <v>0.07729166666666666</v>
      </c>
      <c r="G747" s="19" t="str">
        <f t="shared" si="37"/>
        <v>5.17/km</v>
      </c>
      <c r="H747" s="55">
        <f t="shared" si="38"/>
        <v>0.030046296296296286</v>
      </c>
      <c r="I747" s="55">
        <f t="shared" si="39"/>
        <v>0.02302083333333333</v>
      </c>
    </row>
    <row r="748" spans="1:9" ht="18" customHeight="1">
      <c r="A748" s="53">
        <v>745</v>
      </c>
      <c r="B748" s="54" t="s">
        <v>708</v>
      </c>
      <c r="C748" s="54"/>
      <c r="D748" s="53" t="s">
        <v>1055</v>
      </c>
      <c r="E748" s="54" t="s">
        <v>1034</v>
      </c>
      <c r="F748" s="60">
        <v>0.07736111111111112</v>
      </c>
      <c r="G748" s="19" t="str">
        <f t="shared" si="37"/>
        <v>5.17/km</v>
      </c>
      <c r="H748" s="55">
        <f t="shared" si="38"/>
        <v>0.03011574074074074</v>
      </c>
      <c r="I748" s="55">
        <f t="shared" si="39"/>
        <v>0.014166666666666675</v>
      </c>
    </row>
    <row r="749" spans="1:9" ht="18" customHeight="1">
      <c r="A749" s="53">
        <v>746</v>
      </c>
      <c r="B749" s="54" t="s">
        <v>712</v>
      </c>
      <c r="C749" s="54"/>
      <c r="D749" s="53" t="s">
        <v>1052</v>
      </c>
      <c r="E749" s="54" t="s">
        <v>904</v>
      </c>
      <c r="F749" s="60">
        <v>0.07736111111111112</v>
      </c>
      <c r="G749" s="19" t="str">
        <f t="shared" si="37"/>
        <v>5.17/km</v>
      </c>
      <c r="H749" s="55">
        <f t="shared" si="38"/>
        <v>0.03011574074074074</v>
      </c>
      <c r="I749" s="55">
        <f t="shared" si="39"/>
        <v>0.023090277777777786</v>
      </c>
    </row>
    <row r="750" spans="1:9" ht="18" customHeight="1">
      <c r="A750" s="53">
        <v>747</v>
      </c>
      <c r="B750" s="54" t="s">
        <v>707</v>
      </c>
      <c r="C750" s="54"/>
      <c r="D750" s="53" t="s">
        <v>11</v>
      </c>
      <c r="E750" s="54" t="s">
        <v>957</v>
      </c>
      <c r="F750" s="60">
        <v>0.07738425925925925</v>
      </c>
      <c r="G750" s="19" t="str">
        <f t="shared" si="37"/>
        <v>5.17/km</v>
      </c>
      <c r="H750" s="55">
        <f t="shared" si="38"/>
        <v>0.030138888888888875</v>
      </c>
      <c r="I750" s="55">
        <f t="shared" si="39"/>
        <v>0.020243055555555542</v>
      </c>
    </row>
    <row r="751" spans="1:9" ht="18" customHeight="1">
      <c r="A751" s="53">
        <v>748</v>
      </c>
      <c r="B751" s="54" t="s">
        <v>711</v>
      </c>
      <c r="C751" s="54"/>
      <c r="D751" s="53" t="s">
        <v>1054</v>
      </c>
      <c r="E751" s="54" t="s">
        <v>967</v>
      </c>
      <c r="F751" s="60">
        <v>0.07741898148148148</v>
      </c>
      <c r="G751" s="19" t="str">
        <f t="shared" si="37"/>
        <v>5.17/km</v>
      </c>
      <c r="H751" s="55">
        <f t="shared" si="38"/>
        <v>0.030173611111111102</v>
      </c>
      <c r="I751" s="55">
        <f t="shared" si="39"/>
        <v>0.018831018518518518</v>
      </c>
    </row>
    <row r="752" spans="1:9" ht="18" customHeight="1">
      <c r="A752" s="53">
        <v>749</v>
      </c>
      <c r="B752" s="54" t="s">
        <v>709</v>
      </c>
      <c r="C752" s="54"/>
      <c r="D752" s="53" t="s">
        <v>1050</v>
      </c>
      <c r="E752" s="54" t="s">
        <v>1035</v>
      </c>
      <c r="F752" s="60">
        <v>0.07758101851851852</v>
      </c>
      <c r="G752" s="19" t="str">
        <f t="shared" si="37"/>
        <v>5.18/km</v>
      </c>
      <c r="H752" s="55">
        <f t="shared" si="38"/>
        <v>0.030335648148148146</v>
      </c>
      <c r="I752" s="55">
        <f t="shared" si="39"/>
        <v>0.028541666666666667</v>
      </c>
    </row>
    <row r="753" spans="1:9" ht="18" customHeight="1">
      <c r="A753" s="53">
        <v>750</v>
      </c>
      <c r="B753" s="54" t="s">
        <v>710</v>
      </c>
      <c r="C753" s="54"/>
      <c r="D753" s="53" t="s">
        <v>1053</v>
      </c>
      <c r="E753" s="54" t="s">
        <v>967</v>
      </c>
      <c r="F753" s="60">
        <v>0.07759259259259259</v>
      </c>
      <c r="G753" s="19" t="str">
        <f t="shared" si="37"/>
        <v>5.18/km</v>
      </c>
      <c r="H753" s="55">
        <f t="shared" si="38"/>
        <v>0.030347222222222213</v>
      </c>
      <c r="I753" s="55">
        <f t="shared" si="39"/>
        <v>0.028981481481481476</v>
      </c>
    </row>
    <row r="754" spans="1:9" ht="18" customHeight="1">
      <c r="A754" s="53">
        <v>751</v>
      </c>
      <c r="B754" s="54" t="s">
        <v>713</v>
      </c>
      <c r="C754" s="54"/>
      <c r="D754" s="53" t="s">
        <v>1054</v>
      </c>
      <c r="E754" s="54" t="s">
        <v>997</v>
      </c>
      <c r="F754" s="60">
        <v>0.07762731481481482</v>
      </c>
      <c r="G754" s="19" t="str">
        <f t="shared" si="37"/>
        <v>5.18/km</v>
      </c>
      <c r="H754" s="55">
        <f t="shared" si="38"/>
        <v>0.03038194444444444</v>
      </c>
      <c r="I754" s="55">
        <f t="shared" si="39"/>
        <v>0.019039351851851856</v>
      </c>
    </row>
    <row r="755" spans="1:9" ht="18" customHeight="1">
      <c r="A755" s="53">
        <v>752</v>
      </c>
      <c r="B755" s="54" t="s">
        <v>715</v>
      </c>
      <c r="C755" s="54"/>
      <c r="D755" s="53" t="s">
        <v>1053</v>
      </c>
      <c r="E755" s="54" t="s">
        <v>971</v>
      </c>
      <c r="F755" s="60">
        <v>0.07768518518518519</v>
      </c>
      <c r="G755" s="19" t="str">
        <f t="shared" si="37"/>
        <v>5.18/km</v>
      </c>
      <c r="H755" s="55">
        <f t="shared" si="38"/>
        <v>0.030439814814814815</v>
      </c>
      <c r="I755" s="55">
        <f t="shared" si="39"/>
        <v>0.02907407407407408</v>
      </c>
    </row>
    <row r="756" spans="1:9" ht="18" customHeight="1">
      <c r="A756" s="53">
        <v>753</v>
      </c>
      <c r="B756" s="54" t="s">
        <v>718</v>
      </c>
      <c r="C756" s="54"/>
      <c r="D756" s="53" t="s">
        <v>11</v>
      </c>
      <c r="E756" s="54" t="s">
        <v>902</v>
      </c>
      <c r="F756" s="60">
        <v>0.07768518518518519</v>
      </c>
      <c r="G756" s="19" t="str">
        <f t="shared" si="37"/>
        <v>5.18/km</v>
      </c>
      <c r="H756" s="55">
        <f t="shared" si="38"/>
        <v>0.030439814814814815</v>
      </c>
      <c r="I756" s="55">
        <f t="shared" si="39"/>
        <v>0.020543981481481483</v>
      </c>
    </row>
    <row r="757" spans="1:9" ht="18" customHeight="1">
      <c r="A757" s="53">
        <v>754</v>
      </c>
      <c r="B757" s="54" t="s">
        <v>1121</v>
      </c>
      <c r="C757" s="54"/>
      <c r="D757" s="53" t="s">
        <v>1062</v>
      </c>
      <c r="E757" s="54" t="s">
        <v>1005</v>
      </c>
      <c r="F757" s="60">
        <v>0.07768518518518519</v>
      </c>
      <c r="G757" s="19" t="str">
        <f t="shared" si="37"/>
        <v>5.18/km</v>
      </c>
      <c r="H757" s="55">
        <f t="shared" si="38"/>
        <v>0.030439814814814815</v>
      </c>
      <c r="I757" s="55">
        <f t="shared" si="39"/>
        <v>0.01864583333333334</v>
      </c>
    </row>
    <row r="758" spans="1:9" ht="18" customHeight="1">
      <c r="A758" s="53">
        <v>755</v>
      </c>
      <c r="B758" s="54" t="s">
        <v>714</v>
      </c>
      <c r="C758" s="54"/>
      <c r="D758" s="53" t="s">
        <v>1053</v>
      </c>
      <c r="E758" s="54" t="s">
        <v>1036</v>
      </c>
      <c r="F758" s="60">
        <v>0.07775462962962963</v>
      </c>
      <c r="G758" s="19" t="str">
        <f t="shared" si="37"/>
        <v>5.18/km</v>
      </c>
      <c r="H758" s="55">
        <f t="shared" si="38"/>
        <v>0.030509259259259257</v>
      </c>
      <c r="I758" s="55">
        <f t="shared" si="39"/>
        <v>0.02914351851851852</v>
      </c>
    </row>
    <row r="759" spans="1:9" ht="18" customHeight="1">
      <c r="A759" s="53">
        <v>756</v>
      </c>
      <c r="B759" s="54" t="s">
        <v>1122</v>
      </c>
      <c r="C759" s="54"/>
      <c r="D759" s="53" t="s">
        <v>1069</v>
      </c>
      <c r="E759" s="54" t="s">
        <v>967</v>
      </c>
      <c r="F759" s="60">
        <v>0.07777777777777778</v>
      </c>
      <c r="G759" s="19" t="str">
        <f t="shared" si="37"/>
        <v>5.19/km</v>
      </c>
      <c r="H759" s="55">
        <f t="shared" si="38"/>
        <v>0.030532407407407404</v>
      </c>
      <c r="I759" s="55">
        <f t="shared" si="39"/>
        <v>0.013611111111111115</v>
      </c>
    </row>
    <row r="760" spans="1:9" ht="18" customHeight="1">
      <c r="A760" s="53">
        <v>757</v>
      </c>
      <c r="B760" s="54" t="s">
        <v>723</v>
      </c>
      <c r="C760" s="54"/>
      <c r="D760" s="53" t="s">
        <v>1055</v>
      </c>
      <c r="E760" s="54" t="s">
        <v>890</v>
      </c>
      <c r="F760" s="60">
        <v>0.07785879629629629</v>
      </c>
      <c r="G760" s="19" t="str">
        <f t="shared" si="37"/>
        <v>5.19/km</v>
      </c>
      <c r="H760" s="55">
        <f t="shared" si="38"/>
        <v>0.030613425925925912</v>
      </c>
      <c r="I760" s="55">
        <f t="shared" si="39"/>
        <v>0.014664351851851845</v>
      </c>
    </row>
    <row r="761" spans="1:9" ht="18" customHeight="1">
      <c r="A761" s="53">
        <v>758</v>
      </c>
      <c r="B761" s="54" t="s">
        <v>717</v>
      </c>
      <c r="C761" s="54"/>
      <c r="D761" s="53" t="s">
        <v>1053</v>
      </c>
      <c r="E761" s="54" t="s">
        <v>942</v>
      </c>
      <c r="F761" s="60">
        <v>0.0779050925925926</v>
      </c>
      <c r="G761" s="19" t="str">
        <f t="shared" si="37"/>
        <v>5.19/km</v>
      </c>
      <c r="H761" s="55">
        <f t="shared" si="38"/>
        <v>0.03065972222222222</v>
      </c>
      <c r="I761" s="55">
        <f t="shared" si="39"/>
        <v>0.029293981481481483</v>
      </c>
    </row>
    <row r="762" spans="1:9" ht="18" customHeight="1">
      <c r="A762" s="53">
        <v>759</v>
      </c>
      <c r="B762" s="54" t="s">
        <v>721</v>
      </c>
      <c r="C762" s="54"/>
      <c r="D762" s="53" t="s">
        <v>1053</v>
      </c>
      <c r="E762" s="54" t="s">
        <v>1002</v>
      </c>
      <c r="F762" s="60">
        <v>0.07793981481481481</v>
      </c>
      <c r="G762" s="19" t="str">
        <f t="shared" si="37"/>
        <v>5.19/km</v>
      </c>
      <c r="H762" s="55">
        <f t="shared" si="38"/>
        <v>0.030694444444444434</v>
      </c>
      <c r="I762" s="55">
        <f t="shared" si="39"/>
        <v>0.029328703703703697</v>
      </c>
    </row>
    <row r="763" spans="1:9" ht="18" customHeight="1">
      <c r="A763" s="53">
        <v>760</v>
      </c>
      <c r="B763" s="54" t="s">
        <v>720</v>
      </c>
      <c r="C763" s="54"/>
      <c r="D763" s="53" t="s">
        <v>1053</v>
      </c>
      <c r="E763" s="54" t="s">
        <v>969</v>
      </c>
      <c r="F763" s="60">
        <v>0.07795138888888889</v>
      </c>
      <c r="G763" s="19" t="str">
        <f t="shared" si="37"/>
        <v>5.19/km</v>
      </c>
      <c r="H763" s="55">
        <f t="shared" si="38"/>
        <v>0.030706018518518514</v>
      </c>
      <c r="I763" s="55">
        <f t="shared" si="39"/>
        <v>0.029340277777777778</v>
      </c>
    </row>
    <row r="764" spans="1:9" ht="18" customHeight="1">
      <c r="A764" s="53">
        <v>761</v>
      </c>
      <c r="B764" s="54" t="s">
        <v>722</v>
      </c>
      <c r="C764" s="54"/>
      <c r="D764" s="53" t="s">
        <v>1052</v>
      </c>
      <c r="E764" s="54" t="s">
        <v>1002</v>
      </c>
      <c r="F764" s="60">
        <v>0.07795138888888889</v>
      </c>
      <c r="G764" s="19" t="str">
        <f t="shared" si="37"/>
        <v>5.19/km</v>
      </c>
      <c r="H764" s="55">
        <f t="shared" si="38"/>
        <v>0.030706018518518514</v>
      </c>
      <c r="I764" s="55">
        <f t="shared" si="39"/>
        <v>0.02368055555555556</v>
      </c>
    </row>
    <row r="765" spans="1:9" ht="18" customHeight="1">
      <c r="A765" s="53">
        <v>762</v>
      </c>
      <c r="B765" s="54" t="s">
        <v>725</v>
      </c>
      <c r="C765" s="54"/>
      <c r="D765" s="53" t="s">
        <v>1051</v>
      </c>
      <c r="E765" s="54" t="s">
        <v>924</v>
      </c>
      <c r="F765" s="60">
        <v>0.07799768518518518</v>
      </c>
      <c r="G765" s="19" t="str">
        <f t="shared" si="37"/>
        <v>5.19/km</v>
      </c>
      <c r="H765" s="55">
        <f t="shared" si="38"/>
        <v>0.03075231481481481</v>
      </c>
      <c r="I765" s="55">
        <f t="shared" si="39"/>
        <v>0.02986111111111111</v>
      </c>
    </row>
    <row r="766" spans="1:9" ht="18" customHeight="1">
      <c r="A766" s="53">
        <v>763</v>
      </c>
      <c r="B766" s="54" t="s">
        <v>716</v>
      </c>
      <c r="C766" s="54"/>
      <c r="D766" s="53" t="s">
        <v>1058</v>
      </c>
      <c r="E766" s="54" t="s">
        <v>981</v>
      </c>
      <c r="F766" s="60">
        <v>0.07800925925925926</v>
      </c>
      <c r="G766" s="19" t="str">
        <f t="shared" si="37"/>
        <v>5.19/km</v>
      </c>
      <c r="H766" s="55">
        <f t="shared" si="38"/>
        <v>0.03076388888888889</v>
      </c>
      <c r="I766" s="55">
        <f t="shared" si="39"/>
        <v>0.009039351851851854</v>
      </c>
    </row>
    <row r="767" spans="1:9" ht="18" customHeight="1">
      <c r="A767" s="53">
        <v>764</v>
      </c>
      <c r="B767" s="54" t="s">
        <v>1123</v>
      </c>
      <c r="C767" s="54"/>
      <c r="D767" s="53" t="s">
        <v>1090</v>
      </c>
      <c r="E767" s="54" t="s">
        <v>956</v>
      </c>
      <c r="F767" s="60">
        <v>0.07800925925925926</v>
      </c>
      <c r="G767" s="19" t="str">
        <f t="shared" si="37"/>
        <v>5.19/km</v>
      </c>
      <c r="H767" s="55">
        <f t="shared" si="38"/>
        <v>0.03076388888888889</v>
      </c>
      <c r="I767" s="55">
        <f t="shared" si="39"/>
        <v>0.005949074074074079</v>
      </c>
    </row>
    <row r="768" spans="1:9" ht="18" customHeight="1">
      <c r="A768" s="53">
        <v>765</v>
      </c>
      <c r="B768" s="54" t="s">
        <v>719</v>
      </c>
      <c r="C768" s="54"/>
      <c r="D768" s="53" t="s">
        <v>1052</v>
      </c>
      <c r="E768" s="54" t="s">
        <v>902</v>
      </c>
      <c r="F768" s="60">
        <v>0.07802083333333333</v>
      </c>
      <c r="G768" s="19" t="str">
        <f t="shared" si="37"/>
        <v>5.20/km</v>
      </c>
      <c r="H768" s="55">
        <f t="shared" si="38"/>
        <v>0.030775462962962956</v>
      </c>
      <c r="I768" s="55">
        <f t="shared" si="39"/>
        <v>0.02375</v>
      </c>
    </row>
    <row r="769" spans="1:9" ht="18" customHeight="1">
      <c r="A769" s="53">
        <v>766</v>
      </c>
      <c r="B769" s="54" t="s">
        <v>1124</v>
      </c>
      <c r="C769" s="54"/>
      <c r="D769" s="53" t="s">
        <v>1062</v>
      </c>
      <c r="E769" s="54" t="s">
        <v>956</v>
      </c>
      <c r="F769" s="60">
        <v>0.07805555555555556</v>
      </c>
      <c r="G769" s="19" t="str">
        <f t="shared" si="37"/>
        <v>5.20/km</v>
      </c>
      <c r="H769" s="55">
        <f t="shared" si="38"/>
        <v>0.030810185185185184</v>
      </c>
      <c r="I769" s="55">
        <f t="shared" si="39"/>
        <v>0.01901620370370371</v>
      </c>
    </row>
    <row r="770" spans="1:9" ht="18" customHeight="1">
      <c r="A770" s="53">
        <v>767</v>
      </c>
      <c r="B770" s="54" t="s">
        <v>1125</v>
      </c>
      <c r="C770" s="54"/>
      <c r="D770" s="53" t="s">
        <v>1090</v>
      </c>
      <c r="E770" s="54" t="s">
        <v>944</v>
      </c>
      <c r="F770" s="60">
        <v>0.07818287037037037</v>
      </c>
      <c r="G770" s="19" t="str">
        <f t="shared" si="37"/>
        <v>5.20/km</v>
      </c>
      <c r="H770" s="55">
        <f t="shared" si="38"/>
        <v>0.0309375</v>
      </c>
      <c r="I770" s="55">
        <f t="shared" si="39"/>
        <v>0.006122685185185189</v>
      </c>
    </row>
    <row r="771" spans="1:9" ht="18" customHeight="1">
      <c r="A771" s="53">
        <v>768</v>
      </c>
      <c r="B771" s="54" t="s">
        <v>727</v>
      </c>
      <c r="C771" s="54"/>
      <c r="D771" s="53" t="s">
        <v>11</v>
      </c>
      <c r="E771" s="54" t="s">
        <v>919</v>
      </c>
      <c r="F771" s="60">
        <v>0.07822916666666667</v>
      </c>
      <c r="G771" s="19" t="str">
        <f t="shared" si="37"/>
        <v>5.20/km</v>
      </c>
      <c r="H771" s="55">
        <f t="shared" si="38"/>
        <v>0.030983796296296294</v>
      </c>
      <c r="I771" s="55">
        <f t="shared" si="39"/>
        <v>0.02108796296296296</v>
      </c>
    </row>
    <row r="772" spans="1:9" ht="18" customHeight="1">
      <c r="A772" s="53">
        <v>769</v>
      </c>
      <c r="B772" s="54" t="s">
        <v>1126</v>
      </c>
      <c r="C772" s="54"/>
      <c r="D772" s="53" t="s">
        <v>1074</v>
      </c>
      <c r="E772" s="54" t="s">
        <v>924</v>
      </c>
      <c r="F772" s="60">
        <v>0.0782638888888889</v>
      </c>
      <c r="G772" s="19" t="str">
        <f aca="true" t="shared" si="40" ref="G772:G835">TEXT(INT((HOUR(F772)*3600+MINUTE(F772)*60+SECOND(F772))/$I$2/60),"0")&amp;"."&amp;TEXT(MOD((HOUR(F772)*3600+MINUTE(F772)*60+SECOND(F772))/$I$2,60),"00")&amp;"/km"</f>
        <v>5.21/km</v>
      </c>
      <c r="H772" s="55">
        <f aca="true" t="shared" si="41" ref="H772:H835">F772-$F$4</f>
        <v>0.03101851851851852</v>
      </c>
      <c r="I772" s="55">
        <f t="shared" si="39"/>
        <v>0.013090277777777784</v>
      </c>
    </row>
    <row r="773" spans="1:9" ht="18" customHeight="1">
      <c r="A773" s="53">
        <v>770</v>
      </c>
      <c r="B773" s="54" t="s">
        <v>724</v>
      </c>
      <c r="C773" s="54"/>
      <c r="D773" s="53" t="s">
        <v>1052</v>
      </c>
      <c r="E773" s="54" t="s">
        <v>962</v>
      </c>
      <c r="F773" s="60">
        <v>0.07827546296296296</v>
      </c>
      <c r="G773" s="19" t="str">
        <f t="shared" si="40"/>
        <v>5.21/km</v>
      </c>
      <c r="H773" s="55">
        <f t="shared" si="41"/>
        <v>0.03103009259259259</v>
      </c>
      <c r="I773" s="55">
        <f t="shared" si="39"/>
        <v>0.024004629629629633</v>
      </c>
    </row>
    <row r="774" spans="1:9" ht="18" customHeight="1">
      <c r="A774" s="53">
        <v>771</v>
      </c>
      <c r="B774" s="54" t="s">
        <v>728</v>
      </c>
      <c r="C774" s="54"/>
      <c r="D774" s="53" t="s">
        <v>1052</v>
      </c>
      <c r="E774" s="54" t="s">
        <v>967</v>
      </c>
      <c r="F774" s="60">
        <v>0.07842592592592591</v>
      </c>
      <c r="G774" s="19" t="str">
        <f t="shared" si="40"/>
        <v>5.21/km</v>
      </c>
      <c r="H774" s="55">
        <f t="shared" si="41"/>
        <v>0.031180555555555538</v>
      </c>
      <c r="I774" s="55">
        <f t="shared" si="39"/>
        <v>0.024155092592592582</v>
      </c>
    </row>
    <row r="775" spans="1:9" ht="18" customHeight="1">
      <c r="A775" s="53">
        <v>772</v>
      </c>
      <c r="B775" s="54" t="s">
        <v>731</v>
      </c>
      <c r="C775" s="54"/>
      <c r="D775" s="53" t="s">
        <v>1052</v>
      </c>
      <c r="E775" s="54" t="s">
        <v>913</v>
      </c>
      <c r="F775" s="60">
        <v>0.07844907407407407</v>
      </c>
      <c r="G775" s="19" t="str">
        <f t="shared" si="40"/>
        <v>5.21/km</v>
      </c>
      <c r="H775" s="55">
        <f t="shared" si="41"/>
        <v>0.0312037037037037</v>
      </c>
      <c r="I775" s="55">
        <f t="shared" si="39"/>
        <v>0.024178240740740743</v>
      </c>
    </row>
    <row r="776" spans="1:9" ht="18" customHeight="1">
      <c r="A776" s="53">
        <v>773</v>
      </c>
      <c r="B776" s="54" t="s">
        <v>1127</v>
      </c>
      <c r="C776" s="54"/>
      <c r="D776" s="53" t="s">
        <v>1074</v>
      </c>
      <c r="E776" s="54" t="s">
        <v>928</v>
      </c>
      <c r="F776" s="60">
        <v>0.0784837962962963</v>
      </c>
      <c r="G776" s="19" t="str">
        <f t="shared" si="40"/>
        <v>5.21/km</v>
      </c>
      <c r="H776" s="55">
        <f t="shared" si="41"/>
        <v>0.031238425925925926</v>
      </c>
      <c r="I776" s="55">
        <f t="shared" si="39"/>
        <v>0.013310185185185189</v>
      </c>
    </row>
    <row r="777" spans="1:9" ht="18" customHeight="1">
      <c r="A777" s="53">
        <v>774</v>
      </c>
      <c r="B777" s="54" t="s">
        <v>726</v>
      </c>
      <c r="C777" s="54"/>
      <c r="D777" s="53" t="s">
        <v>1050</v>
      </c>
      <c r="E777" s="54" t="s">
        <v>896</v>
      </c>
      <c r="F777" s="60">
        <v>0.0785300925925926</v>
      </c>
      <c r="G777" s="19" t="str">
        <f t="shared" si="40"/>
        <v>5.22/km</v>
      </c>
      <c r="H777" s="55">
        <f t="shared" si="41"/>
        <v>0.03128472222222222</v>
      </c>
      <c r="I777" s="55">
        <f t="shared" si="39"/>
        <v>0.02949074074074074</v>
      </c>
    </row>
    <row r="778" spans="1:9" ht="18" customHeight="1">
      <c r="A778" s="53">
        <v>775</v>
      </c>
      <c r="B778" s="54" t="s">
        <v>729</v>
      </c>
      <c r="C778" s="54"/>
      <c r="D778" s="53" t="s">
        <v>11</v>
      </c>
      <c r="E778" s="54" t="s">
        <v>941</v>
      </c>
      <c r="F778" s="60">
        <v>0.07854166666666666</v>
      </c>
      <c r="G778" s="19" t="str">
        <f t="shared" si="40"/>
        <v>5.22/km</v>
      </c>
      <c r="H778" s="55">
        <f t="shared" si="41"/>
        <v>0.03129629629629629</v>
      </c>
      <c r="I778" s="55">
        <f t="shared" si="39"/>
        <v>0.021400462962962954</v>
      </c>
    </row>
    <row r="779" spans="1:9" ht="18" customHeight="1">
      <c r="A779" s="53">
        <v>776</v>
      </c>
      <c r="B779" s="54" t="s">
        <v>730</v>
      </c>
      <c r="C779" s="54"/>
      <c r="D779" s="53" t="s">
        <v>1053</v>
      </c>
      <c r="E779" s="54" t="s">
        <v>941</v>
      </c>
      <c r="F779" s="60">
        <v>0.07854166666666666</v>
      </c>
      <c r="G779" s="19" t="str">
        <f t="shared" si="40"/>
        <v>5.22/km</v>
      </c>
      <c r="H779" s="55">
        <f t="shared" si="41"/>
        <v>0.03129629629629629</v>
      </c>
      <c r="I779" s="55">
        <f t="shared" si="39"/>
        <v>0.02993055555555555</v>
      </c>
    </row>
    <row r="780" spans="1:9" ht="18" customHeight="1">
      <c r="A780" s="53">
        <v>777</v>
      </c>
      <c r="B780" s="54" t="s">
        <v>732</v>
      </c>
      <c r="C780" s="54"/>
      <c r="D780" s="53" t="s">
        <v>1054</v>
      </c>
      <c r="E780" s="54" t="s">
        <v>913</v>
      </c>
      <c r="F780" s="60">
        <v>0.07857638888888889</v>
      </c>
      <c r="G780" s="19" t="str">
        <f t="shared" si="40"/>
        <v>5.22/km</v>
      </c>
      <c r="H780" s="55">
        <f t="shared" si="41"/>
        <v>0.031331018518518515</v>
      </c>
      <c r="I780" s="55">
        <f t="shared" si="39"/>
        <v>0.01998842592592593</v>
      </c>
    </row>
    <row r="781" spans="1:9" ht="18" customHeight="1">
      <c r="A781" s="53">
        <v>778</v>
      </c>
      <c r="B781" s="54" t="s">
        <v>734</v>
      </c>
      <c r="C781" s="54"/>
      <c r="D781" s="53" t="s">
        <v>1052</v>
      </c>
      <c r="E781" s="54" t="s">
        <v>1002</v>
      </c>
      <c r="F781" s="60">
        <v>0.07861111111111112</v>
      </c>
      <c r="G781" s="19" t="str">
        <f t="shared" si="40"/>
        <v>5.22/km</v>
      </c>
      <c r="H781" s="55">
        <f t="shared" si="41"/>
        <v>0.03136574074074074</v>
      </c>
      <c r="I781" s="55">
        <f aca="true" t="shared" si="42" ref="I781:I844">F781-INDEX($F$4:$F$1170,MATCH(D781,$D$4:$D$1170,0))</f>
        <v>0.024340277777777787</v>
      </c>
    </row>
    <row r="782" spans="1:9" ht="18" customHeight="1">
      <c r="A782" s="53">
        <v>779</v>
      </c>
      <c r="B782" s="54" t="s">
        <v>733</v>
      </c>
      <c r="C782" s="54"/>
      <c r="D782" s="53" t="s">
        <v>1052</v>
      </c>
      <c r="E782" s="54" t="s">
        <v>1002</v>
      </c>
      <c r="F782" s="60">
        <v>0.07862268518518518</v>
      </c>
      <c r="G782" s="19" t="str">
        <f t="shared" si="40"/>
        <v>5.22/km</v>
      </c>
      <c r="H782" s="55">
        <f t="shared" si="41"/>
        <v>0.03137731481481481</v>
      </c>
      <c r="I782" s="55">
        <f t="shared" si="42"/>
        <v>0.024351851851851854</v>
      </c>
    </row>
    <row r="783" spans="1:9" ht="18" customHeight="1">
      <c r="A783" s="53">
        <v>780</v>
      </c>
      <c r="B783" s="54" t="s">
        <v>1128</v>
      </c>
      <c r="C783" s="54"/>
      <c r="D783" s="53" t="s">
        <v>1074</v>
      </c>
      <c r="E783" s="54" t="s">
        <v>1020</v>
      </c>
      <c r="F783" s="60">
        <v>0.07877314814814815</v>
      </c>
      <c r="G783" s="19" t="str">
        <f t="shared" si="40"/>
        <v>5.23/km</v>
      </c>
      <c r="H783" s="55">
        <f t="shared" si="41"/>
        <v>0.03152777777777777</v>
      </c>
      <c r="I783" s="55">
        <f t="shared" si="42"/>
        <v>0.013599537037037035</v>
      </c>
    </row>
    <row r="784" spans="1:9" ht="18" customHeight="1">
      <c r="A784" s="53">
        <v>781</v>
      </c>
      <c r="B784" s="54" t="s">
        <v>736</v>
      </c>
      <c r="C784" s="54"/>
      <c r="D784" s="53" t="s">
        <v>11</v>
      </c>
      <c r="E784" s="54" t="s">
        <v>973</v>
      </c>
      <c r="F784" s="60">
        <v>0.0787962962962963</v>
      </c>
      <c r="G784" s="19" t="str">
        <f t="shared" si="40"/>
        <v>5.23/km</v>
      </c>
      <c r="H784" s="55">
        <f t="shared" si="41"/>
        <v>0.03155092592592592</v>
      </c>
      <c r="I784" s="55">
        <f t="shared" si="42"/>
        <v>0.021655092592592587</v>
      </c>
    </row>
    <row r="785" spans="1:9" ht="18" customHeight="1">
      <c r="A785" s="53">
        <v>782</v>
      </c>
      <c r="B785" s="54" t="s">
        <v>737</v>
      </c>
      <c r="C785" s="54"/>
      <c r="D785" s="53" t="s">
        <v>1050</v>
      </c>
      <c r="E785" s="54" t="s">
        <v>926</v>
      </c>
      <c r="F785" s="60">
        <v>0.0787962962962963</v>
      </c>
      <c r="G785" s="19" t="str">
        <f t="shared" si="40"/>
        <v>5.23/km</v>
      </c>
      <c r="H785" s="55">
        <f t="shared" si="41"/>
        <v>0.03155092592592592</v>
      </c>
      <c r="I785" s="55">
        <f t="shared" si="42"/>
        <v>0.02975694444444444</v>
      </c>
    </row>
    <row r="786" spans="1:9" ht="18" customHeight="1">
      <c r="A786" s="53">
        <v>783</v>
      </c>
      <c r="B786" s="54" t="s">
        <v>738</v>
      </c>
      <c r="C786" s="54"/>
      <c r="D786" s="53" t="s">
        <v>1053</v>
      </c>
      <c r="E786" s="54" t="s">
        <v>954</v>
      </c>
      <c r="F786" s="60">
        <v>0.07883101851851852</v>
      </c>
      <c r="G786" s="19" t="str">
        <f t="shared" si="40"/>
        <v>5.23/km</v>
      </c>
      <c r="H786" s="55">
        <f t="shared" si="41"/>
        <v>0.03158564814814815</v>
      </c>
      <c r="I786" s="55">
        <f t="shared" si="42"/>
        <v>0.03021990740740741</v>
      </c>
    </row>
    <row r="787" spans="1:9" ht="18" customHeight="1">
      <c r="A787" s="53">
        <v>784</v>
      </c>
      <c r="B787" s="54" t="s">
        <v>735</v>
      </c>
      <c r="C787" s="54"/>
      <c r="D787" s="53" t="s">
        <v>1050</v>
      </c>
      <c r="E787" s="54" t="s">
        <v>890</v>
      </c>
      <c r="F787" s="60">
        <v>0.07887731481481482</v>
      </c>
      <c r="G787" s="19" t="str">
        <f t="shared" si="40"/>
        <v>5.23/km</v>
      </c>
      <c r="H787" s="55">
        <f t="shared" si="41"/>
        <v>0.03163194444444444</v>
      </c>
      <c r="I787" s="55">
        <f t="shared" si="42"/>
        <v>0.029837962962962962</v>
      </c>
    </row>
    <row r="788" spans="1:9" ht="18" customHeight="1">
      <c r="A788" s="53">
        <v>785</v>
      </c>
      <c r="B788" s="54" t="s">
        <v>1129</v>
      </c>
      <c r="C788" s="54"/>
      <c r="D788" s="53" t="s">
        <v>1074</v>
      </c>
      <c r="E788" s="54" t="s">
        <v>917</v>
      </c>
      <c r="F788" s="60">
        <v>0.07887731481481482</v>
      </c>
      <c r="G788" s="19" t="str">
        <f t="shared" si="40"/>
        <v>5.23/km</v>
      </c>
      <c r="H788" s="55">
        <f t="shared" si="41"/>
        <v>0.03163194444444444</v>
      </c>
      <c r="I788" s="55">
        <f t="shared" si="42"/>
        <v>0.013703703703703704</v>
      </c>
    </row>
    <row r="789" spans="1:9" ht="18" customHeight="1">
      <c r="A789" s="53">
        <v>786</v>
      </c>
      <c r="B789" s="54" t="s">
        <v>739</v>
      </c>
      <c r="C789" s="54"/>
      <c r="D789" s="53" t="s">
        <v>1053</v>
      </c>
      <c r="E789" s="54" t="s">
        <v>936</v>
      </c>
      <c r="F789" s="60">
        <v>0.07888888888888888</v>
      </c>
      <c r="G789" s="19" t="str">
        <f t="shared" si="40"/>
        <v>5.23/km</v>
      </c>
      <c r="H789" s="55">
        <f t="shared" si="41"/>
        <v>0.03164351851851851</v>
      </c>
      <c r="I789" s="55">
        <f t="shared" si="42"/>
        <v>0.03027777777777777</v>
      </c>
    </row>
    <row r="790" spans="1:9" ht="18" customHeight="1">
      <c r="A790" s="53">
        <v>787</v>
      </c>
      <c r="B790" s="54" t="s">
        <v>741</v>
      </c>
      <c r="C790" s="54"/>
      <c r="D790" s="53" t="s">
        <v>1052</v>
      </c>
      <c r="E790" s="54" t="s">
        <v>919</v>
      </c>
      <c r="F790" s="60">
        <v>0.07894675925925926</v>
      </c>
      <c r="G790" s="19" t="str">
        <f t="shared" si="40"/>
        <v>5.23/km</v>
      </c>
      <c r="H790" s="55">
        <f t="shared" si="41"/>
        <v>0.03170138888888888</v>
      </c>
      <c r="I790" s="55">
        <f t="shared" si="42"/>
        <v>0.024675925925925928</v>
      </c>
    </row>
    <row r="791" spans="1:9" ht="18" customHeight="1">
      <c r="A791" s="53">
        <v>788</v>
      </c>
      <c r="B791" s="54" t="s">
        <v>744</v>
      </c>
      <c r="C791" s="54"/>
      <c r="D791" s="53" t="s">
        <v>1051</v>
      </c>
      <c r="E791" s="54" t="s">
        <v>942</v>
      </c>
      <c r="F791" s="60">
        <v>0.07907407407407407</v>
      </c>
      <c r="G791" s="19" t="str">
        <f t="shared" si="40"/>
        <v>5.24/km</v>
      </c>
      <c r="H791" s="55">
        <f t="shared" si="41"/>
        <v>0.0318287037037037</v>
      </c>
      <c r="I791" s="55">
        <f t="shared" si="42"/>
        <v>0.0309375</v>
      </c>
    </row>
    <row r="792" spans="1:9" ht="18" customHeight="1">
      <c r="A792" s="53">
        <v>789</v>
      </c>
      <c r="B792" s="54" t="s">
        <v>740</v>
      </c>
      <c r="C792" s="54"/>
      <c r="D792" s="53" t="s">
        <v>1050</v>
      </c>
      <c r="E792" s="54" t="s">
        <v>936</v>
      </c>
      <c r="F792" s="60">
        <v>0.07909722222222222</v>
      </c>
      <c r="G792" s="19" t="str">
        <f t="shared" si="40"/>
        <v>5.24/km</v>
      </c>
      <c r="H792" s="55">
        <f t="shared" si="41"/>
        <v>0.031851851851851846</v>
      </c>
      <c r="I792" s="55">
        <f t="shared" si="42"/>
        <v>0.030057870370370367</v>
      </c>
    </row>
    <row r="793" spans="1:9" ht="18" customHeight="1">
      <c r="A793" s="53">
        <v>790</v>
      </c>
      <c r="B793" s="54" t="s">
        <v>743</v>
      </c>
      <c r="C793" s="54"/>
      <c r="D793" s="53" t="s">
        <v>1053</v>
      </c>
      <c r="E793" s="54" t="s">
        <v>1011</v>
      </c>
      <c r="F793" s="60">
        <v>0.07912037037037037</v>
      </c>
      <c r="G793" s="19" t="str">
        <f t="shared" si="40"/>
        <v>5.24/km</v>
      </c>
      <c r="H793" s="55">
        <f t="shared" si="41"/>
        <v>0.031874999999999994</v>
      </c>
      <c r="I793" s="55">
        <f t="shared" si="42"/>
        <v>0.030509259259259257</v>
      </c>
    </row>
    <row r="794" spans="1:9" ht="18" customHeight="1">
      <c r="A794" s="53">
        <v>791</v>
      </c>
      <c r="B794" s="54" t="s">
        <v>742</v>
      </c>
      <c r="C794" s="54"/>
      <c r="D794" s="53" t="s">
        <v>1054</v>
      </c>
      <c r="E794" s="54" t="s">
        <v>908</v>
      </c>
      <c r="F794" s="60">
        <v>0.07923611111111112</v>
      </c>
      <c r="G794" s="19" t="str">
        <f t="shared" si="40"/>
        <v>5.25/km</v>
      </c>
      <c r="H794" s="55">
        <f t="shared" si="41"/>
        <v>0.03199074074074074</v>
      </c>
      <c r="I794" s="55">
        <f t="shared" si="42"/>
        <v>0.02064814814814816</v>
      </c>
    </row>
    <row r="795" spans="1:9" ht="18" customHeight="1">
      <c r="A795" s="53">
        <v>792</v>
      </c>
      <c r="B795" s="54" t="s">
        <v>1130</v>
      </c>
      <c r="C795" s="54"/>
      <c r="D795" s="53" t="s">
        <v>1090</v>
      </c>
      <c r="E795" s="54" t="s">
        <v>974</v>
      </c>
      <c r="F795" s="60">
        <v>0.07927083333333333</v>
      </c>
      <c r="G795" s="19" t="str">
        <f t="shared" si="40"/>
        <v>5.25/km</v>
      </c>
      <c r="H795" s="55">
        <f t="shared" si="41"/>
        <v>0.03202546296296296</v>
      </c>
      <c r="I795" s="55">
        <f t="shared" si="42"/>
        <v>0.007210648148148147</v>
      </c>
    </row>
    <row r="796" spans="1:9" ht="18" customHeight="1">
      <c r="A796" s="53">
        <v>793</v>
      </c>
      <c r="B796" s="54" t="s">
        <v>747</v>
      </c>
      <c r="C796" s="54"/>
      <c r="D796" s="53" t="s">
        <v>11</v>
      </c>
      <c r="E796" s="54" t="s">
        <v>1037</v>
      </c>
      <c r="F796" s="60">
        <v>0.07929398148148148</v>
      </c>
      <c r="G796" s="19" t="str">
        <f t="shared" si="40"/>
        <v>5.25/km</v>
      </c>
      <c r="H796" s="55">
        <f t="shared" si="41"/>
        <v>0.032048611111111104</v>
      </c>
      <c r="I796" s="55">
        <f t="shared" si="42"/>
        <v>0.02215277777777777</v>
      </c>
    </row>
    <row r="797" spans="1:9" ht="18" customHeight="1">
      <c r="A797" s="53">
        <v>794</v>
      </c>
      <c r="B797" s="54" t="s">
        <v>746</v>
      </c>
      <c r="C797" s="54"/>
      <c r="D797" s="53" t="s">
        <v>1051</v>
      </c>
      <c r="E797" s="54" t="s">
        <v>896</v>
      </c>
      <c r="F797" s="60">
        <v>0.079375</v>
      </c>
      <c r="G797" s="19" t="str">
        <f t="shared" si="40"/>
        <v>5.25/km</v>
      </c>
      <c r="H797" s="55">
        <f t="shared" si="41"/>
        <v>0.032129629629629626</v>
      </c>
      <c r="I797" s="55">
        <f t="shared" si="42"/>
        <v>0.031238425925925926</v>
      </c>
    </row>
    <row r="798" spans="1:9" ht="18" customHeight="1">
      <c r="A798" s="53">
        <v>795</v>
      </c>
      <c r="B798" s="54" t="s">
        <v>748</v>
      </c>
      <c r="C798" s="54"/>
      <c r="D798" s="53" t="s">
        <v>1050</v>
      </c>
      <c r="E798" s="54" t="s">
        <v>1038</v>
      </c>
      <c r="F798" s="60">
        <v>0.07938657407407408</v>
      </c>
      <c r="G798" s="19" t="str">
        <f t="shared" si="40"/>
        <v>5.25/km</v>
      </c>
      <c r="H798" s="55">
        <f t="shared" si="41"/>
        <v>0.03214120370370371</v>
      </c>
      <c r="I798" s="55">
        <f t="shared" si="42"/>
        <v>0.030347222222222227</v>
      </c>
    </row>
    <row r="799" spans="1:9" ht="18" customHeight="1">
      <c r="A799" s="53">
        <v>796</v>
      </c>
      <c r="B799" s="54" t="s">
        <v>1131</v>
      </c>
      <c r="C799" s="54"/>
      <c r="D799" s="53" t="s">
        <v>1106</v>
      </c>
      <c r="E799" s="54" t="s">
        <v>911</v>
      </c>
      <c r="F799" s="60">
        <v>0.07943287037037038</v>
      </c>
      <c r="G799" s="19" t="str">
        <f t="shared" si="40"/>
        <v>5.25/km</v>
      </c>
      <c r="H799" s="55">
        <f t="shared" si="41"/>
        <v>0.0321875</v>
      </c>
      <c r="I799" s="55">
        <f t="shared" si="42"/>
        <v>0.0045717592592592615</v>
      </c>
    </row>
    <row r="800" spans="1:9" ht="18" customHeight="1">
      <c r="A800" s="53">
        <v>797</v>
      </c>
      <c r="B800" s="54" t="s">
        <v>1132</v>
      </c>
      <c r="C800" s="54"/>
      <c r="D800" s="53" t="s">
        <v>1074</v>
      </c>
      <c r="E800" s="54" t="s">
        <v>948</v>
      </c>
      <c r="F800" s="60">
        <v>0.07943287037037038</v>
      </c>
      <c r="G800" s="19" t="str">
        <f t="shared" si="40"/>
        <v>5.25/km</v>
      </c>
      <c r="H800" s="55">
        <f t="shared" si="41"/>
        <v>0.0321875</v>
      </c>
      <c r="I800" s="55">
        <f t="shared" si="42"/>
        <v>0.014259259259259263</v>
      </c>
    </row>
    <row r="801" spans="1:9" ht="18" customHeight="1">
      <c r="A801" s="53">
        <v>798</v>
      </c>
      <c r="B801" s="54" t="s">
        <v>1133</v>
      </c>
      <c r="C801" s="54"/>
      <c r="D801" s="53" t="s">
        <v>1069</v>
      </c>
      <c r="E801" s="54" t="s">
        <v>961</v>
      </c>
      <c r="F801" s="60">
        <v>0.07943287037037038</v>
      </c>
      <c r="G801" s="19" t="str">
        <f t="shared" si="40"/>
        <v>5.25/km</v>
      </c>
      <c r="H801" s="55">
        <f t="shared" si="41"/>
        <v>0.0321875</v>
      </c>
      <c r="I801" s="55">
        <f t="shared" si="42"/>
        <v>0.015266203703703712</v>
      </c>
    </row>
    <row r="802" spans="1:9" ht="18" customHeight="1">
      <c r="A802" s="53">
        <v>799</v>
      </c>
      <c r="B802" s="54" t="s">
        <v>745</v>
      </c>
      <c r="C802" s="54"/>
      <c r="D802" s="53" t="s">
        <v>11</v>
      </c>
      <c r="E802" s="54" t="s">
        <v>968</v>
      </c>
      <c r="F802" s="60">
        <v>0.07944444444444444</v>
      </c>
      <c r="G802" s="19" t="str">
        <f t="shared" si="40"/>
        <v>5.25/km</v>
      </c>
      <c r="H802" s="55">
        <f t="shared" si="41"/>
        <v>0.03219907407407407</v>
      </c>
      <c r="I802" s="55">
        <f t="shared" si="42"/>
        <v>0.022303240740740735</v>
      </c>
    </row>
    <row r="803" spans="1:9" ht="18" customHeight="1">
      <c r="A803" s="53">
        <v>800</v>
      </c>
      <c r="B803" s="54" t="s">
        <v>1134</v>
      </c>
      <c r="C803" s="54"/>
      <c r="D803" s="53" t="s">
        <v>1069</v>
      </c>
      <c r="E803" s="54" t="s">
        <v>930</v>
      </c>
      <c r="F803" s="60">
        <v>0.07944444444444444</v>
      </c>
      <c r="G803" s="19" t="str">
        <f t="shared" si="40"/>
        <v>5.25/km</v>
      </c>
      <c r="H803" s="55">
        <f t="shared" si="41"/>
        <v>0.03219907407407407</v>
      </c>
      <c r="I803" s="55">
        <f t="shared" si="42"/>
        <v>0.015277777777777779</v>
      </c>
    </row>
    <row r="804" spans="1:9" ht="18" customHeight="1">
      <c r="A804" s="53">
        <v>801</v>
      </c>
      <c r="B804" s="54" t="s">
        <v>755</v>
      </c>
      <c r="C804" s="54"/>
      <c r="D804" s="53" t="s">
        <v>1055</v>
      </c>
      <c r="E804" s="54" t="s">
        <v>904</v>
      </c>
      <c r="F804" s="60">
        <v>0.07946759259259259</v>
      </c>
      <c r="G804" s="19" t="str">
        <f t="shared" si="40"/>
        <v>5.25/km</v>
      </c>
      <c r="H804" s="55">
        <f t="shared" si="41"/>
        <v>0.032222222222222215</v>
      </c>
      <c r="I804" s="55">
        <f t="shared" si="42"/>
        <v>0.016273148148148148</v>
      </c>
    </row>
    <row r="805" spans="1:9" ht="18" customHeight="1">
      <c r="A805" s="33">
        <v>802</v>
      </c>
      <c r="B805" s="34" t="s">
        <v>751</v>
      </c>
      <c r="C805" s="34"/>
      <c r="D805" s="33" t="s">
        <v>1050</v>
      </c>
      <c r="E805" s="34" t="s">
        <v>13</v>
      </c>
      <c r="F805" s="35">
        <v>0.0796412037037037</v>
      </c>
      <c r="G805" s="36" t="str">
        <f t="shared" si="40"/>
        <v>5.26/km</v>
      </c>
      <c r="H805" s="37">
        <f t="shared" si="41"/>
        <v>0.032395833333333325</v>
      </c>
      <c r="I805" s="37">
        <f t="shared" si="42"/>
        <v>0.030601851851851845</v>
      </c>
    </row>
    <row r="806" spans="1:9" ht="18" customHeight="1">
      <c r="A806" s="53">
        <v>803</v>
      </c>
      <c r="B806" s="54" t="s">
        <v>757</v>
      </c>
      <c r="C806" s="54"/>
      <c r="D806" s="53" t="s">
        <v>1055</v>
      </c>
      <c r="E806" s="54" t="s">
        <v>958</v>
      </c>
      <c r="F806" s="60">
        <v>0.0796412037037037</v>
      </c>
      <c r="G806" s="19" t="str">
        <f t="shared" si="40"/>
        <v>5.26/km</v>
      </c>
      <c r="H806" s="55">
        <f t="shared" si="41"/>
        <v>0.032395833333333325</v>
      </c>
      <c r="I806" s="55">
        <f t="shared" si="42"/>
        <v>0.016446759259259258</v>
      </c>
    </row>
    <row r="807" spans="1:9" ht="18" customHeight="1">
      <c r="A807" s="53">
        <v>804</v>
      </c>
      <c r="B807" s="54" t="s">
        <v>749</v>
      </c>
      <c r="C807" s="54"/>
      <c r="D807" s="53" t="s">
        <v>1053</v>
      </c>
      <c r="E807" s="54" t="s">
        <v>905</v>
      </c>
      <c r="F807" s="60">
        <v>0.07965277777777778</v>
      </c>
      <c r="G807" s="19" t="str">
        <f t="shared" si="40"/>
        <v>5.26/km</v>
      </c>
      <c r="H807" s="55">
        <f t="shared" si="41"/>
        <v>0.032407407407407406</v>
      </c>
      <c r="I807" s="55">
        <f t="shared" si="42"/>
        <v>0.03104166666666667</v>
      </c>
    </row>
    <row r="808" spans="1:9" ht="18" customHeight="1">
      <c r="A808" s="53">
        <v>805</v>
      </c>
      <c r="B808" s="54" t="s">
        <v>758</v>
      </c>
      <c r="C808" s="54"/>
      <c r="D808" s="53" t="s">
        <v>1054</v>
      </c>
      <c r="E808" s="54" t="s">
        <v>980</v>
      </c>
      <c r="F808" s="60">
        <v>0.0797800925925926</v>
      </c>
      <c r="G808" s="19" t="str">
        <f t="shared" si="40"/>
        <v>5.27/km</v>
      </c>
      <c r="H808" s="55">
        <f t="shared" si="41"/>
        <v>0.03253472222222222</v>
      </c>
      <c r="I808" s="55">
        <f t="shared" si="42"/>
        <v>0.021192129629629637</v>
      </c>
    </row>
    <row r="809" spans="1:9" ht="18" customHeight="1">
      <c r="A809" s="53">
        <v>806</v>
      </c>
      <c r="B809" s="54" t="s">
        <v>750</v>
      </c>
      <c r="C809" s="54"/>
      <c r="D809" s="53" t="s">
        <v>1058</v>
      </c>
      <c r="E809" s="54" t="s">
        <v>962</v>
      </c>
      <c r="F809" s="60">
        <v>0.07980324074074074</v>
      </c>
      <c r="G809" s="19" t="str">
        <f t="shared" si="40"/>
        <v>5.27/km</v>
      </c>
      <c r="H809" s="55">
        <f t="shared" si="41"/>
        <v>0.03255787037037037</v>
      </c>
      <c r="I809" s="55">
        <f t="shared" si="42"/>
        <v>0.010833333333333334</v>
      </c>
    </row>
    <row r="810" spans="1:9" ht="18" customHeight="1">
      <c r="A810" s="53">
        <v>807</v>
      </c>
      <c r="B810" s="54" t="s">
        <v>752</v>
      </c>
      <c r="C810" s="54"/>
      <c r="D810" s="53" t="s">
        <v>1052</v>
      </c>
      <c r="E810" s="54" t="s">
        <v>979</v>
      </c>
      <c r="F810" s="60">
        <v>0.07984953703703704</v>
      </c>
      <c r="G810" s="19" t="str">
        <f t="shared" si="40"/>
        <v>5.27/km</v>
      </c>
      <c r="H810" s="55">
        <f t="shared" si="41"/>
        <v>0.03260416666666666</v>
      </c>
      <c r="I810" s="55">
        <f t="shared" si="42"/>
        <v>0.025578703703703708</v>
      </c>
    </row>
    <row r="811" spans="1:9" ht="18" customHeight="1">
      <c r="A811" s="53">
        <v>808</v>
      </c>
      <c r="B811" s="54" t="s">
        <v>756</v>
      </c>
      <c r="C811" s="54"/>
      <c r="D811" s="53" t="s">
        <v>11</v>
      </c>
      <c r="E811" s="54" t="s">
        <v>939</v>
      </c>
      <c r="F811" s="60">
        <v>0.07987268518518519</v>
      </c>
      <c r="G811" s="19" t="str">
        <f t="shared" si="40"/>
        <v>5.27/km</v>
      </c>
      <c r="H811" s="55">
        <f t="shared" si="41"/>
        <v>0.03262731481481481</v>
      </c>
      <c r="I811" s="55">
        <f t="shared" si="42"/>
        <v>0.022731481481481478</v>
      </c>
    </row>
    <row r="812" spans="1:9" ht="18" customHeight="1">
      <c r="A812" s="53">
        <v>809</v>
      </c>
      <c r="B812" s="54" t="s">
        <v>753</v>
      </c>
      <c r="C812" s="54"/>
      <c r="D812" s="53" t="s">
        <v>1052</v>
      </c>
      <c r="E812" s="54" t="s">
        <v>980</v>
      </c>
      <c r="F812" s="60">
        <v>0.07988425925925925</v>
      </c>
      <c r="G812" s="19" t="str">
        <f t="shared" si="40"/>
        <v>5.27/km</v>
      </c>
      <c r="H812" s="55">
        <f t="shared" si="41"/>
        <v>0.03263888888888888</v>
      </c>
      <c r="I812" s="55">
        <f t="shared" si="42"/>
        <v>0.02561342592592592</v>
      </c>
    </row>
    <row r="813" spans="1:9" ht="18" customHeight="1">
      <c r="A813" s="53">
        <v>810</v>
      </c>
      <c r="B813" s="54" t="s">
        <v>754</v>
      </c>
      <c r="C813" s="54"/>
      <c r="D813" s="53" t="s">
        <v>11</v>
      </c>
      <c r="E813" s="54" t="s">
        <v>957</v>
      </c>
      <c r="F813" s="60">
        <v>0.07990740740740741</v>
      </c>
      <c r="G813" s="19" t="str">
        <f t="shared" si="40"/>
        <v>5.27/km</v>
      </c>
      <c r="H813" s="55">
        <f t="shared" si="41"/>
        <v>0.03266203703703704</v>
      </c>
      <c r="I813" s="55">
        <f t="shared" si="42"/>
        <v>0.022766203703703705</v>
      </c>
    </row>
    <row r="814" spans="1:9" ht="18" customHeight="1">
      <c r="A814" s="53">
        <v>811</v>
      </c>
      <c r="B814" s="54" t="s">
        <v>759</v>
      </c>
      <c r="C814" s="54"/>
      <c r="D814" s="53" t="s">
        <v>1053</v>
      </c>
      <c r="E814" s="54" t="s">
        <v>902</v>
      </c>
      <c r="F814" s="60">
        <v>0.07996527777777777</v>
      </c>
      <c r="G814" s="19" t="str">
        <f t="shared" si="40"/>
        <v>5.27/km</v>
      </c>
      <c r="H814" s="55">
        <f t="shared" si="41"/>
        <v>0.0327199074074074</v>
      </c>
      <c r="I814" s="55">
        <f t="shared" si="42"/>
        <v>0.03135416666666666</v>
      </c>
    </row>
    <row r="815" spans="1:9" ht="18" customHeight="1">
      <c r="A815" s="53">
        <v>812</v>
      </c>
      <c r="B815" s="54" t="s">
        <v>762</v>
      </c>
      <c r="C815" s="54"/>
      <c r="D815" s="53" t="s">
        <v>1052</v>
      </c>
      <c r="E815" s="54" t="s">
        <v>960</v>
      </c>
      <c r="F815" s="60">
        <v>0.07998842592592592</v>
      </c>
      <c r="G815" s="19" t="str">
        <f t="shared" si="40"/>
        <v>5.28/km</v>
      </c>
      <c r="H815" s="55">
        <f t="shared" si="41"/>
        <v>0.032743055555555546</v>
      </c>
      <c r="I815" s="55">
        <f t="shared" si="42"/>
        <v>0.02571759259259259</v>
      </c>
    </row>
    <row r="816" spans="1:9" ht="18" customHeight="1">
      <c r="A816" s="53">
        <v>813</v>
      </c>
      <c r="B816" s="54" t="s">
        <v>761</v>
      </c>
      <c r="C816" s="54"/>
      <c r="D816" s="53" t="s">
        <v>1053</v>
      </c>
      <c r="E816" s="54" t="s">
        <v>960</v>
      </c>
      <c r="F816" s="60">
        <v>0.08</v>
      </c>
      <c r="G816" s="19" t="str">
        <f t="shared" si="40"/>
        <v>5.28/km</v>
      </c>
      <c r="H816" s="55">
        <f t="shared" si="41"/>
        <v>0.03275462962962963</v>
      </c>
      <c r="I816" s="55">
        <f t="shared" si="42"/>
        <v>0.03138888888888889</v>
      </c>
    </row>
    <row r="817" spans="1:9" ht="18" customHeight="1">
      <c r="A817" s="53">
        <v>814</v>
      </c>
      <c r="B817" s="54" t="s">
        <v>1135</v>
      </c>
      <c r="C817" s="54"/>
      <c r="D817" s="53" t="s">
        <v>1062</v>
      </c>
      <c r="E817" s="54" t="s">
        <v>926</v>
      </c>
      <c r="F817" s="60">
        <v>0.08001157407407407</v>
      </c>
      <c r="G817" s="19" t="str">
        <f t="shared" si="40"/>
        <v>5.28/km</v>
      </c>
      <c r="H817" s="55">
        <f t="shared" si="41"/>
        <v>0.03276620370370369</v>
      </c>
      <c r="I817" s="55">
        <f t="shared" si="42"/>
        <v>0.02097222222222222</v>
      </c>
    </row>
    <row r="818" spans="1:9" ht="18" customHeight="1">
      <c r="A818" s="53">
        <v>815</v>
      </c>
      <c r="B818" s="54" t="s">
        <v>760</v>
      </c>
      <c r="C818" s="54"/>
      <c r="D818" s="53" t="s">
        <v>1052</v>
      </c>
      <c r="E818" s="54" t="s">
        <v>942</v>
      </c>
      <c r="F818" s="60">
        <v>0.08006944444444444</v>
      </c>
      <c r="G818" s="19" t="str">
        <f t="shared" si="40"/>
        <v>5.28/km</v>
      </c>
      <c r="H818" s="55">
        <f t="shared" si="41"/>
        <v>0.03282407407407407</v>
      </c>
      <c r="I818" s="55">
        <f t="shared" si="42"/>
        <v>0.025798611111111112</v>
      </c>
    </row>
    <row r="819" spans="1:9" ht="18" customHeight="1">
      <c r="A819" s="53">
        <v>816</v>
      </c>
      <c r="B819" s="54" t="s">
        <v>764</v>
      </c>
      <c r="C819" s="54"/>
      <c r="D819" s="53" t="s">
        <v>1053</v>
      </c>
      <c r="E819" s="54" t="s">
        <v>926</v>
      </c>
      <c r="F819" s="60">
        <v>0.08010416666666666</v>
      </c>
      <c r="G819" s="19" t="str">
        <f t="shared" si="40"/>
        <v>5.28/km</v>
      </c>
      <c r="H819" s="55">
        <f t="shared" si="41"/>
        <v>0.03285879629629628</v>
      </c>
      <c r="I819" s="55">
        <f t="shared" si="42"/>
        <v>0.031493055555555545</v>
      </c>
    </row>
    <row r="820" spans="1:9" ht="18" customHeight="1">
      <c r="A820" s="53">
        <v>817</v>
      </c>
      <c r="B820" s="54" t="s">
        <v>765</v>
      </c>
      <c r="C820" s="54"/>
      <c r="D820" s="53" t="s">
        <v>1054</v>
      </c>
      <c r="E820" s="54" t="s">
        <v>902</v>
      </c>
      <c r="F820" s="60">
        <v>0.08012731481481482</v>
      </c>
      <c r="G820" s="19" t="str">
        <f t="shared" si="40"/>
        <v>5.28/km</v>
      </c>
      <c r="H820" s="55">
        <f t="shared" si="41"/>
        <v>0.03288194444444444</v>
      </c>
      <c r="I820" s="55">
        <f t="shared" si="42"/>
        <v>0.021539351851851858</v>
      </c>
    </row>
    <row r="821" spans="1:9" ht="18" customHeight="1">
      <c r="A821" s="53">
        <v>818</v>
      </c>
      <c r="B821" s="54" t="s">
        <v>1136</v>
      </c>
      <c r="C821" s="54"/>
      <c r="D821" s="53" t="s">
        <v>1090</v>
      </c>
      <c r="E821" s="54" t="s">
        <v>902</v>
      </c>
      <c r="F821" s="60">
        <v>0.08012731481481482</v>
      </c>
      <c r="G821" s="19" t="str">
        <f t="shared" si="40"/>
        <v>5.28/km</v>
      </c>
      <c r="H821" s="55">
        <f t="shared" si="41"/>
        <v>0.03288194444444444</v>
      </c>
      <c r="I821" s="55">
        <f t="shared" si="42"/>
        <v>0.008067129629629632</v>
      </c>
    </row>
    <row r="822" spans="1:9" ht="18" customHeight="1">
      <c r="A822" s="53">
        <v>819</v>
      </c>
      <c r="B822" s="54" t="s">
        <v>763</v>
      </c>
      <c r="C822" s="54"/>
      <c r="D822" s="53" t="s">
        <v>1053</v>
      </c>
      <c r="E822" s="54" t="s">
        <v>969</v>
      </c>
      <c r="F822" s="60">
        <v>0.08019675925925926</v>
      </c>
      <c r="G822" s="19" t="str">
        <f t="shared" si="40"/>
        <v>5.28/km</v>
      </c>
      <c r="H822" s="55">
        <f t="shared" si="41"/>
        <v>0.032951388888888884</v>
      </c>
      <c r="I822" s="55">
        <f t="shared" si="42"/>
        <v>0.03158564814814815</v>
      </c>
    </row>
    <row r="823" spans="1:9" ht="18" customHeight="1">
      <c r="A823" s="53">
        <v>820</v>
      </c>
      <c r="B823" s="54" t="s">
        <v>1137</v>
      </c>
      <c r="C823" s="54"/>
      <c r="D823" s="53" t="s">
        <v>1069</v>
      </c>
      <c r="E823" s="54" t="s">
        <v>911</v>
      </c>
      <c r="F823" s="60">
        <v>0.08034722222222222</v>
      </c>
      <c r="G823" s="19" t="str">
        <f t="shared" si="40"/>
        <v>5.29/km</v>
      </c>
      <c r="H823" s="55">
        <f t="shared" si="41"/>
        <v>0.03310185185185185</v>
      </c>
      <c r="I823" s="55">
        <f t="shared" si="42"/>
        <v>0.01618055555555556</v>
      </c>
    </row>
    <row r="824" spans="1:9" ht="18" customHeight="1">
      <c r="A824" s="53">
        <v>821</v>
      </c>
      <c r="B824" s="54" t="s">
        <v>767</v>
      </c>
      <c r="C824" s="54"/>
      <c r="D824" s="53" t="s">
        <v>1053</v>
      </c>
      <c r="E824" s="54" t="s">
        <v>994</v>
      </c>
      <c r="F824" s="60">
        <v>0.08035879629629629</v>
      </c>
      <c r="G824" s="19" t="str">
        <f t="shared" si="40"/>
        <v>5.29/km</v>
      </c>
      <c r="H824" s="55">
        <f t="shared" si="41"/>
        <v>0.033113425925925914</v>
      </c>
      <c r="I824" s="55">
        <f t="shared" si="42"/>
        <v>0.03174768518518518</v>
      </c>
    </row>
    <row r="825" spans="1:9" ht="18" customHeight="1">
      <c r="A825" s="53">
        <v>822</v>
      </c>
      <c r="B825" s="54" t="s">
        <v>769</v>
      </c>
      <c r="C825" s="54"/>
      <c r="D825" s="53" t="s">
        <v>1056</v>
      </c>
      <c r="E825" s="54" t="s">
        <v>936</v>
      </c>
      <c r="F825" s="60">
        <v>0.08037037037037037</v>
      </c>
      <c r="G825" s="19" t="str">
        <f t="shared" si="40"/>
        <v>5.29/km</v>
      </c>
      <c r="H825" s="55">
        <f t="shared" si="41"/>
        <v>0.033124999999999995</v>
      </c>
      <c r="I825" s="55">
        <f t="shared" si="42"/>
        <v>0.033124999999999995</v>
      </c>
    </row>
    <row r="826" spans="1:9" ht="18" customHeight="1">
      <c r="A826" s="53">
        <v>823</v>
      </c>
      <c r="B826" s="54" t="s">
        <v>768</v>
      </c>
      <c r="C826" s="54"/>
      <c r="D826" s="53" t="s">
        <v>1054</v>
      </c>
      <c r="E826" s="54" t="s">
        <v>942</v>
      </c>
      <c r="F826" s="60">
        <v>0.08043981481481481</v>
      </c>
      <c r="G826" s="19" t="str">
        <f t="shared" si="40"/>
        <v>5.29/km</v>
      </c>
      <c r="H826" s="55">
        <f t="shared" si="41"/>
        <v>0.033194444444444436</v>
      </c>
      <c r="I826" s="55">
        <f t="shared" si="42"/>
        <v>0.02185185185185185</v>
      </c>
    </row>
    <row r="827" spans="1:9" ht="18" customHeight="1">
      <c r="A827" s="53">
        <v>824</v>
      </c>
      <c r="B827" s="54" t="s">
        <v>766</v>
      </c>
      <c r="C827" s="54"/>
      <c r="D827" s="53" t="s">
        <v>11</v>
      </c>
      <c r="E827" s="54" t="s">
        <v>908</v>
      </c>
      <c r="F827" s="60">
        <v>0.0804861111111111</v>
      </c>
      <c r="G827" s="19" t="str">
        <f t="shared" si="40"/>
        <v>5.30/km</v>
      </c>
      <c r="H827" s="55">
        <f t="shared" si="41"/>
        <v>0.03324074074074073</v>
      </c>
      <c r="I827" s="55">
        <f t="shared" si="42"/>
        <v>0.023344907407407398</v>
      </c>
    </row>
    <row r="828" spans="1:9" ht="18" customHeight="1">
      <c r="A828" s="53">
        <v>825</v>
      </c>
      <c r="B828" s="54" t="s">
        <v>1138</v>
      </c>
      <c r="C828" s="54"/>
      <c r="D828" s="53" t="s">
        <v>1106</v>
      </c>
      <c r="E828" s="54" t="s">
        <v>944</v>
      </c>
      <c r="F828" s="60">
        <v>0.08059027777777777</v>
      </c>
      <c r="G828" s="19" t="str">
        <f t="shared" si="40"/>
        <v>5.30/km</v>
      </c>
      <c r="H828" s="55">
        <f t="shared" si="41"/>
        <v>0.0333449074074074</v>
      </c>
      <c r="I828" s="55">
        <f t="shared" si="42"/>
        <v>0.00572916666666666</v>
      </c>
    </row>
    <row r="829" spans="1:9" ht="18" customHeight="1">
      <c r="A829" s="53">
        <v>826</v>
      </c>
      <c r="B829" s="54" t="s">
        <v>1139</v>
      </c>
      <c r="C829" s="54"/>
      <c r="D829" s="53" t="s">
        <v>10</v>
      </c>
      <c r="E829" s="54" t="s">
        <v>902</v>
      </c>
      <c r="F829" s="60">
        <v>0.08063657407407408</v>
      </c>
      <c r="G829" s="19" t="str">
        <f t="shared" si="40"/>
        <v>5.30/km</v>
      </c>
      <c r="H829" s="55">
        <f t="shared" si="41"/>
        <v>0.03339120370370371</v>
      </c>
      <c r="I829" s="55">
        <f t="shared" si="42"/>
        <v>0.02739583333333335</v>
      </c>
    </row>
    <row r="830" spans="1:9" ht="18" customHeight="1">
      <c r="A830" s="53">
        <v>827</v>
      </c>
      <c r="B830" s="54" t="s">
        <v>771</v>
      </c>
      <c r="C830" s="54"/>
      <c r="D830" s="53" t="s">
        <v>1053</v>
      </c>
      <c r="E830" s="54" t="s">
        <v>902</v>
      </c>
      <c r="F830" s="60">
        <v>0.08064814814814815</v>
      </c>
      <c r="G830" s="19" t="str">
        <f t="shared" si="40"/>
        <v>5.30/km</v>
      </c>
      <c r="H830" s="55">
        <f t="shared" si="41"/>
        <v>0.033402777777777774</v>
      </c>
      <c r="I830" s="55">
        <f t="shared" si="42"/>
        <v>0.03203703703703704</v>
      </c>
    </row>
    <row r="831" spans="1:9" ht="18" customHeight="1">
      <c r="A831" s="53">
        <v>828</v>
      </c>
      <c r="B831" s="54" t="s">
        <v>1140</v>
      </c>
      <c r="C831" s="54"/>
      <c r="D831" s="53" t="s">
        <v>1074</v>
      </c>
      <c r="E831" s="54" t="s">
        <v>962</v>
      </c>
      <c r="F831" s="60">
        <v>0.08077546296296297</v>
      </c>
      <c r="G831" s="19" t="str">
        <f t="shared" si="40"/>
        <v>5.31/km</v>
      </c>
      <c r="H831" s="55">
        <f t="shared" si="41"/>
        <v>0.03353009259259259</v>
      </c>
      <c r="I831" s="55">
        <f t="shared" si="42"/>
        <v>0.015601851851851853</v>
      </c>
    </row>
    <row r="832" spans="1:9" ht="18" customHeight="1">
      <c r="A832" s="53">
        <v>829</v>
      </c>
      <c r="B832" s="54" t="s">
        <v>770</v>
      </c>
      <c r="C832" s="54"/>
      <c r="D832" s="53" t="s">
        <v>1053</v>
      </c>
      <c r="E832" s="54" t="s">
        <v>970</v>
      </c>
      <c r="F832" s="60">
        <v>0.08081018518518518</v>
      </c>
      <c r="G832" s="19" t="str">
        <f t="shared" si="40"/>
        <v>5.31/km</v>
      </c>
      <c r="H832" s="55">
        <f t="shared" si="41"/>
        <v>0.033564814814814804</v>
      </c>
      <c r="I832" s="55">
        <f t="shared" si="42"/>
        <v>0.03219907407407407</v>
      </c>
    </row>
    <row r="833" spans="1:9" ht="18" customHeight="1">
      <c r="A833" s="53">
        <v>830</v>
      </c>
      <c r="B833" s="54" t="s">
        <v>772</v>
      </c>
      <c r="C833" s="54"/>
      <c r="D833" s="53" t="s">
        <v>11</v>
      </c>
      <c r="E833" s="54" t="s">
        <v>902</v>
      </c>
      <c r="F833" s="60">
        <v>0.08082175925925926</v>
      </c>
      <c r="G833" s="19" t="str">
        <f t="shared" si="40"/>
        <v>5.31/km</v>
      </c>
      <c r="H833" s="55">
        <f t="shared" si="41"/>
        <v>0.033576388888888885</v>
      </c>
      <c r="I833" s="55">
        <f t="shared" si="42"/>
        <v>0.023680555555555552</v>
      </c>
    </row>
    <row r="834" spans="1:9" ht="18" customHeight="1">
      <c r="A834" s="53">
        <v>831</v>
      </c>
      <c r="B834" s="54" t="s">
        <v>1141</v>
      </c>
      <c r="C834" s="54"/>
      <c r="D834" s="53" t="s">
        <v>1090</v>
      </c>
      <c r="E834" s="54" t="s">
        <v>902</v>
      </c>
      <c r="F834" s="60">
        <v>0.0809375</v>
      </c>
      <c r="G834" s="19" t="str">
        <f t="shared" si="40"/>
        <v>5.31/km</v>
      </c>
      <c r="H834" s="55">
        <f t="shared" si="41"/>
        <v>0.03369212962962962</v>
      </c>
      <c r="I834" s="55">
        <f t="shared" si="42"/>
        <v>0.00887731481481481</v>
      </c>
    </row>
    <row r="835" spans="1:9" ht="18" customHeight="1">
      <c r="A835" s="53">
        <v>832</v>
      </c>
      <c r="B835" s="54" t="s">
        <v>776</v>
      </c>
      <c r="C835" s="54"/>
      <c r="D835" s="53" t="s">
        <v>1052</v>
      </c>
      <c r="E835" s="54" t="s">
        <v>1016</v>
      </c>
      <c r="F835" s="60">
        <v>0.08113425925925927</v>
      </c>
      <c r="G835" s="19" t="str">
        <f t="shared" si="40"/>
        <v>5.32/km</v>
      </c>
      <c r="H835" s="55">
        <f t="shared" si="41"/>
        <v>0.03388888888888889</v>
      </c>
      <c r="I835" s="55">
        <f t="shared" si="42"/>
        <v>0.026863425925925936</v>
      </c>
    </row>
    <row r="836" spans="1:9" ht="18" customHeight="1">
      <c r="A836" s="53">
        <v>833</v>
      </c>
      <c r="B836" s="54" t="s">
        <v>778</v>
      </c>
      <c r="C836" s="54"/>
      <c r="D836" s="53" t="s">
        <v>1053</v>
      </c>
      <c r="E836" s="54" t="s">
        <v>1026</v>
      </c>
      <c r="F836" s="60">
        <v>0.08115740740740741</v>
      </c>
      <c r="G836" s="19" t="str">
        <f aca="true" t="shared" si="43" ref="G836:G899">TEXT(INT((HOUR(F836)*3600+MINUTE(F836)*60+SECOND(F836))/$I$2/60),"0")&amp;"."&amp;TEXT(MOD((HOUR(F836)*3600+MINUTE(F836)*60+SECOND(F836))/$I$2,60),"00")&amp;"/km"</f>
        <v>5.32/km</v>
      </c>
      <c r="H836" s="55">
        <f aca="true" t="shared" si="44" ref="H836:H899">F836-$F$4</f>
        <v>0.03391203703703704</v>
      </c>
      <c r="I836" s="55">
        <f t="shared" si="42"/>
        <v>0.0325462962962963</v>
      </c>
    </row>
    <row r="837" spans="1:9" ht="18" customHeight="1">
      <c r="A837" s="53">
        <v>834</v>
      </c>
      <c r="B837" s="54" t="s">
        <v>779</v>
      </c>
      <c r="C837" s="54"/>
      <c r="D837" s="53" t="s">
        <v>1053</v>
      </c>
      <c r="E837" s="54" t="s">
        <v>892</v>
      </c>
      <c r="F837" s="60">
        <v>0.08118055555555555</v>
      </c>
      <c r="G837" s="19" t="str">
        <f t="shared" si="43"/>
        <v>5.32/km</v>
      </c>
      <c r="H837" s="55">
        <f t="shared" si="44"/>
        <v>0.03393518518518517</v>
      </c>
      <c r="I837" s="55">
        <f t="shared" si="42"/>
        <v>0.032569444444444436</v>
      </c>
    </row>
    <row r="838" spans="1:9" ht="18" customHeight="1">
      <c r="A838" s="53">
        <v>835</v>
      </c>
      <c r="B838" s="54" t="s">
        <v>774</v>
      </c>
      <c r="C838" s="54"/>
      <c r="D838" s="53" t="s">
        <v>1053</v>
      </c>
      <c r="E838" s="54" t="s">
        <v>1039</v>
      </c>
      <c r="F838" s="60">
        <v>0.08123842592592594</v>
      </c>
      <c r="G838" s="19" t="str">
        <f t="shared" si="43"/>
        <v>5.33/km</v>
      </c>
      <c r="H838" s="55">
        <f t="shared" si="44"/>
        <v>0.03399305555555556</v>
      </c>
      <c r="I838" s="55">
        <f t="shared" si="42"/>
        <v>0.032627314814814824</v>
      </c>
    </row>
    <row r="839" spans="1:9" ht="18" customHeight="1">
      <c r="A839" s="53">
        <v>836</v>
      </c>
      <c r="B839" s="54" t="s">
        <v>773</v>
      </c>
      <c r="C839" s="54"/>
      <c r="D839" s="53" t="s">
        <v>1052</v>
      </c>
      <c r="E839" s="54" t="s">
        <v>1022</v>
      </c>
      <c r="F839" s="60">
        <v>0.08125</v>
      </c>
      <c r="G839" s="19" t="str">
        <f t="shared" si="43"/>
        <v>5.33/km</v>
      </c>
      <c r="H839" s="55">
        <f t="shared" si="44"/>
        <v>0.03400462962962963</v>
      </c>
      <c r="I839" s="55">
        <f t="shared" si="42"/>
        <v>0.026979166666666672</v>
      </c>
    </row>
    <row r="840" spans="1:9" ht="18" customHeight="1">
      <c r="A840" s="53">
        <v>837</v>
      </c>
      <c r="B840" s="54" t="s">
        <v>1142</v>
      </c>
      <c r="C840" s="54"/>
      <c r="D840" s="53" t="s">
        <v>1069</v>
      </c>
      <c r="E840" s="54" t="s">
        <v>1022</v>
      </c>
      <c r="F840" s="60">
        <v>0.08126157407407407</v>
      </c>
      <c r="G840" s="19" t="str">
        <f t="shared" si="43"/>
        <v>5.33/km</v>
      </c>
      <c r="H840" s="55">
        <f t="shared" si="44"/>
        <v>0.034016203703703694</v>
      </c>
      <c r="I840" s="55">
        <f t="shared" si="42"/>
        <v>0.017094907407407406</v>
      </c>
    </row>
    <row r="841" spans="1:9" ht="18" customHeight="1">
      <c r="A841" s="53">
        <v>838</v>
      </c>
      <c r="B841" s="54" t="s">
        <v>777</v>
      </c>
      <c r="C841" s="54"/>
      <c r="D841" s="53" t="s">
        <v>1055</v>
      </c>
      <c r="E841" s="54" t="s">
        <v>944</v>
      </c>
      <c r="F841" s="60">
        <v>0.0812962962962963</v>
      </c>
      <c r="G841" s="19" t="str">
        <f t="shared" si="43"/>
        <v>5.33/km</v>
      </c>
      <c r="H841" s="55">
        <f t="shared" si="44"/>
        <v>0.03405092592592592</v>
      </c>
      <c r="I841" s="55">
        <f t="shared" si="42"/>
        <v>0.018101851851851855</v>
      </c>
    </row>
    <row r="842" spans="1:9" ht="18" customHeight="1">
      <c r="A842" s="53">
        <v>839</v>
      </c>
      <c r="B842" s="54" t="s">
        <v>781</v>
      </c>
      <c r="C842" s="54"/>
      <c r="D842" s="53" t="s">
        <v>1053</v>
      </c>
      <c r="E842" s="54" t="s">
        <v>911</v>
      </c>
      <c r="F842" s="60">
        <v>0.0815162037037037</v>
      </c>
      <c r="G842" s="19" t="str">
        <f t="shared" si="43"/>
        <v>5.34/km</v>
      </c>
      <c r="H842" s="55">
        <f t="shared" si="44"/>
        <v>0.03427083333333333</v>
      </c>
      <c r="I842" s="55">
        <f t="shared" si="42"/>
        <v>0.03290509259259259</v>
      </c>
    </row>
    <row r="843" spans="1:9" ht="18" customHeight="1">
      <c r="A843" s="53">
        <v>840</v>
      </c>
      <c r="B843" s="54" t="s">
        <v>775</v>
      </c>
      <c r="C843" s="54"/>
      <c r="D843" s="53" t="s">
        <v>1058</v>
      </c>
      <c r="E843" s="54" t="s">
        <v>942</v>
      </c>
      <c r="F843" s="60">
        <v>0.08155092592592593</v>
      </c>
      <c r="G843" s="19" t="str">
        <f t="shared" si="43"/>
        <v>5.34/km</v>
      </c>
      <c r="H843" s="55">
        <f t="shared" si="44"/>
        <v>0.034305555555555554</v>
      </c>
      <c r="I843" s="55">
        <f t="shared" si="42"/>
        <v>0.01258101851851852</v>
      </c>
    </row>
    <row r="844" spans="1:9" ht="18" customHeight="1">
      <c r="A844" s="53">
        <v>841</v>
      </c>
      <c r="B844" s="54" t="s">
        <v>1143</v>
      </c>
      <c r="C844" s="54"/>
      <c r="D844" s="53" t="s">
        <v>1069</v>
      </c>
      <c r="E844" s="54" t="s">
        <v>974</v>
      </c>
      <c r="F844" s="60">
        <v>0.08155092592592593</v>
      </c>
      <c r="G844" s="19" t="str">
        <f t="shared" si="43"/>
        <v>5.34/km</v>
      </c>
      <c r="H844" s="55">
        <f t="shared" si="44"/>
        <v>0.034305555555555554</v>
      </c>
      <c r="I844" s="55">
        <f t="shared" si="42"/>
        <v>0.017384259259259266</v>
      </c>
    </row>
    <row r="845" spans="1:9" ht="18" customHeight="1">
      <c r="A845" s="53">
        <v>842</v>
      </c>
      <c r="B845" s="54" t="s">
        <v>780</v>
      </c>
      <c r="C845" s="54"/>
      <c r="D845" s="53" t="s">
        <v>1052</v>
      </c>
      <c r="E845" s="54" t="s">
        <v>936</v>
      </c>
      <c r="F845" s="60">
        <v>0.08157407407407408</v>
      </c>
      <c r="G845" s="19" t="str">
        <f t="shared" si="43"/>
        <v>5.34/km</v>
      </c>
      <c r="H845" s="55">
        <f t="shared" si="44"/>
        <v>0.0343287037037037</v>
      </c>
      <c r="I845" s="55">
        <f aca="true" t="shared" si="45" ref="I845:I908">F845-INDEX($F$4:$F$1170,MATCH(D845,$D$4:$D$1170,0))</f>
        <v>0.027303240740740746</v>
      </c>
    </row>
    <row r="846" spans="1:9" ht="18" customHeight="1">
      <c r="A846" s="53">
        <v>843</v>
      </c>
      <c r="B846" s="54" t="s">
        <v>1144</v>
      </c>
      <c r="C846" s="54"/>
      <c r="D846" s="53" t="s">
        <v>1069</v>
      </c>
      <c r="E846" s="54" t="s">
        <v>948</v>
      </c>
      <c r="F846" s="60">
        <v>0.08162037037037037</v>
      </c>
      <c r="G846" s="19" t="str">
        <f t="shared" si="43"/>
        <v>5.34/km</v>
      </c>
      <c r="H846" s="55">
        <f t="shared" si="44"/>
        <v>0.034374999999999996</v>
      </c>
      <c r="I846" s="55">
        <f t="shared" si="45"/>
        <v>0.017453703703703707</v>
      </c>
    </row>
    <row r="847" spans="1:9" ht="18" customHeight="1">
      <c r="A847" s="53">
        <v>844</v>
      </c>
      <c r="B847" s="54" t="s">
        <v>782</v>
      </c>
      <c r="C847" s="54"/>
      <c r="D847" s="53" t="s">
        <v>1058</v>
      </c>
      <c r="E847" s="54" t="s">
        <v>926</v>
      </c>
      <c r="F847" s="60">
        <v>0.08170138888888889</v>
      </c>
      <c r="G847" s="19" t="str">
        <f t="shared" si="43"/>
        <v>5.35/km</v>
      </c>
      <c r="H847" s="55">
        <f t="shared" si="44"/>
        <v>0.03445601851851852</v>
      </c>
      <c r="I847" s="55">
        <f t="shared" si="45"/>
        <v>0.012731481481481483</v>
      </c>
    </row>
    <row r="848" spans="1:9" ht="18" customHeight="1">
      <c r="A848" s="53">
        <v>845</v>
      </c>
      <c r="B848" s="54" t="s">
        <v>1145</v>
      </c>
      <c r="C848" s="54"/>
      <c r="D848" s="53" t="s">
        <v>1065</v>
      </c>
      <c r="E848" s="54" t="s">
        <v>952</v>
      </c>
      <c r="F848" s="60">
        <v>0.08175925925925925</v>
      </c>
      <c r="G848" s="19" t="str">
        <f t="shared" si="43"/>
        <v>5.35/km</v>
      </c>
      <c r="H848" s="55">
        <f t="shared" si="44"/>
        <v>0.03451388888888888</v>
      </c>
      <c r="I848" s="55">
        <f t="shared" si="45"/>
        <v>0.021469907407407403</v>
      </c>
    </row>
    <row r="849" spans="1:9" ht="18" customHeight="1">
      <c r="A849" s="53">
        <v>846</v>
      </c>
      <c r="B849" s="54" t="s">
        <v>1146</v>
      </c>
      <c r="C849" s="54"/>
      <c r="D849" s="53" t="s">
        <v>1090</v>
      </c>
      <c r="E849" s="54" t="s">
        <v>913</v>
      </c>
      <c r="F849" s="60">
        <v>0.0817824074074074</v>
      </c>
      <c r="G849" s="19" t="str">
        <f t="shared" si="43"/>
        <v>5.35/km</v>
      </c>
      <c r="H849" s="55">
        <f t="shared" si="44"/>
        <v>0.034537037037037026</v>
      </c>
      <c r="I849" s="55">
        <f t="shared" si="45"/>
        <v>0.009722222222222215</v>
      </c>
    </row>
    <row r="850" spans="1:9" ht="18" customHeight="1">
      <c r="A850" s="53">
        <v>847</v>
      </c>
      <c r="B850" s="54" t="s">
        <v>783</v>
      </c>
      <c r="C850" s="54"/>
      <c r="D850" s="53" t="s">
        <v>1052</v>
      </c>
      <c r="E850" s="54" t="s">
        <v>953</v>
      </c>
      <c r="F850" s="60">
        <v>0.08186342592592592</v>
      </c>
      <c r="G850" s="19" t="str">
        <f t="shared" si="43"/>
        <v>5.35/km</v>
      </c>
      <c r="H850" s="55">
        <f t="shared" si="44"/>
        <v>0.03461805555555555</v>
      </c>
      <c r="I850" s="55">
        <f t="shared" si="45"/>
        <v>0.027592592592592592</v>
      </c>
    </row>
    <row r="851" spans="1:9" ht="18" customHeight="1">
      <c r="A851" s="53">
        <v>848</v>
      </c>
      <c r="B851" s="54" t="s">
        <v>784</v>
      </c>
      <c r="C851" s="54"/>
      <c r="D851" s="53" t="s">
        <v>1054</v>
      </c>
      <c r="E851" s="54" t="s">
        <v>907</v>
      </c>
      <c r="F851" s="60">
        <v>0.08188657407407407</v>
      </c>
      <c r="G851" s="19" t="str">
        <f t="shared" si="43"/>
        <v>5.35/km</v>
      </c>
      <c r="H851" s="55">
        <f t="shared" si="44"/>
        <v>0.034641203703703695</v>
      </c>
      <c r="I851" s="55">
        <f t="shared" si="45"/>
        <v>0.02329861111111111</v>
      </c>
    </row>
    <row r="852" spans="1:9" ht="18" customHeight="1">
      <c r="A852" s="53">
        <v>849</v>
      </c>
      <c r="B852" s="54" t="s">
        <v>1147</v>
      </c>
      <c r="C852" s="54"/>
      <c r="D852" s="53" t="s">
        <v>1062</v>
      </c>
      <c r="E852" s="54" t="s">
        <v>939</v>
      </c>
      <c r="F852" s="60">
        <v>0.08201388888888889</v>
      </c>
      <c r="G852" s="19" t="str">
        <f t="shared" si="43"/>
        <v>5.36/km</v>
      </c>
      <c r="H852" s="55">
        <f t="shared" si="44"/>
        <v>0.03476851851851851</v>
      </c>
      <c r="I852" s="55">
        <f t="shared" si="45"/>
        <v>0.022974537037037036</v>
      </c>
    </row>
    <row r="853" spans="1:9" ht="18" customHeight="1">
      <c r="A853" s="53">
        <v>850</v>
      </c>
      <c r="B853" s="54" t="s">
        <v>785</v>
      </c>
      <c r="C853" s="54"/>
      <c r="D853" s="53" t="s">
        <v>1053</v>
      </c>
      <c r="E853" s="54" t="s">
        <v>936</v>
      </c>
      <c r="F853" s="60">
        <v>0.08202546296296297</v>
      </c>
      <c r="G853" s="19" t="str">
        <f t="shared" si="43"/>
        <v>5.36/km</v>
      </c>
      <c r="H853" s="55">
        <f t="shared" si="44"/>
        <v>0.03478009259259259</v>
      </c>
      <c r="I853" s="55">
        <f t="shared" si="45"/>
        <v>0.033414351851851855</v>
      </c>
    </row>
    <row r="854" spans="1:9" ht="18" customHeight="1">
      <c r="A854" s="53">
        <v>851</v>
      </c>
      <c r="B854" s="54" t="s">
        <v>787</v>
      </c>
      <c r="C854" s="54"/>
      <c r="D854" s="53" t="s">
        <v>11</v>
      </c>
      <c r="E854" s="54" t="s">
        <v>942</v>
      </c>
      <c r="F854" s="60">
        <v>0.0821412037037037</v>
      </c>
      <c r="G854" s="19" t="str">
        <f t="shared" si="43"/>
        <v>5.36/km</v>
      </c>
      <c r="H854" s="55">
        <f t="shared" si="44"/>
        <v>0.03489583333333333</v>
      </c>
      <c r="I854" s="55">
        <f t="shared" si="45"/>
        <v>0.024999999999999994</v>
      </c>
    </row>
    <row r="855" spans="1:9" ht="18" customHeight="1">
      <c r="A855" s="53">
        <v>852</v>
      </c>
      <c r="B855" s="54" t="s">
        <v>791</v>
      </c>
      <c r="C855" s="54"/>
      <c r="D855" s="53" t="s">
        <v>1052</v>
      </c>
      <c r="E855" s="54" t="s">
        <v>1040</v>
      </c>
      <c r="F855" s="60">
        <v>0.0821412037037037</v>
      </c>
      <c r="G855" s="19" t="str">
        <f t="shared" si="43"/>
        <v>5.36/km</v>
      </c>
      <c r="H855" s="55">
        <f t="shared" si="44"/>
        <v>0.03489583333333333</v>
      </c>
      <c r="I855" s="55">
        <f t="shared" si="45"/>
        <v>0.027870370370370372</v>
      </c>
    </row>
    <row r="856" spans="1:9" ht="18" customHeight="1">
      <c r="A856" s="53">
        <v>853</v>
      </c>
      <c r="B856" s="54" t="s">
        <v>792</v>
      </c>
      <c r="C856" s="54"/>
      <c r="D856" s="53" t="s">
        <v>1053</v>
      </c>
      <c r="E856" s="54" t="s">
        <v>1040</v>
      </c>
      <c r="F856" s="60">
        <v>0.0821412037037037</v>
      </c>
      <c r="G856" s="19" t="str">
        <f t="shared" si="43"/>
        <v>5.36/km</v>
      </c>
      <c r="H856" s="55">
        <f t="shared" si="44"/>
        <v>0.03489583333333333</v>
      </c>
      <c r="I856" s="55">
        <f t="shared" si="45"/>
        <v>0.03353009259259259</v>
      </c>
    </row>
    <row r="857" spans="1:9" ht="18" customHeight="1">
      <c r="A857" s="53">
        <v>854</v>
      </c>
      <c r="B857" s="54" t="s">
        <v>789</v>
      </c>
      <c r="C857" s="54"/>
      <c r="D857" s="53" t="s">
        <v>1051</v>
      </c>
      <c r="E857" s="54" t="s">
        <v>980</v>
      </c>
      <c r="F857" s="60">
        <v>0.08216435185185185</v>
      </c>
      <c r="G857" s="19" t="str">
        <f t="shared" si="43"/>
        <v>5.36/km</v>
      </c>
      <c r="H857" s="55">
        <f t="shared" si="44"/>
        <v>0.034918981481481474</v>
      </c>
      <c r="I857" s="55">
        <f t="shared" si="45"/>
        <v>0.034027777777777775</v>
      </c>
    </row>
    <row r="858" spans="1:9" ht="18" customHeight="1">
      <c r="A858" s="53">
        <v>855</v>
      </c>
      <c r="B858" s="54" t="s">
        <v>786</v>
      </c>
      <c r="C858" s="54"/>
      <c r="D858" s="53" t="s">
        <v>1056</v>
      </c>
      <c r="E858" s="54" t="s">
        <v>939</v>
      </c>
      <c r="F858" s="60">
        <v>0.08217592592592593</v>
      </c>
      <c r="G858" s="19" t="str">
        <f t="shared" si="43"/>
        <v>5.37/km</v>
      </c>
      <c r="H858" s="55">
        <f t="shared" si="44"/>
        <v>0.034930555555555555</v>
      </c>
      <c r="I858" s="55">
        <f t="shared" si="45"/>
        <v>0.034930555555555555</v>
      </c>
    </row>
    <row r="859" spans="1:9" ht="18" customHeight="1">
      <c r="A859" s="53">
        <v>856</v>
      </c>
      <c r="B859" s="54" t="s">
        <v>790</v>
      </c>
      <c r="C859" s="54"/>
      <c r="D859" s="53" t="s">
        <v>1052</v>
      </c>
      <c r="E859" s="54" t="s">
        <v>1002</v>
      </c>
      <c r="F859" s="60">
        <v>0.08221064814814814</v>
      </c>
      <c r="G859" s="19" t="str">
        <f t="shared" si="43"/>
        <v>5.37/km</v>
      </c>
      <c r="H859" s="55">
        <f t="shared" si="44"/>
        <v>0.03496527777777777</v>
      </c>
      <c r="I859" s="55">
        <f t="shared" si="45"/>
        <v>0.027939814814814813</v>
      </c>
    </row>
    <row r="860" spans="1:9" ht="18" customHeight="1">
      <c r="A860" s="53">
        <v>857</v>
      </c>
      <c r="B860" s="54" t="s">
        <v>1148</v>
      </c>
      <c r="C860" s="54"/>
      <c r="D860" s="53" t="s">
        <v>1069</v>
      </c>
      <c r="E860" s="54" t="s">
        <v>913</v>
      </c>
      <c r="F860" s="60">
        <v>0.08224537037037037</v>
      </c>
      <c r="G860" s="19" t="str">
        <f t="shared" si="43"/>
        <v>5.37/km</v>
      </c>
      <c r="H860" s="55">
        <f t="shared" si="44"/>
        <v>0.034999999999999996</v>
      </c>
      <c r="I860" s="55">
        <f t="shared" si="45"/>
        <v>0.018078703703703708</v>
      </c>
    </row>
    <row r="861" spans="1:9" ht="18" customHeight="1">
      <c r="A861" s="53">
        <v>858</v>
      </c>
      <c r="B861" s="54" t="s">
        <v>795</v>
      </c>
      <c r="C861" s="54"/>
      <c r="D861" s="53" t="s">
        <v>1052</v>
      </c>
      <c r="E861" s="54" t="s">
        <v>971</v>
      </c>
      <c r="F861" s="60">
        <v>0.08226851851851852</v>
      </c>
      <c r="G861" s="19" t="str">
        <f t="shared" si="43"/>
        <v>5.37/km</v>
      </c>
      <c r="H861" s="55">
        <f t="shared" si="44"/>
        <v>0.035023148148148144</v>
      </c>
      <c r="I861" s="55">
        <f t="shared" si="45"/>
        <v>0.027997685185185188</v>
      </c>
    </row>
    <row r="862" spans="1:9" ht="18" customHeight="1">
      <c r="A862" s="53">
        <v>859</v>
      </c>
      <c r="B862" s="54" t="s">
        <v>794</v>
      </c>
      <c r="C862" s="54"/>
      <c r="D862" s="53" t="s">
        <v>1058</v>
      </c>
      <c r="E862" s="54" t="s">
        <v>1042</v>
      </c>
      <c r="F862" s="60">
        <v>0.08236111111111111</v>
      </c>
      <c r="G862" s="19" t="str">
        <f t="shared" si="43"/>
        <v>5.37/km</v>
      </c>
      <c r="H862" s="55">
        <f t="shared" si="44"/>
        <v>0.03511574074074073</v>
      </c>
      <c r="I862" s="55">
        <f t="shared" si="45"/>
        <v>0.013391203703703697</v>
      </c>
    </row>
    <row r="863" spans="1:9" ht="18" customHeight="1">
      <c r="A863" s="53">
        <v>860</v>
      </c>
      <c r="B863" s="54" t="s">
        <v>1149</v>
      </c>
      <c r="C863" s="54"/>
      <c r="D863" s="53" t="s">
        <v>10</v>
      </c>
      <c r="E863" s="54" t="s">
        <v>928</v>
      </c>
      <c r="F863" s="60">
        <v>0.08239583333333333</v>
      </c>
      <c r="G863" s="19" t="str">
        <f t="shared" si="43"/>
        <v>5.37/km</v>
      </c>
      <c r="H863" s="55">
        <f t="shared" si="44"/>
        <v>0.03515046296296296</v>
      </c>
      <c r="I863" s="55">
        <f t="shared" si="45"/>
        <v>0.0291550925925926</v>
      </c>
    </row>
    <row r="864" spans="1:9" ht="18" customHeight="1">
      <c r="A864" s="53">
        <v>861</v>
      </c>
      <c r="B864" s="54" t="s">
        <v>788</v>
      </c>
      <c r="C864" s="54"/>
      <c r="D864" s="53" t="s">
        <v>1052</v>
      </c>
      <c r="E864" s="54" t="s">
        <v>1005</v>
      </c>
      <c r="F864" s="60">
        <v>0.08243055555555556</v>
      </c>
      <c r="G864" s="19" t="str">
        <f t="shared" si="43"/>
        <v>5.38/km</v>
      </c>
      <c r="H864" s="55">
        <f t="shared" si="44"/>
        <v>0.03518518518518519</v>
      </c>
      <c r="I864" s="55">
        <f t="shared" si="45"/>
        <v>0.028159722222222232</v>
      </c>
    </row>
    <row r="865" spans="1:9" ht="18" customHeight="1">
      <c r="A865" s="53">
        <v>862</v>
      </c>
      <c r="B865" s="54" t="s">
        <v>1150</v>
      </c>
      <c r="C865" s="54"/>
      <c r="D865" s="53" t="s">
        <v>1069</v>
      </c>
      <c r="E865" s="54" t="s">
        <v>1151</v>
      </c>
      <c r="F865" s="60">
        <v>0.08244212962962963</v>
      </c>
      <c r="G865" s="19" t="str">
        <f t="shared" si="43"/>
        <v>5.38/km</v>
      </c>
      <c r="H865" s="55">
        <f t="shared" si="44"/>
        <v>0.035196759259259254</v>
      </c>
      <c r="I865" s="55">
        <f t="shared" si="45"/>
        <v>0.018275462962962966</v>
      </c>
    </row>
    <row r="866" spans="1:9" ht="18" customHeight="1">
      <c r="A866" s="53">
        <v>863</v>
      </c>
      <c r="B866" s="54" t="s">
        <v>793</v>
      </c>
      <c r="C866" s="54"/>
      <c r="D866" s="53" t="s">
        <v>1054</v>
      </c>
      <c r="E866" s="54" t="s">
        <v>1041</v>
      </c>
      <c r="F866" s="60">
        <v>0.08245370370370371</v>
      </c>
      <c r="G866" s="19" t="str">
        <f t="shared" si="43"/>
        <v>5.38/km</v>
      </c>
      <c r="H866" s="55">
        <f t="shared" si="44"/>
        <v>0.035208333333333335</v>
      </c>
      <c r="I866" s="55">
        <f t="shared" si="45"/>
        <v>0.02386574074074075</v>
      </c>
    </row>
    <row r="867" spans="1:9" ht="18" customHeight="1">
      <c r="A867" s="53">
        <v>864</v>
      </c>
      <c r="B867" s="54" t="s">
        <v>1152</v>
      </c>
      <c r="C867" s="54"/>
      <c r="D867" s="53" t="s">
        <v>1074</v>
      </c>
      <c r="E867" s="54" t="s">
        <v>962</v>
      </c>
      <c r="F867" s="60">
        <v>0.08245370370370371</v>
      </c>
      <c r="G867" s="19" t="str">
        <f t="shared" si="43"/>
        <v>5.38/km</v>
      </c>
      <c r="H867" s="55">
        <f t="shared" si="44"/>
        <v>0.035208333333333335</v>
      </c>
      <c r="I867" s="55">
        <f t="shared" si="45"/>
        <v>0.017280092592592597</v>
      </c>
    </row>
    <row r="868" spans="1:9" ht="18" customHeight="1">
      <c r="A868" s="53">
        <v>865</v>
      </c>
      <c r="B868" s="54" t="s">
        <v>796</v>
      </c>
      <c r="C868" s="54"/>
      <c r="D868" s="53" t="s">
        <v>1052</v>
      </c>
      <c r="E868" s="54" t="s">
        <v>1043</v>
      </c>
      <c r="F868" s="60">
        <v>0.08258101851851851</v>
      </c>
      <c r="G868" s="19" t="str">
        <f t="shared" si="43"/>
        <v>5.38/km</v>
      </c>
      <c r="H868" s="55">
        <f t="shared" si="44"/>
        <v>0.03533564814814814</v>
      </c>
      <c r="I868" s="55">
        <f t="shared" si="45"/>
        <v>0.02831018518518518</v>
      </c>
    </row>
    <row r="869" spans="1:9" ht="18" customHeight="1">
      <c r="A869" s="53">
        <v>866</v>
      </c>
      <c r="B869" s="54" t="s">
        <v>797</v>
      </c>
      <c r="C869" s="54"/>
      <c r="D869" s="53" t="s">
        <v>1054</v>
      </c>
      <c r="E869" s="54" t="s">
        <v>904</v>
      </c>
      <c r="F869" s="60">
        <v>0.08261574074074074</v>
      </c>
      <c r="G869" s="19" t="str">
        <f t="shared" si="43"/>
        <v>5.38/km</v>
      </c>
      <c r="H869" s="55">
        <f t="shared" si="44"/>
        <v>0.035370370370370365</v>
      </c>
      <c r="I869" s="55">
        <f t="shared" si="45"/>
        <v>0.02402777777777778</v>
      </c>
    </row>
    <row r="870" spans="1:9" ht="18" customHeight="1">
      <c r="A870" s="53">
        <v>867</v>
      </c>
      <c r="B870" s="54" t="s">
        <v>798</v>
      </c>
      <c r="C870" s="54"/>
      <c r="D870" s="53" t="s">
        <v>11</v>
      </c>
      <c r="E870" s="54" t="s">
        <v>969</v>
      </c>
      <c r="F870" s="60">
        <v>0.08265046296296297</v>
      </c>
      <c r="G870" s="19" t="str">
        <f t="shared" si="43"/>
        <v>5.38/km</v>
      </c>
      <c r="H870" s="55">
        <f t="shared" si="44"/>
        <v>0.03540509259259259</v>
      </c>
      <c r="I870" s="55">
        <f t="shared" si="45"/>
        <v>0.02550925925925926</v>
      </c>
    </row>
    <row r="871" spans="1:9" ht="18" customHeight="1">
      <c r="A871" s="53">
        <v>868</v>
      </c>
      <c r="B871" s="54" t="s">
        <v>1153</v>
      </c>
      <c r="C871" s="54"/>
      <c r="D871" s="53" t="s">
        <v>1069</v>
      </c>
      <c r="E871" s="54" t="s">
        <v>994</v>
      </c>
      <c r="F871" s="60">
        <v>0.08265046296296297</v>
      </c>
      <c r="G871" s="19" t="str">
        <f t="shared" si="43"/>
        <v>5.38/km</v>
      </c>
      <c r="H871" s="55">
        <f t="shared" si="44"/>
        <v>0.03540509259259259</v>
      </c>
      <c r="I871" s="55">
        <f t="shared" si="45"/>
        <v>0.018483796296296304</v>
      </c>
    </row>
    <row r="872" spans="1:9" ht="18" customHeight="1">
      <c r="A872" s="53">
        <v>869</v>
      </c>
      <c r="B872" s="54" t="s">
        <v>799</v>
      </c>
      <c r="C872" s="54"/>
      <c r="D872" s="53" t="s">
        <v>1057</v>
      </c>
      <c r="E872" s="54" t="s">
        <v>926</v>
      </c>
      <c r="F872" s="60">
        <v>0.08267361111111111</v>
      </c>
      <c r="G872" s="19" t="str">
        <f t="shared" si="43"/>
        <v>5.39/km</v>
      </c>
      <c r="H872" s="55">
        <f t="shared" si="44"/>
        <v>0.03542824074074074</v>
      </c>
      <c r="I872" s="55">
        <f t="shared" si="45"/>
        <v>0.016215277777777773</v>
      </c>
    </row>
    <row r="873" spans="1:9" ht="18" customHeight="1">
      <c r="A873" s="53">
        <v>870</v>
      </c>
      <c r="B873" s="54" t="s">
        <v>801</v>
      </c>
      <c r="C873" s="54"/>
      <c r="D873" s="53" t="s">
        <v>11</v>
      </c>
      <c r="E873" s="54" t="s">
        <v>1044</v>
      </c>
      <c r="F873" s="60">
        <v>0.08270833333333333</v>
      </c>
      <c r="G873" s="19" t="str">
        <f t="shared" si="43"/>
        <v>5.39/km</v>
      </c>
      <c r="H873" s="55">
        <f t="shared" si="44"/>
        <v>0.03546296296296295</v>
      </c>
      <c r="I873" s="55">
        <f t="shared" si="45"/>
        <v>0.02556712962962962</v>
      </c>
    </row>
    <row r="874" spans="1:9" ht="18" customHeight="1">
      <c r="A874" s="53">
        <v>871</v>
      </c>
      <c r="B874" s="54" t="s">
        <v>800</v>
      </c>
      <c r="C874" s="54"/>
      <c r="D874" s="53" t="s">
        <v>1054</v>
      </c>
      <c r="E874" s="54" t="s">
        <v>954</v>
      </c>
      <c r="F874" s="60">
        <v>0.08273148148148148</v>
      </c>
      <c r="G874" s="19" t="str">
        <f t="shared" si="43"/>
        <v>5.39/km</v>
      </c>
      <c r="H874" s="55">
        <f t="shared" si="44"/>
        <v>0.0354861111111111</v>
      </c>
      <c r="I874" s="55">
        <f t="shared" si="45"/>
        <v>0.024143518518518516</v>
      </c>
    </row>
    <row r="875" spans="1:9" ht="18" customHeight="1">
      <c r="A875" s="53">
        <v>872</v>
      </c>
      <c r="B875" s="54" t="s">
        <v>802</v>
      </c>
      <c r="C875" s="54"/>
      <c r="D875" s="53" t="s">
        <v>11</v>
      </c>
      <c r="E875" s="54" t="s">
        <v>921</v>
      </c>
      <c r="F875" s="60">
        <v>0.08278935185185186</v>
      </c>
      <c r="G875" s="19" t="str">
        <f t="shared" si="43"/>
        <v>5.39/km</v>
      </c>
      <c r="H875" s="55">
        <f t="shared" si="44"/>
        <v>0.03554398148148149</v>
      </c>
      <c r="I875" s="55">
        <f t="shared" si="45"/>
        <v>0.025648148148148156</v>
      </c>
    </row>
    <row r="876" spans="1:9" ht="18" customHeight="1">
      <c r="A876" s="53">
        <v>873</v>
      </c>
      <c r="B876" s="54" t="s">
        <v>1154</v>
      </c>
      <c r="C876" s="54"/>
      <c r="D876" s="53" t="s">
        <v>1106</v>
      </c>
      <c r="E876" s="54" t="s">
        <v>902</v>
      </c>
      <c r="F876" s="60">
        <v>0.08280092592592593</v>
      </c>
      <c r="G876" s="19" t="str">
        <f t="shared" si="43"/>
        <v>5.39/km</v>
      </c>
      <c r="H876" s="55">
        <f t="shared" si="44"/>
        <v>0.035555555555555556</v>
      </c>
      <c r="I876" s="55">
        <f t="shared" si="45"/>
        <v>0.007939814814814816</v>
      </c>
    </row>
    <row r="877" spans="1:9" ht="18" customHeight="1">
      <c r="A877" s="53">
        <v>874</v>
      </c>
      <c r="B877" s="54" t="s">
        <v>1155</v>
      </c>
      <c r="C877" s="54"/>
      <c r="D877" s="53" t="s">
        <v>1069</v>
      </c>
      <c r="E877" s="54" t="s">
        <v>1156</v>
      </c>
      <c r="F877" s="60">
        <v>0.08293981481481481</v>
      </c>
      <c r="G877" s="19" t="str">
        <f t="shared" si="43"/>
        <v>5.40/km</v>
      </c>
      <c r="H877" s="55">
        <f t="shared" si="44"/>
        <v>0.03569444444444444</v>
      </c>
      <c r="I877" s="55">
        <f t="shared" si="45"/>
        <v>0.01877314814814815</v>
      </c>
    </row>
    <row r="878" spans="1:9" ht="18" customHeight="1">
      <c r="A878" s="53">
        <v>875</v>
      </c>
      <c r="B878" s="54" t="s">
        <v>803</v>
      </c>
      <c r="C878" s="54"/>
      <c r="D878" s="53" t="s">
        <v>1053</v>
      </c>
      <c r="E878" s="54" t="s">
        <v>936</v>
      </c>
      <c r="F878" s="60">
        <v>0.08302083333333334</v>
      </c>
      <c r="G878" s="19" t="str">
        <f t="shared" si="43"/>
        <v>5.40/km</v>
      </c>
      <c r="H878" s="55">
        <f t="shared" si="44"/>
        <v>0.03577546296296296</v>
      </c>
      <c r="I878" s="55">
        <f t="shared" si="45"/>
        <v>0.034409722222222223</v>
      </c>
    </row>
    <row r="879" spans="1:9" ht="18" customHeight="1">
      <c r="A879" s="53">
        <v>876</v>
      </c>
      <c r="B879" s="54" t="s">
        <v>804</v>
      </c>
      <c r="C879" s="54"/>
      <c r="D879" s="53" t="s">
        <v>11</v>
      </c>
      <c r="E879" s="54" t="s">
        <v>904</v>
      </c>
      <c r="F879" s="60">
        <v>0.08303240740740742</v>
      </c>
      <c r="G879" s="19" t="str">
        <f t="shared" si="43"/>
        <v>5.40/km</v>
      </c>
      <c r="H879" s="55">
        <f t="shared" si="44"/>
        <v>0.03578703703703704</v>
      </c>
      <c r="I879" s="55">
        <f t="shared" si="45"/>
        <v>0.025891203703703708</v>
      </c>
    </row>
    <row r="880" spans="1:9" ht="18" customHeight="1">
      <c r="A880" s="53">
        <v>877</v>
      </c>
      <c r="B880" s="54" t="s">
        <v>805</v>
      </c>
      <c r="C880" s="54"/>
      <c r="D880" s="53" t="s">
        <v>1052</v>
      </c>
      <c r="E880" s="54" t="s">
        <v>902</v>
      </c>
      <c r="F880" s="60">
        <v>0.083125</v>
      </c>
      <c r="G880" s="19" t="str">
        <f t="shared" si="43"/>
        <v>5.40/km</v>
      </c>
      <c r="H880" s="55">
        <f t="shared" si="44"/>
        <v>0.03587962962962963</v>
      </c>
      <c r="I880" s="55">
        <f t="shared" si="45"/>
        <v>0.028854166666666674</v>
      </c>
    </row>
    <row r="881" spans="1:9" ht="18" customHeight="1">
      <c r="A881" s="53">
        <v>878</v>
      </c>
      <c r="B881" s="54" t="s">
        <v>1157</v>
      </c>
      <c r="C881" s="54"/>
      <c r="D881" s="53" t="s">
        <v>1074</v>
      </c>
      <c r="E881" s="54" t="s">
        <v>902</v>
      </c>
      <c r="F881" s="60">
        <v>0.08313657407407408</v>
      </c>
      <c r="G881" s="19" t="str">
        <f t="shared" si="43"/>
        <v>5.40/km</v>
      </c>
      <c r="H881" s="55">
        <f t="shared" si="44"/>
        <v>0.03589120370370371</v>
      </c>
      <c r="I881" s="55">
        <f t="shared" si="45"/>
        <v>0.017962962962962972</v>
      </c>
    </row>
    <row r="882" spans="1:9" ht="18" customHeight="1">
      <c r="A882" s="53">
        <v>879</v>
      </c>
      <c r="B882" s="54" t="s">
        <v>808</v>
      </c>
      <c r="C882" s="54"/>
      <c r="D882" s="53" t="s">
        <v>1050</v>
      </c>
      <c r="E882" s="54" t="s">
        <v>915</v>
      </c>
      <c r="F882" s="60">
        <v>0.08318287037037037</v>
      </c>
      <c r="G882" s="19" t="str">
        <f t="shared" si="43"/>
        <v>5.41/km</v>
      </c>
      <c r="H882" s="55">
        <f t="shared" si="44"/>
        <v>0.03593749999999999</v>
      </c>
      <c r="I882" s="55">
        <f t="shared" si="45"/>
        <v>0.03414351851851851</v>
      </c>
    </row>
    <row r="883" spans="1:9" ht="18" customHeight="1">
      <c r="A883" s="53">
        <v>880</v>
      </c>
      <c r="B883" s="54" t="s">
        <v>810</v>
      </c>
      <c r="C883" s="54"/>
      <c r="D883" s="53" t="s">
        <v>1053</v>
      </c>
      <c r="E883" s="54" t="s">
        <v>911</v>
      </c>
      <c r="F883" s="60">
        <v>0.08318287037037037</v>
      </c>
      <c r="G883" s="19" t="str">
        <f t="shared" si="43"/>
        <v>5.41/km</v>
      </c>
      <c r="H883" s="55">
        <f t="shared" si="44"/>
        <v>0.03593749999999999</v>
      </c>
      <c r="I883" s="55">
        <f t="shared" si="45"/>
        <v>0.034571759259259253</v>
      </c>
    </row>
    <row r="884" spans="1:9" ht="18" customHeight="1">
      <c r="A884" s="53">
        <v>881</v>
      </c>
      <c r="B884" s="54" t="s">
        <v>813</v>
      </c>
      <c r="C884" s="54"/>
      <c r="D884" s="53" t="s">
        <v>1053</v>
      </c>
      <c r="E884" s="54" t="s">
        <v>930</v>
      </c>
      <c r="F884" s="60">
        <v>0.08333333333333333</v>
      </c>
      <c r="G884" s="19" t="str">
        <f t="shared" si="43"/>
        <v>5.41/km</v>
      </c>
      <c r="H884" s="55">
        <f t="shared" si="44"/>
        <v>0.036087962962962954</v>
      </c>
      <c r="I884" s="55">
        <f t="shared" si="45"/>
        <v>0.03472222222222222</v>
      </c>
    </row>
    <row r="885" spans="1:9" ht="18" customHeight="1">
      <c r="A885" s="53">
        <v>882</v>
      </c>
      <c r="B885" s="54" t="s">
        <v>817</v>
      </c>
      <c r="C885" s="54"/>
      <c r="D885" s="53" t="s">
        <v>1053</v>
      </c>
      <c r="E885" s="54" t="s">
        <v>917</v>
      </c>
      <c r="F885" s="60">
        <v>0.08334490740740741</v>
      </c>
      <c r="G885" s="19" t="str">
        <f t="shared" si="43"/>
        <v>5.41/km</v>
      </c>
      <c r="H885" s="55">
        <f t="shared" si="44"/>
        <v>0.036099537037037034</v>
      </c>
      <c r="I885" s="55">
        <f t="shared" si="45"/>
        <v>0.0347337962962963</v>
      </c>
    </row>
    <row r="886" spans="1:9" ht="18" customHeight="1">
      <c r="A886" s="53">
        <v>883</v>
      </c>
      <c r="B886" s="54" t="s">
        <v>807</v>
      </c>
      <c r="C886" s="54"/>
      <c r="D886" s="53" t="s">
        <v>1050</v>
      </c>
      <c r="E886" s="54" t="s">
        <v>958</v>
      </c>
      <c r="F886" s="60">
        <v>0.08335648148148149</v>
      </c>
      <c r="G886" s="19" t="str">
        <f t="shared" si="43"/>
        <v>5.41/km</v>
      </c>
      <c r="H886" s="55">
        <f t="shared" si="44"/>
        <v>0.036111111111111115</v>
      </c>
      <c r="I886" s="55">
        <f t="shared" si="45"/>
        <v>0.034317129629629635</v>
      </c>
    </row>
    <row r="887" spans="1:9" ht="18" customHeight="1">
      <c r="A887" s="53">
        <v>884</v>
      </c>
      <c r="B887" s="54" t="s">
        <v>809</v>
      </c>
      <c r="C887" s="54"/>
      <c r="D887" s="53" t="s">
        <v>1053</v>
      </c>
      <c r="E887" s="54" t="s">
        <v>915</v>
      </c>
      <c r="F887" s="60">
        <v>0.08336805555555556</v>
      </c>
      <c r="G887" s="19" t="str">
        <f t="shared" si="43"/>
        <v>5.41/km</v>
      </c>
      <c r="H887" s="55">
        <f t="shared" si="44"/>
        <v>0.03612268518518518</v>
      </c>
      <c r="I887" s="55">
        <f t="shared" si="45"/>
        <v>0.034756944444444444</v>
      </c>
    </row>
    <row r="888" spans="1:9" ht="18" customHeight="1">
      <c r="A888" s="53">
        <v>885</v>
      </c>
      <c r="B888" s="54" t="s">
        <v>811</v>
      </c>
      <c r="C888" s="54"/>
      <c r="D888" s="53" t="s">
        <v>1050</v>
      </c>
      <c r="E888" s="54" t="s">
        <v>1002</v>
      </c>
      <c r="F888" s="60">
        <v>0.08337962962962964</v>
      </c>
      <c r="G888" s="19" t="str">
        <f t="shared" si="43"/>
        <v>5.41/km</v>
      </c>
      <c r="H888" s="55">
        <f t="shared" si="44"/>
        <v>0.03613425925925926</v>
      </c>
      <c r="I888" s="55">
        <f t="shared" si="45"/>
        <v>0.03434027777777778</v>
      </c>
    </row>
    <row r="889" spans="1:9" ht="18" customHeight="1">
      <c r="A889" s="53">
        <v>886</v>
      </c>
      <c r="B889" s="54" t="s">
        <v>812</v>
      </c>
      <c r="C889" s="54"/>
      <c r="D889" s="53" t="s">
        <v>1054</v>
      </c>
      <c r="E889" s="54" t="s">
        <v>1002</v>
      </c>
      <c r="F889" s="60">
        <v>0.08337962962962964</v>
      </c>
      <c r="G889" s="19" t="str">
        <f t="shared" si="43"/>
        <v>5.41/km</v>
      </c>
      <c r="H889" s="55">
        <f t="shared" si="44"/>
        <v>0.03613425925925926</v>
      </c>
      <c r="I889" s="55">
        <f t="shared" si="45"/>
        <v>0.024791666666666677</v>
      </c>
    </row>
    <row r="890" spans="1:9" ht="18" customHeight="1">
      <c r="A890" s="53">
        <v>887</v>
      </c>
      <c r="B890" s="54" t="s">
        <v>806</v>
      </c>
      <c r="C890" s="54"/>
      <c r="D890" s="53" t="s">
        <v>11</v>
      </c>
      <c r="E890" s="54" t="s">
        <v>911</v>
      </c>
      <c r="F890" s="60">
        <v>0.08341435185185185</v>
      </c>
      <c r="G890" s="19" t="str">
        <f t="shared" si="43"/>
        <v>5.42/km</v>
      </c>
      <c r="H890" s="55">
        <f t="shared" si="44"/>
        <v>0.036168981481481476</v>
      </c>
      <c r="I890" s="55">
        <f t="shared" si="45"/>
        <v>0.026273148148148143</v>
      </c>
    </row>
    <row r="891" spans="1:9" ht="18" customHeight="1">
      <c r="A891" s="53">
        <v>888</v>
      </c>
      <c r="B891" s="54" t="s">
        <v>1158</v>
      </c>
      <c r="C891" s="54"/>
      <c r="D891" s="53" t="s">
        <v>1062</v>
      </c>
      <c r="E891" s="54" t="s">
        <v>930</v>
      </c>
      <c r="F891" s="60">
        <v>0.08342592592592592</v>
      </c>
      <c r="G891" s="19" t="str">
        <f t="shared" si="43"/>
        <v>5.42/km</v>
      </c>
      <c r="H891" s="55">
        <f t="shared" si="44"/>
        <v>0.03618055555555554</v>
      </c>
      <c r="I891" s="55">
        <f t="shared" si="45"/>
        <v>0.024386574074074067</v>
      </c>
    </row>
    <row r="892" spans="1:9" ht="18" customHeight="1">
      <c r="A892" s="53">
        <v>889</v>
      </c>
      <c r="B892" s="54" t="s">
        <v>816</v>
      </c>
      <c r="C892" s="54"/>
      <c r="D892" s="53" t="s">
        <v>1052</v>
      </c>
      <c r="E892" s="54" t="s">
        <v>894</v>
      </c>
      <c r="F892" s="60">
        <v>0.0834837962962963</v>
      </c>
      <c r="G892" s="19" t="str">
        <f t="shared" si="43"/>
        <v>5.42/km</v>
      </c>
      <c r="H892" s="55">
        <f t="shared" si="44"/>
        <v>0.03623842592592593</v>
      </c>
      <c r="I892" s="55">
        <f t="shared" si="45"/>
        <v>0.029212962962962975</v>
      </c>
    </row>
    <row r="893" spans="1:9" ht="18" customHeight="1">
      <c r="A893" s="53">
        <v>890</v>
      </c>
      <c r="B893" s="54" t="s">
        <v>815</v>
      </c>
      <c r="C893" s="54"/>
      <c r="D893" s="53" t="s">
        <v>1053</v>
      </c>
      <c r="E893" s="54" t="s">
        <v>972</v>
      </c>
      <c r="F893" s="60">
        <v>0.08349537037037037</v>
      </c>
      <c r="G893" s="19" t="str">
        <f t="shared" si="43"/>
        <v>5.42/km</v>
      </c>
      <c r="H893" s="55">
        <f t="shared" si="44"/>
        <v>0.03625</v>
      </c>
      <c r="I893" s="55">
        <f t="shared" si="45"/>
        <v>0.03488425925925926</v>
      </c>
    </row>
    <row r="894" spans="1:9" ht="18" customHeight="1">
      <c r="A894" s="53">
        <v>891</v>
      </c>
      <c r="B894" s="54" t="s">
        <v>818</v>
      </c>
      <c r="C894" s="54"/>
      <c r="D894" s="53" t="s">
        <v>1052</v>
      </c>
      <c r="E894" s="54" t="s">
        <v>904</v>
      </c>
      <c r="F894" s="60">
        <v>0.08353009259259259</v>
      </c>
      <c r="G894" s="19" t="str">
        <f t="shared" si="43"/>
        <v>5.42/km</v>
      </c>
      <c r="H894" s="55">
        <f t="shared" si="44"/>
        <v>0.03628472222222221</v>
      </c>
      <c r="I894" s="55">
        <f t="shared" si="45"/>
        <v>0.029259259259259256</v>
      </c>
    </row>
    <row r="895" spans="1:9" ht="18" customHeight="1">
      <c r="A895" s="53">
        <v>892</v>
      </c>
      <c r="B895" s="54" t="s">
        <v>1159</v>
      </c>
      <c r="C895" s="54"/>
      <c r="D895" s="53" t="s">
        <v>1065</v>
      </c>
      <c r="E895" s="54" t="s">
        <v>963</v>
      </c>
      <c r="F895" s="60">
        <v>0.08354166666666667</v>
      </c>
      <c r="G895" s="19" t="str">
        <f t="shared" si="43"/>
        <v>5.42/km</v>
      </c>
      <c r="H895" s="55">
        <f t="shared" si="44"/>
        <v>0.03629629629629629</v>
      </c>
      <c r="I895" s="55">
        <f t="shared" si="45"/>
        <v>0.023252314814814816</v>
      </c>
    </row>
    <row r="896" spans="1:9" ht="18" customHeight="1">
      <c r="A896" s="53">
        <v>893</v>
      </c>
      <c r="B896" s="54" t="s">
        <v>1160</v>
      </c>
      <c r="C896" s="54"/>
      <c r="D896" s="53" t="s">
        <v>1074</v>
      </c>
      <c r="E896" s="54" t="s">
        <v>974</v>
      </c>
      <c r="F896" s="60">
        <v>0.0835763888888889</v>
      </c>
      <c r="G896" s="19" t="str">
        <f t="shared" si="43"/>
        <v>5.42/km</v>
      </c>
      <c r="H896" s="55">
        <f t="shared" si="44"/>
        <v>0.03633101851851852</v>
      </c>
      <c r="I896" s="55">
        <f t="shared" si="45"/>
        <v>0.018402777777777782</v>
      </c>
    </row>
    <row r="897" spans="1:9" ht="18" customHeight="1">
      <c r="A897" s="53">
        <v>894</v>
      </c>
      <c r="B897" s="54" t="s">
        <v>1161</v>
      </c>
      <c r="C897" s="54"/>
      <c r="D897" s="53" t="s">
        <v>1062</v>
      </c>
      <c r="E897" s="54" t="s">
        <v>902</v>
      </c>
      <c r="F897" s="60">
        <v>0.0836574074074074</v>
      </c>
      <c r="G897" s="19" t="str">
        <f t="shared" si="43"/>
        <v>5.43/km</v>
      </c>
      <c r="H897" s="55">
        <f t="shared" si="44"/>
        <v>0.03641203703703703</v>
      </c>
      <c r="I897" s="55">
        <f t="shared" si="45"/>
        <v>0.024618055555555553</v>
      </c>
    </row>
    <row r="898" spans="1:9" ht="18" customHeight="1">
      <c r="A898" s="53">
        <v>895</v>
      </c>
      <c r="B898" s="54" t="s">
        <v>814</v>
      </c>
      <c r="C898" s="54"/>
      <c r="D898" s="53" t="s">
        <v>1053</v>
      </c>
      <c r="E898" s="54" t="s">
        <v>912</v>
      </c>
      <c r="F898" s="60">
        <v>0.08372685185185186</v>
      </c>
      <c r="G898" s="19" t="str">
        <f t="shared" si="43"/>
        <v>5.43/km</v>
      </c>
      <c r="H898" s="55">
        <f t="shared" si="44"/>
        <v>0.03648148148148148</v>
      </c>
      <c r="I898" s="55">
        <f t="shared" si="45"/>
        <v>0.035115740740740746</v>
      </c>
    </row>
    <row r="899" spans="1:9" ht="18" customHeight="1">
      <c r="A899" s="53">
        <v>896</v>
      </c>
      <c r="B899" s="54" t="s">
        <v>820</v>
      </c>
      <c r="C899" s="54"/>
      <c r="D899" s="53" t="s">
        <v>11</v>
      </c>
      <c r="E899" s="54" t="s">
        <v>1045</v>
      </c>
      <c r="F899" s="60">
        <v>0.08376157407407407</v>
      </c>
      <c r="G899" s="19" t="str">
        <f t="shared" si="43"/>
        <v>5.43/km</v>
      </c>
      <c r="H899" s="55">
        <f t="shared" si="44"/>
        <v>0.0365162037037037</v>
      </c>
      <c r="I899" s="55">
        <f t="shared" si="45"/>
        <v>0.026620370370370364</v>
      </c>
    </row>
    <row r="900" spans="1:9" ht="18" customHeight="1">
      <c r="A900" s="53">
        <v>897</v>
      </c>
      <c r="B900" s="54" t="s">
        <v>819</v>
      </c>
      <c r="C900" s="54"/>
      <c r="D900" s="53" t="s">
        <v>1052</v>
      </c>
      <c r="E900" s="54" t="s">
        <v>936</v>
      </c>
      <c r="F900" s="60">
        <v>0.0837962962962963</v>
      </c>
      <c r="G900" s="19" t="str">
        <f aca="true" t="shared" si="46" ref="G900:G963">TEXT(INT((HOUR(F900)*3600+MINUTE(F900)*60+SECOND(F900))/$I$2/60),"0")&amp;"."&amp;TEXT(MOD((HOUR(F900)*3600+MINUTE(F900)*60+SECOND(F900))/$I$2,60),"00")&amp;"/km"</f>
        <v>5.43/km</v>
      </c>
      <c r="H900" s="55">
        <f aca="true" t="shared" si="47" ref="H900:H963">F900-$F$4</f>
        <v>0.036550925925925924</v>
      </c>
      <c r="I900" s="55">
        <f t="shared" si="45"/>
        <v>0.02952546296296297</v>
      </c>
    </row>
    <row r="901" spans="1:9" ht="18" customHeight="1">
      <c r="A901" s="53">
        <v>898</v>
      </c>
      <c r="B901" s="54" t="s">
        <v>822</v>
      </c>
      <c r="C901" s="54"/>
      <c r="D901" s="53" t="s">
        <v>1050</v>
      </c>
      <c r="E901" s="54" t="s">
        <v>958</v>
      </c>
      <c r="F901" s="60">
        <v>0.08399305555555554</v>
      </c>
      <c r="G901" s="19" t="str">
        <f t="shared" si="46"/>
        <v>5.44/km</v>
      </c>
      <c r="H901" s="55">
        <f t="shared" si="47"/>
        <v>0.03674768518518517</v>
      </c>
      <c r="I901" s="55">
        <f t="shared" si="45"/>
        <v>0.03495370370370369</v>
      </c>
    </row>
    <row r="902" spans="1:9" ht="18" customHeight="1">
      <c r="A902" s="53">
        <v>899</v>
      </c>
      <c r="B902" s="54" t="s">
        <v>821</v>
      </c>
      <c r="C902" s="54"/>
      <c r="D902" s="53" t="s">
        <v>1050</v>
      </c>
      <c r="E902" s="54" t="s">
        <v>985</v>
      </c>
      <c r="F902" s="60">
        <v>0.08410879629629629</v>
      </c>
      <c r="G902" s="19" t="str">
        <f t="shared" si="46"/>
        <v>5.44/km</v>
      </c>
      <c r="H902" s="55">
        <f t="shared" si="47"/>
        <v>0.03686342592592592</v>
      </c>
      <c r="I902" s="55">
        <f t="shared" si="45"/>
        <v>0.03506944444444444</v>
      </c>
    </row>
    <row r="903" spans="1:9" ht="18" customHeight="1">
      <c r="A903" s="53">
        <v>900</v>
      </c>
      <c r="B903" s="54" t="s">
        <v>1162</v>
      </c>
      <c r="C903" s="54"/>
      <c r="D903" s="53" t="s">
        <v>10</v>
      </c>
      <c r="E903" s="54" t="s">
        <v>1163</v>
      </c>
      <c r="F903" s="60">
        <v>0.08410879629629629</v>
      </c>
      <c r="G903" s="19" t="str">
        <f t="shared" si="46"/>
        <v>5.44/km</v>
      </c>
      <c r="H903" s="55">
        <f t="shared" si="47"/>
        <v>0.03686342592592592</v>
      </c>
      <c r="I903" s="55">
        <f t="shared" si="45"/>
        <v>0.03086805555555556</v>
      </c>
    </row>
    <row r="904" spans="1:9" ht="18" customHeight="1">
      <c r="A904" s="53">
        <v>901</v>
      </c>
      <c r="B904" s="54" t="s">
        <v>823</v>
      </c>
      <c r="C904" s="54"/>
      <c r="D904" s="53" t="s">
        <v>1051</v>
      </c>
      <c r="E904" s="54" t="s">
        <v>936</v>
      </c>
      <c r="F904" s="60">
        <v>0.08412037037037036</v>
      </c>
      <c r="G904" s="19" t="str">
        <f t="shared" si="46"/>
        <v>5.45/km</v>
      </c>
      <c r="H904" s="55">
        <f t="shared" si="47"/>
        <v>0.036874999999999984</v>
      </c>
      <c r="I904" s="55">
        <f t="shared" si="45"/>
        <v>0.035983796296296285</v>
      </c>
    </row>
    <row r="905" spans="1:9" ht="18" customHeight="1">
      <c r="A905" s="53">
        <v>902</v>
      </c>
      <c r="B905" s="54" t="s">
        <v>824</v>
      </c>
      <c r="C905" s="54"/>
      <c r="D905" s="53" t="s">
        <v>1056</v>
      </c>
      <c r="E905" s="54" t="s">
        <v>936</v>
      </c>
      <c r="F905" s="60">
        <v>0.08423611111111111</v>
      </c>
      <c r="G905" s="19" t="str">
        <f t="shared" si="46"/>
        <v>5.45/km</v>
      </c>
      <c r="H905" s="55">
        <f t="shared" si="47"/>
        <v>0.036990740740740734</v>
      </c>
      <c r="I905" s="55">
        <f t="shared" si="45"/>
        <v>0.036990740740740734</v>
      </c>
    </row>
    <row r="906" spans="1:9" ht="18" customHeight="1">
      <c r="A906" s="53">
        <v>903</v>
      </c>
      <c r="B906" s="54" t="s">
        <v>825</v>
      </c>
      <c r="C906" s="54"/>
      <c r="D906" s="53" t="s">
        <v>1050</v>
      </c>
      <c r="E906" s="54" t="s">
        <v>904</v>
      </c>
      <c r="F906" s="60">
        <v>0.08444444444444445</v>
      </c>
      <c r="G906" s="19" t="str">
        <f t="shared" si="46"/>
        <v>5.46/km</v>
      </c>
      <c r="H906" s="55">
        <f t="shared" si="47"/>
        <v>0.03719907407407407</v>
      </c>
      <c r="I906" s="55">
        <f t="shared" si="45"/>
        <v>0.03540509259259259</v>
      </c>
    </row>
    <row r="907" spans="1:9" ht="18" customHeight="1">
      <c r="A907" s="53">
        <v>904</v>
      </c>
      <c r="B907" s="54" t="s">
        <v>826</v>
      </c>
      <c r="C907" s="54"/>
      <c r="D907" s="53" t="s">
        <v>1052</v>
      </c>
      <c r="E907" s="54" t="s">
        <v>944</v>
      </c>
      <c r="F907" s="60">
        <v>0.08449074074074074</v>
      </c>
      <c r="G907" s="19" t="str">
        <f t="shared" si="46"/>
        <v>5.46/km</v>
      </c>
      <c r="H907" s="55">
        <f t="shared" si="47"/>
        <v>0.037245370370370366</v>
      </c>
      <c r="I907" s="55">
        <f t="shared" si="45"/>
        <v>0.03021990740740741</v>
      </c>
    </row>
    <row r="908" spans="1:9" ht="18" customHeight="1">
      <c r="A908" s="53">
        <v>905</v>
      </c>
      <c r="B908" s="54" t="s">
        <v>830</v>
      </c>
      <c r="C908" s="54"/>
      <c r="D908" s="53" t="s">
        <v>1054</v>
      </c>
      <c r="E908" s="54" t="s">
        <v>963</v>
      </c>
      <c r="F908" s="60">
        <v>0.08454861111111112</v>
      </c>
      <c r="G908" s="19" t="str">
        <f t="shared" si="46"/>
        <v>5.46/km</v>
      </c>
      <c r="H908" s="55">
        <f t="shared" si="47"/>
        <v>0.03730324074074074</v>
      </c>
      <c r="I908" s="55">
        <f t="shared" si="45"/>
        <v>0.025960648148148156</v>
      </c>
    </row>
    <row r="909" spans="1:9" ht="18" customHeight="1">
      <c r="A909" s="53">
        <v>906</v>
      </c>
      <c r="B909" s="54" t="s">
        <v>1164</v>
      </c>
      <c r="C909" s="54"/>
      <c r="D909" s="53" t="s">
        <v>1062</v>
      </c>
      <c r="E909" s="54" t="s">
        <v>954</v>
      </c>
      <c r="F909" s="60">
        <v>0.08457175925925926</v>
      </c>
      <c r="G909" s="19" t="str">
        <f t="shared" si="46"/>
        <v>5.46/km</v>
      </c>
      <c r="H909" s="55">
        <f t="shared" si="47"/>
        <v>0.03732638888888889</v>
      </c>
      <c r="I909" s="55">
        <f aca="true" t="shared" si="48" ref="I909:I972">F909-INDEX($F$4:$F$1170,MATCH(D909,$D$4:$D$1170,0))</f>
        <v>0.025532407407407413</v>
      </c>
    </row>
    <row r="910" spans="1:9" ht="18" customHeight="1">
      <c r="A910" s="53">
        <v>907</v>
      </c>
      <c r="B910" s="54" t="s">
        <v>1165</v>
      </c>
      <c r="C910" s="54"/>
      <c r="D910" s="53" t="s">
        <v>1090</v>
      </c>
      <c r="E910" s="54" t="s">
        <v>1045</v>
      </c>
      <c r="F910" s="60">
        <v>0.08460648148148148</v>
      </c>
      <c r="G910" s="19" t="str">
        <f t="shared" si="46"/>
        <v>5.46/km</v>
      </c>
      <c r="H910" s="55">
        <f t="shared" si="47"/>
        <v>0.0373611111111111</v>
      </c>
      <c r="I910" s="55">
        <f t="shared" si="48"/>
        <v>0.012546296296296292</v>
      </c>
    </row>
    <row r="911" spans="1:9" ht="18" customHeight="1">
      <c r="A911" s="53">
        <v>908</v>
      </c>
      <c r="B911" s="54" t="s">
        <v>827</v>
      </c>
      <c r="C911" s="54"/>
      <c r="D911" s="53" t="s">
        <v>1050</v>
      </c>
      <c r="E911" s="54" t="s">
        <v>986</v>
      </c>
      <c r="F911" s="60">
        <v>0.08465277777777779</v>
      </c>
      <c r="G911" s="19" t="str">
        <f t="shared" si="46"/>
        <v>5.47/km</v>
      </c>
      <c r="H911" s="55">
        <f t="shared" si="47"/>
        <v>0.03740740740740741</v>
      </c>
      <c r="I911" s="55">
        <f t="shared" si="48"/>
        <v>0.03561342592592593</v>
      </c>
    </row>
    <row r="912" spans="1:9" ht="18" customHeight="1">
      <c r="A912" s="53">
        <v>909</v>
      </c>
      <c r="B912" s="54" t="s">
        <v>828</v>
      </c>
      <c r="C912" s="54"/>
      <c r="D912" s="53" t="s">
        <v>1054</v>
      </c>
      <c r="E912" s="54" t="s">
        <v>986</v>
      </c>
      <c r="F912" s="60">
        <v>0.08466435185185185</v>
      </c>
      <c r="G912" s="19" t="str">
        <f t="shared" si="46"/>
        <v>5.47/km</v>
      </c>
      <c r="H912" s="55">
        <f t="shared" si="47"/>
        <v>0.03741898148148148</v>
      </c>
      <c r="I912" s="55">
        <f t="shared" si="48"/>
        <v>0.026076388888888892</v>
      </c>
    </row>
    <row r="913" spans="1:9" ht="18" customHeight="1">
      <c r="A913" s="53">
        <v>910</v>
      </c>
      <c r="B913" s="54" t="s">
        <v>1166</v>
      </c>
      <c r="C913" s="54"/>
      <c r="D913" s="53" t="s">
        <v>1074</v>
      </c>
      <c r="E913" s="54" t="s">
        <v>953</v>
      </c>
      <c r="F913" s="60">
        <v>0.0847800925925926</v>
      </c>
      <c r="G913" s="19" t="str">
        <f t="shared" si="46"/>
        <v>5.47/km</v>
      </c>
      <c r="H913" s="55">
        <f t="shared" si="47"/>
        <v>0.037534722222222226</v>
      </c>
      <c r="I913" s="55">
        <f t="shared" si="48"/>
        <v>0.01960648148148149</v>
      </c>
    </row>
    <row r="914" spans="1:9" ht="18" customHeight="1">
      <c r="A914" s="53">
        <v>911</v>
      </c>
      <c r="B914" s="54" t="s">
        <v>833</v>
      </c>
      <c r="C914" s="54"/>
      <c r="D914" s="53" t="s">
        <v>11</v>
      </c>
      <c r="E914" s="54" t="s">
        <v>967</v>
      </c>
      <c r="F914" s="60">
        <v>0.08480324074074075</v>
      </c>
      <c r="G914" s="19" t="str">
        <f t="shared" si="46"/>
        <v>5.47/km</v>
      </c>
      <c r="H914" s="55">
        <f t="shared" si="47"/>
        <v>0.03755787037037037</v>
      </c>
      <c r="I914" s="55">
        <f t="shared" si="48"/>
        <v>0.02766203703703704</v>
      </c>
    </row>
    <row r="915" spans="1:9" ht="18" customHeight="1">
      <c r="A915" s="53">
        <v>912</v>
      </c>
      <c r="B915" s="54" t="s">
        <v>832</v>
      </c>
      <c r="C915" s="54"/>
      <c r="D915" s="53" t="s">
        <v>1055</v>
      </c>
      <c r="E915" s="54" t="s">
        <v>953</v>
      </c>
      <c r="F915" s="60">
        <v>0.08486111111111111</v>
      </c>
      <c r="G915" s="19" t="str">
        <f t="shared" si="46"/>
        <v>5.48/km</v>
      </c>
      <c r="H915" s="55">
        <f t="shared" si="47"/>
        <v>0.037615740740740734</v>
      </c>
      <c r="I915" s="55">
        <f t="shared" si="48"/>
        <v>0.021666666666666667</v>
      </c>
    </row>
    <row r="916" spans="1:9" ht="18" customHeight="1">
      <c r="A916" s="53">
        <v>913</v>
      </c>
      <c r="B916" s="54" t="s">
        <v>1167</v>
      </c>
      <c r="C916" s="54"/>
      <c r="D916" s="53" t="s">
        <v>1069</v>
      </c>
      <c r="E916" s="54" t="s">
        <v>1002</v>
      </c>
      <c r="F916" s="60">
        <v>0.08487268518518519</v>
      </c>
      <c r="G916" s="19" t="str">
        <f t="shared" si="46"/>
        <v>5.48/km</v>
      </c>
      <c r="H916" s="55">
        <f t="shared" si="47"/>
        <v>0.037627314814814815</v>
      </c>
      <c r="I916" s="55">
        <f t="shared" si="48"/>
        <v>0.020706018518518526</v>
      </c>
    </row>
    <row r="917" spans="1:9" ht="18" customHeight="1">
      <c r="A917" s="53">
        <v>914</v>
      </c>
      <c r="B917" s="54" t="s">
        <v>831</v>
      </c>
      <c r="C917" s="54"/>
      <c r="D917" s="53" t="s">
        <v>1053</v>
      </c>
      <c r="E917" s="54" t="s">
        <v>997</v>
      </c>
      <c r="F917" s="60">
        <v>0.08490740740740742</v>
      </c>
      <c r="G917" s="19" t="str">
        <f t="shared" si="46"/>
        <v>5.48/km</v>
      </c>
      <c r="H917" s="55">
        <f t="shared" si="47"/>
        <v>0.03766203703703704</v>
      </c>
      <c r="I917" s="55">
        <f t="shared" si="48"/>
        <v>0.036296296296296306</v>
      </c>
    </row>
    <row r="918" spans="1:9" ht="18" customHeight="1">
      <c r="A918" s="53">
        <v>915</v>
      </c>
      <c r="B918" s="54" t="s">
        <v>1168</v>
      </c>
      <c r="C918" s="54"/>
      <c r="D918" s="53" t="s">
        <v>1065</v>
      </c>
      <c r="E918" s="54" t="s">
        <v>902</v>
      </c>
      <c r="F918" s="60">
        <v>0.08490740740740742</v>
      </c>
      <c r="G918" s="19" t="str">
        <f t="shared" si="46"/>
        <v>5.48/km</v>
      </c>
      <c r="H918" s="55">
        <f t="shared" si="47"/>
        <v>0.03766203703703704</v>
      </c>
      <c r="I918" s="55">
        <f t="shared" si="48"/>
        <v>0.024618055555555567</v>
      </c>
    </row>
    <row r="919" spans="1:9" ht="18" customHeight="1">
      <c r="A919" s="53">
        <v>916</v>
      </c>
      <c r="B919" s="54" t="s">
        <v>829</v>
      </c>
      <c r="C919" s="54"/>
      <c r="D919" s="53" t="s">
        <v>1055</v>
      </c>
      <c r="E919" s="54" t="s">
        <v>967</v>
      </c>
      <c r="F919" s="60">
        <v>0.0849537037037037</v>
      </c>
      <c r="G919" s="19" t="str">
        <f t="shared" si="46"/>
        <v>5.48/km</v>
      </c>
      <c r="H919" s="55">
        <f t="shared" si="47"/>
        <v>0.03770833333333332</v>
      </c>
      <c r="I919" s="55">
        <f t="shared" si="48"/>
        <v>0.021759259259259256</v>
      </c>
    </row>
    <row r="920" spans="1:9" ht="18" customHeight="1">
      <c r="A920" s="53">
        <v>917</v>
      </c>
      <c r="B920" s="54" t="s">
        <v>835</v>
      </c>
      <c r="C920" s="54"/>
      <c r="D920" s="53" t="s">
        <v>1057</v>
      </c>
      <c r="E920" s="54" t="s">
        <v>1030</v>
      </c>
      <c r="F920" s="60">
        <v>0.08505787037037037</v>
      </c>
      <c r="G920" s="19" t="str">
        <f t="shared" si="46"/>
        <v>5.48/km</v>
      </c>
      <c r="H920" s="55">
        <f t="shared" si="47"/>
        <v>0.03781249999999999</v>
      </c>
      <c r="I920" s="55">
        <f t="shared" si="48"/>
        <v>0.018599537037037026</v>
      </c>
    </row>
    <row r="921" spans="1:9" ht="18" customHeight="1">
      <c r="A921" s="53">
        <v>918</v>
      </c>
      <c r="B921" s="54" t="s">
        <v>836</v>
      </c>
      <c r="C921" s="54"/>
      <c r="D921" s="53" t="s">
        <v>1052</v>
      </c>
      <c r="E921" s="54" t="s">
        <v>944</v>
      </c>
      <c r="F921" s="60">
        <v>0.0852662037037037</v>
      </c>
      <c r="G921" s="19" t="str">
        <f t="shared" si="46"/>
        <v>5.49/km</v>
      </c>
      <c r="H921" s="55">
        <f t="shared" si="47"/>
        <v>0.03802083333333333</v>
      </c>
      <c r="I921" s="55">
        <f t="shared" si="48"/>
        <v>0.030995370370370375</v>
      </c>
    </row>
    <row r="922" spans="1:9" ht="18" customHeight="1">
      <c r="A922" s="53">
        <v>919</v>
      </c>
      <c r="B922" s="54" t="s">
        <v>834</v>
      </c>
      <c r="C922" s="54"/>
      <c r="D922" s="53" t="s">
        <v>1056</v>
      </c>
      <c r="E922" s="54" t="s">
        <v>904</v>
      </c>
      <c r="F922" s="60">
        <v>0.08533564814814815</v>
      </c>
      <c r="G922" s="19" t="str">
        <f t="shared" si="46"/>
        <v>5.49/km</v>
      </c>
      <c r="H922" s="55">
        <f t="shared" si="47"/>
        <v>0.03809027777777777</v>
      </c>
      <c r="I922" s="55">
        <f t="shared" si="48"/>
        <v>0.03809027777777777</v>
      </c>
    </row>
    <row r="923" spans="1:9" ht="18" customHeight="1">
      <c r="A923" s="53">
        <v>920</v>
      </c>
      <c r="B923" s="54" t="s">
        <v>837</v>
      </c>
      <c r="C923" s="54"/>
      <c r="D923" s="53" t="s">
        <v>1052</v>
      </c>
      <c r="E923" s="54" t="s">
        <v>1046</v>
      </c>
      <c r="F923" s="60">
        <v>0.08550925925925927</v>
      </c>
      <c r="G923" s="19" t="str">
        <f t="shared" si="46"/>
        <v>5.50/km</v>
      </c>
      <c r="H923" s="55">
        <f t="shared" si="47"/>
        <v>0.038263888888888896</v>
      </c>
      <c r="I923" s="55">
        <f t="shared" si="48"/>
        <v>0.03123842592592594</v>
      </c>
    </row>
    <row r="924" spans="1:9" ht="18" customHeight="1">
      <c r="A924" s="53">
        <v>921</v>
      </c>
      <c r="B924" s="54" t="s">
        <v>838</v>
      </c>
      <c r="C924" s="54"/>
      <c r="D924" s="53" t="s">
        <v>11</v>
      </c>
      <c r="E924" s="54" t="s">
        <v>944</v>
      </c>
      <c r="F924" s="60">
        <v>0.08582175925925926</v>
      </c>
      <c r="G924" s="19" t="str">
        <f t="shared" si="46"/>
        <v>5.51/km</v>
      </c>
      <c r="H924" s="55">
        <f t="shared" si="47"/>
        <v>0.03857638888888889</v>
      </c>
      <c r="I924" s="55">
        <f t="shared" si="48"/>
        <v>0.028680555555555556</v>
      </c>
    </row>
    <row r="925" spans="1:9" ht="18" customHeight="1">
      <c r="A925" s="53">
        <v>922</v>
      </c>
      <c r="B925" s="54" t="s">
        <v>422</v>
      </c>
      <c r="C925" s="54"/>
      <c r="D925" s="53" t="s">
        <v>1052</v>
      </c>
      <c r="E925" s="54" t="s">
        <v>944</v>
      </c>
      <c r="F925" s="60">
        <v>0.08582175925925926</v>
      </c>
      <c r="G925" s="19" t="str">
        <f t="shared" si="46"/>
        <v>5.51/km</v>
      </c>
      <c r="H925" s="55">
        <f t="shared" si="47"/>
        <v>0.03857638888888889</v>
      </c>
      <c r="I925" s="55">
        <f t="shared" si="48"/>
        <v>0.031550925925925934</v>
      </c>
    </row>
    <row r="926" spans="1:9" ht="18" customHeight="1">
      <c r="A926" s="53">
        <v>923</v>
      </c>
      <c r="B926" s="54" t="s">
        <v>840</v>
      </c>
      <c r="C926" s="54"/>
      <c r="D926" s="53" t="s">
        <v>1053</v>
      </c>
      <c r="E926" s="54" t="s">
        <v>1037</v>
      </c>
      <c r="F926" s="60">
        <v>0.08582175925925926</v>
      </c>
      <c r="G926" s="19" t="str">
        <f t="shared" si="46"/>
        <v>5.51/km</v>
      </c>
      <c r="H926" s="55">
        <f t="shared" si="47"/>
        <v>0.03857638888888889</v>
      </c>
      <c r="I926" s="55">
        <f t="shared" si="48"/>
        <v>0.03721064814814815</v>
      </c>
    </row>
    <row r="927" spans="1:9" ht="18" customHeight="1">
      <c r="A927" s="53">
        <v>924</v>
      </c>
      <c r="B927" s="54" t="s">
        <v>1169</v>
      </c>
      <c r="C927" s="54"/>
      <c r="D927" s="53" t="s">
        <v>1062</v>
      </c>
      <c r="E927" s="54" t="s">
        <v>944</v>
      </c>
      <c r="F927" s="60">
        <v>0.08583333333333333</v>
      </c>
      <c r="G927" s="19" t="str">
        <f t="shared" si="46"/>
        <v>5.52/km</v>
      </c>
      <c r="H927" s="55">
        <f t="shared" si="47"/>
        <v>0.038587962962962956</v>
      </c>
      <c r="I927" s="55">
        <f t="shared" si="48"/>
        <v>0.02679398148148148</v>
      </c>
    </row>
    <row r="928" spans="1:9" ht="18" customHeight="1">
      <c r="A928" s="53">
        <v>925</v>
      </c>
      <c r="B928" s="54" t="s">
        <v>1170</v>
      </c>
      <c r="C928" s="54"/>
      <c r="D928" s="53" t="s">
        <v>1065</v>
      </c>
      <c r="E928" s="54" t="s">
        <v>944</v>
      </c>
      <c r="F928" s="60">
        <v>0.08584490740740741</v>
      </c>
      <c r="G928" s="19" t="str">
        <f t="shared" si="46"/>
        <v>5.52/km</v>
      </c>
      <c r="H928" s="55">
        <f t="shared" si="47"/>
        <v>0.038599537037037036</v>
      </c>
      <c r="I928" s="55">
        <f t="shared" si="48"/>
        <v>0.02555555555555556</v>
      </c>
    </row>
    <row r="929" spans="1:9" ht="18" customHeight="1">
      <c r="A929" s="53">
        <v>926</v>
      </c>
      <c r="B929" s="54" t="s">
        <v>1171</v>
      </c>
      <c r="C929" s="54"/>
      <c r="D929" s="53" t="s">
        <v>1062</v>
      </c>
      <c r="E929" s="54" t="s">
        <v>944</v>
      </c>
      <c r="F929" s="60">
        <v>0.08584490740740741</v>
      </c>
      <c r="G929" s="19" t="str">
        <f t="shared" si="46"/>
        <v>5.52/km</v>
      </c>
      <c r="H929" s="55">
        <f t="shared" si="47"/>
        <v>0.038599537037037036</v>
      </c>
      <c r="I929" s="55">
        <f t="shared" si="48"/>
        <v>0.02680555555555556</v>
      </c>
    </row>
    <row r="930" spans="1:9" ht="18" customHeight="1">
      <c r="A930" s="53">
        <v>927</v>
      </c>
      <c r="B930" s="54" t="s">
        <v>839</v>
      </c>
      <c r="C930" s="54"/>
      <c r="D930" s="53" t="s">
        <v>1058</v>
      </c>
      <c r="E930" s="54" t="s">
        <v>944</v>
      </c>
      <c r="F930" s="60">
        <v>0.08585648148148149</v>
      </c>
      <c r="G930" s="19" t="str">
        <f t="shared" si="46"/>
        <v>5.52/km</v>
      </c>
      <c r="H930" s="55">
        <f t="shared" si="47"/>
        <v>0.03861111111111112</v>
      </c>
      <c r="I930" s="55">
        <f t="shared" si="48"/>
        <v>0.01688657407407408</v>
      </c>
    </row>
    <row r="931" spans="1:9" ht="18" customHeight="1">
      <c r="A931" s="53">
        <v>928</v>
      </c>
      <c r="B931" s="54" t="s">
        <v>843</v>
      </c>
      <c r="C931" s="54"/>
      <c r="D931" s="53" t="s">
        <v>1053</v>
      </c>
      <c r="E931" s="54" t="s">
        <v>902</v>
      </c>
      <c r="F931" s="60">
        <v>0.08604166666666667</v>
      </c>
      <c r="G931" s="19" t="str">
        <f t="shared" si="46"/>
        <v>5.52/km</v>
      </c>
      <c r="H931" s="55">
        <f t="shared" si="47"/>
        <v>0.038796296296296294</v>
      </c>
      <c r="I931" s="55">
        <f t="shared" si="48"/>
        <v>0.03743055555555556</v>
      </c>
    </row>
    <row r="932" spans="1:9" ht="18" customHeight="1">
      <c r="A932" s="53">
        <v>929</v>
      </c>
      <c r="B932" s="54" t="s">
        <v>844</v>
      </c>
      <c r="C932" s="54"/>
      <c r="D932" s="53" t="s">
        <v>1050</v>
      </c>
      <c r="E932" s="54" t="s">
        <v>902</v>
      </c>
      <c r="F932" s="60">
        <v>0.08604166666666667</v>
      </c>
      <c r="G932" s="19" t="str">
        <f t="shared" si="46"/>
        <v>5.52/km</v>
      </c>
      <c r="H932" s="55">
        <f t="shared" si="47"/>
        <v>0.038796296296296294</v>
      </c>
      <c r="I932" s="55">
        <f t="shared" si="48"/>
        <v>0.037002314814814814</v>
      </c>
    </row>
    <row r="933" spans="1:9" ht="18" customHeight="1">
      <c r="A933" s="53">
        <v>930</v>
      </c>
      <c r="B933" s="54" t="s">
        <v>842</v>
      </c>
      <c r="C933" s="54"/>
      <c r="D933" s="53" t="s">
        <v>1050</v>
      </c>
      <c r="E933" s="54" t="s">
        <v>965</v>
      </c>
      <c r="F933" s="60">
        <v>0.08622685185185186</v>
      </c>
      <c r="G933" s="19" t="str">
        <f t="shared" si="46"/>
        <v>5.53/km</v>
      </c>
      <c r="H933" s="55">
        <f t="shared" si="47"/>
        <v>0.038981481481481485</v>
      </c>
      <c r="I933" s="55">
        <f t="shared" si="48"/>
        <v>0.037187500000000005</v>
      </c>
    </row>
    <row r="934" spans="1:9" ht="18" customHeight="1">
      <c r="A934" s="53">
        <v>931</v>
      </c>
      <c r="B934" s="54" t="s">
        <v>845</v>
      </c>
      <c r="C934" s="54"/>
      <c r="D934" s="53" t="s">
        <v>1054</v>
      </c>
      <c r="E934" s="54" t="s">
        <v>904</v>
      </c>
      <c r="F934" s="60">
        <v>0.08626157407407407</v>
      </c>
      <c r="G934" s="19" t="str">
        <f t="shared" si="46"/>
        <v>5.53/km</v>
      </c>
      <c r="H934" s="55">
        <f t="shared" si="47"/>
        <v>0.0390162037037037</v>
      </c>
      <c r="I934" s="55">
        <f t="shared" si="48"/>
        <v>0.027673611111111114</v>
      </c>
    </row>
    <row r="935" spans="1:9" ht="18" customHeight="1">
      <c r="A935" s="53">
        <v>932</v>
      </c>
      <c r="B935" s="54" t="s">
        <v>846</v>
      </c>
      <c r="C935" s="54"/>
      <c r="D935" s="53" t="s">
        <v>1054</v>
      </c>
      <c r="E935" s="54" t="s">
        <v>904</v>
      </c>
      <c r="F935" s="60">
        <v>0.08628472222222222</v>
      </c>
      <c r="G935" s="19" t="str">
        <f t="shared" si="46"/>
        <v>5.53/km</v>
      </c>
      <c r="H935" s="55">
        <f t="shared" si="47"/>
        <v>0.039039351851851846</v>
      </c>
      <c r="I935" s="55">
        <f t="shared" si="48"/>
        <v>0.02769675925925926</v>
      </c>
    </row>
    <row r="936" spans="1:9" ht="18" customHeight="1">
      <c r="A936" s="53">
        <v>933</v>
      </c>
      <c r="B936" s="54" t="s">
        <v>1172</v>
      </c>
      <c r="C936" s="54"/>
      <c r="D936" s="53" t="s">
        <v>1090</v>
      </c>
      <c r="E936" s="54" t="s">
        <v>1173</v>
      </c>
      <c r="F936" s="60">
        <v>0.0862962962962963</v>
      </c>
      <c r="G936" s="19" t="str">
        <f t="shared" si="46"/>
        <v>5.53/km</v>
      </c>
      <c r="H936" s="55">
        <f t="shared" si="47"/>
        <v>0.039050925925925926</v>
      </c>
      <c r="I936" s="55">
        <f t="shared" si="48"/>
        <v>0.014236111111111116</v>
      </c>
    </row>
    <row r="937" spans="1:9" ht="18" customHeight="1">
      <c r="A937" s="53">
        <v>934</v>
      </c>
      <c r="B937" s="54" t="s">
        <v>841</v>
      </c>
      <c r="C937" s="54"/>
      <c r="D937" s="53" t="s">
        <v>1055</v>
      </c>
      <c r="E937" s="54" t="s">
        <v>911</v>
      </c>
      <c r="F937" s="60">
        <v>0.08631944444444445</v>
      </c>
      <c r="G937" s="19" t="str">
        <f t="shared" si="46"/>
        <v>5.54/km</v>
      </c>
      <c r="H937" s="55">
        <f t="shared" si="47"/>
        <v>0.039074074074074074</v>
      </c>
      <c r="I937" s="55">
        <f t="shared" si="48"/>
        <v>0.023125000000000007</v>
      </c>
    </row>
    <row r="938" spans="1:9" ht="18" customHeight="1">
      <c r="A938" s="53">
        <v>935</v>
      </c>
      <c r="B938" s="54" t="s">
        <v>847</v>
      </c>
      <c r="C938" s="54"/>
      <c r="D938" s="53" t="s">
        <v>1052</v>
      </c>
      <c r="E938" s="54" t="s">
        <v>908</v>
      </c>
      <c r="F938" s="60">
        <v>0.08646990740740741</v>
      </c>
      <c r="G938" s="19" t="str">
        <f t="shared" si="46"/>
        <v>5.54/km</v>
      </c>
      <c r="H938" s="55">
        <f t="shared" si="47"/>
        <v>0.03922453703703704</v>
      </c>
      <c r="I938" s="55">
        <f t="shared" si="48"/>
        <v>0.03219907407407408</v>
      </c>
    </row>
    <row r="939" spans="1:9" ht="18" customHeight="1">
      <c r="A939" s="53">
        <v>936</v>
      </c>
      <c r="B939" s="54" t="s">
        <v>848</v>
      </c>
      <c r="C939" s="54"/>
      <c r="D939" s="53" t="s">
        <v>1052</v>
      </c>
      <c r="E939" s="54" t="s">
        <v>917</v>
      </c>
      <c r="F939" s="60">
        <v>0.0865625</v>
      </c>
      <c r="G939" s="19" t="str">
        <f t="shared" si="46"/>
        <v>5.55/km</v>
      </c>
      <c r="H939" s="55">
        <f t="shared" si="47"/>
        <v>0.039317129629629625</v>
      </c>
      <c r="I939" s="55">
        <f t="shared" si="48"/>
        <v>0.03229166666666667</v>
      </c>
    </row>
    <row r="940" spans="1:9" ht="18" customHeight="1">
      <c r="A940" s="53">
        <v>937</v>
      </c>
      <c r="B940" s="54" t="s">
        <v>1174</v>
      </c>
      <c r="C940" s="54"/>
      <c r="D940" s="53" t="s">
        <v>1074</v>
      </c>
      <c r="E940" s="54" t="s">
        <v>912</v>
      </c>
      <c r="F940" s="60">
        <v>0.08659722222222221</v>
      </c>
      <c r="G940" s="19" t="str">
        <f t="shared" si="46"/>
        <v>5.55/km</v>
      </c>
      <c r="H940" s="55">
        <f t="shared" si="47"/>
        <v>0.03935185185185184</v>
      </c>
      <c r="I940" s="55">
        <f t="shared" si="48"/>
        <v>0.0214236111111111</v>
      </c>
    </row>
    <row r="941" spans="1:9" ht="18" customHeight="1">
      <c r="A941" s="53">
        <v>938</v>
      </c>
      <c r="B941" s="54" t="s">
        <v>850</v>
      </c>
      <c r="C941" s="54"/>
      <c r="D941" s="53" t="s">
        <v>11</v>
      </c>
      <c r="E941" s="54" t="s">
        <v>1047</v>
      </c>
      <c r="F941" s="60">
        <v>0.08675925925925926</v>
      </c>
      <c r="G941" s="19" t="str">
        <f t="shared" si="46"/>
        <v>5.55/km</v>
      </c>
      <c r="H941" s="55">
        <f t="shared" si="47"/>
        <v>0.03951388888888888</v>
      </c>
      <c r="I941" s="55">
        <f t="shared" si="48"/>
        <v>0.02961805555555555</v>
      </c>
    </row>
    <row r="942" spans="1:9" ht="18" customHeight="1">
      <c r="A942" s="53">
        <v>939</v>
      </c>
      <c r="B942" s="54" t="s">
        <v>849</v>
      </c>
      <c r="C942" s="54"/>
      <c r="D942" s="53" t="s">
        <v>1052</v>
      </c>
      <c r="E942" s="54" t="s">
        <v>986</v>
      </c>
      <c r="F942" s="60">
        <v>0.08693287037037038</v>
      </c>
      <c r="G942" s="19" t="str">
        <f t="shared" si="46"/>
        <v>5.56/km</v>
      </c>
      <c r="H942" s="55">
        <f t="shared" si="47"/>
        <v>0.03968750000000001</v>
      </c>
      <c r="I942" s="55">
        <f t="shared" si="48"/>
        <v>0.03266203703703705</v>
      </c>
    </row>
    <row r="943" spans="1:9" ht="18" customHeight="1">
      <c r="A943" s="53">
        <v>940</v>
      </c>
      <c r="B943" s="54" t="s">
        <v>1175</v>
      </c>
      <c r="C943" s="54"/>
      <c r="D943" s="53" t="s">
        <v>1090</v>
      </c>
      <c r="E943" s="54" t="s">
        <v>963</v>
      </c>
      <c r="F943" s="60">
        <v>0.08704861111111112</v>
      </c>
      <c r="G943" s="19" t="str">
        <f t="shared" si="46"/>
        <v>5.56/km</v>
      </c>
      <c r="H943" s="55">
        <f t="shared" si="47"/>
        <v>0.03980324074074074</v>
      </c>
      <c r="I943" s="55">
        <f t="shared" si="48"/>
        <v>0.014988425925925933</v>
      </c>
    </row>
    <row r="944" spans="1:9" ht="18" customHeight="1">
      <c r="A944" s="53">
        <v>941</v>
      </c>
      <c r="B944" s="54" t="s">
        <v>701</v>
      </c>
      <c r="C944" s="54"/>
      <c r="D944" s="53" t="s">
        <v>1055</v>
      </c>
      <c r="E944" s="54" t="s">
        <v>1041</v>
      </c>
      <c r="F944" s="60">
        <v>0.08707175925925925</v>
      </c>
      <c r="G944" s="19" t="str">
        <f t="shared" si="46"/>
        <v>5.57/km</v>
      </c>
      <c r="H944" s="55">
        <f t="shared" si="47"/>
        <v>0.039826388888888876</v>
      </c>
      <c r="I944" s="55">
        <f t="shared" si="48"/>
        <v>0.02387731481481481</v>
      </c>
    </row>
    <row r="945" spans="1:9" ht="18" customHeight="1">
      <c r="A945" s="53">
        <v>942</v>
      </c>
      <c r="B945" s="54" t="s">
        <v>851</v>
      </c>
      <c r="C945" s="54"/>
      <c r="D945" s="53" t="s">
        <v>1052</v>
      </c>
      <c r="E945" s="54" t="s">
        <v>956</v>
      </c>
      <c r="F945" s="60">
        <v>0.08739583333333334</v>
      </c>
      <c r="G945" s="19" t="str">
        <f t="shared" si="46"/>
        <v>5.58/km</v>
      </c>
      <c r="H945" s="55">
        <f t="shared" si="47"/>
        <v>0.040150462962962964</v>
      </c>
      <c r="I945" s="55">
        <f t="shared" si="48"/>
        <v>0.03312500000000001</v>
      </c>
    </row>
    <row r="946" spans="1:9" ht="18" customHeight="1">
      <c r="A946" s="53">
        <v>943</v>
      </c>
      <c r="B946" s="54" t="s">
        <v>852</v>
      </c>
      <c r="C946" s="54"/>
      <c r="D946" s="53" t="s">
        <v>11</v>
      </c>
      <c r="E946" s="54" t="s">
        <v>1045</v>
      </c>
      <c r="F946" s="60">
        <v>0.08743055555555555</v>
      </c>
      <c r="G946" s="19" t="str">
        <f t="shared" si="46"/>
        <v>5.58/km</v>
      </c>
      <c r="H946" s="55">
        <f t="shared" si="47"/>
        <v>0.04018518518518518</v>
      </c>
      <c r="I946" s="55">
        <f t="shared" si="48"/>
        <v>0.030289351851851845</v>
      </c>
    </row>
    <row r="947" spans="1:9" ht="18" customHeight="1">
      <c r="A947" s="53">
        <v>944</v>
      </c>
      <c r="B947" s="54" t="s">
        <v>1176</v>
      </c>
      <c r="C947" s="54"/>
      <c r="D947" s="53" t="s">
        <v>1090</v>
      </c>
      <c r="E947" s="54" t="s">
        <v>962</v>
      </c>
      <c r="F947" s="60">
        <v>0.08753472222222221</v>
      </c>
      <c r="G947" s="19" t="str">
        <f t="shared" si="46"/>
        <v>5.58/km</v>
      </c>
      <c r="H947" s="55">
        <f t="shared" si="47"/>
        <v>0.04028935185185183</v>
      </c>
      <c r="I947" s="55">
        <f t="shared" si="48"/>
        <v>0.015474537037037023</v>
      </c>
    </row>
    <row r="948" spans="1:9" ht="18" customHeight="1">
      <c r="A948" s="53">
        <v>945</v>
      </c>
      <c r="B948" s="54" t="s">
        <v>853</v>
      </c>
      <c r="C948" s="54"/>
      <c r="D948" s="53" t="s">
        <v>1054</v>
      </c>
      <c r="E948" s="54" t="s">
        <v>939</v>
      </c>
      <c r="F948" s="60">
        <v>0.08755787037037037</v>
      </c>
      <c r="G948" s="19" t="str">
        <f t="shared" si="46"/>
        <v>5.59/km</v>
      </c>
      <c r="H948" s="55">
        <f t="shared" si="47"/>
        <v>0.040312499999999994</v>
      </c>
      <c r="I948" s="55">
        <f t="shared" si="48"/>
        <v>0.02896990740740741</v>
      </c>
    </row>
    <row r="949" spans="1:9" ht="18" customHeight="1">
      <c r="A949" s="53">
        <v>946</v>
      </c>
      <c r="B949" s="54" t="s">
        <v>1177</v>
      </c>
      <c r="C949" s="54"/>
      <c r="D949" s="53" t="s">
        <v>1069</v>
      </c>
      <c r="E949" s="54" t="s">
        <v>986</v>
      </c>
      <c r="F949" s="60">
        <v>0.08773148148148148</v>
      </c>
      <c r="G949" s="19" t="str">
        <f t="shared" si="46"/>
        <v>5.59/km</v>
      </c>
      <c r="H949" s="55">
        <f t="shared" si="47"/>
        <v>0.040486111111111105</v>
      </c>
      <c r="I949" s="55">
        <f t="shared" si="48"/>
        <v>0.023564814814814816</v>
      </c>
    </row>
    <row r="950" spans="1:9" ht="18" customHeight="1">
      <c r="A950" s="53">
        <v>947</v>
      </c>
      <c r="B950" s="54" t="s">
        <v>855</v>
      </c>
      <c r="C950" s="54"/>
      <c r="D950" s="53" t="s">
        <v>1057</v>
      </c>
      <c r="E950" s="54" t="s">
        <v>949</v>
      </c>
      <c r="F950" s="60">
        <v>0.0878125</v>
      </c>
      <c r="G950" s="19" t="str">
        <f t="shared" si="46"/>
        <v>5.60/km</v>
      </c>
      <c r="H950" s="55">
        <f t="shared" si="47"/>
        <v>0.04056712962962963</v>
      </c>
      <c r="I950" s="55">
        <f t="shared" si="48"/>
        <v>0.02135416666666666</v>
      </c>
    </row>
    <row r="951" spans="1:9" ht="18" customHeight="1">
      <c r="A951" s="53">
        <v>948</v>
      </c>
      <c r="B951" s="54" t="s">
        <v>1178</v>
      </c>
      <c r="C951" s="54"/>
      <c r="D951" s="53" t="s">
        <v>1065</v>
      </c>
      <c r="E951" s="54" t="s">
        <v>942</v>
      </c>
      <c r="F951" s="60">
        <v>0.08787037037037038</v>
      </c>
      <c r="G951" s="19" t="str">
        <f t="shared" si="46"/>
        <v>5.60/km</v>
      </c>
      <c r="H951" s="55">
        <f t="shared" si="47"/>
        <v>0.040625</v>
      </c>
      <c r="I951" s="55">
        <f t="shared" si="48"/>
        <v>0.027581018518518526</v>
      </c>
    </row>
    <row r="952" spans="1:9" ht="18" customHeight="1">
      <c r="A952" s="53">
        <v>949</v>
      </c>
      <c r="B952" s="54" t="s">
        <v>1179</v>
      </c>
      <c r="C952" s="54"/>
      <c r="D952" s="53" t="s">
        <v>10</v>
      </c>
      <c r="E952" s="54" t="s">
        <v>942</v>
      </c>
      <c r="F952" s="60">
        <v>0.08787037037037038</v>
      </c>
      <c r="G952" s="19" t="str">
        <f t="shared" si="46"/>
        <v>5.60/km</v>
      </c>
      <c r="H952" s="55">
        <f t="shared" si="47"/>
        <v>0.040625</v>
      </c>
      <c r="I952" s="55">
        <f t="shared" si="48"/>
        <v>0.03462962962962964</v>
      </c>
    </row>
    <row r="953" spans="1:9" ht="18" customHeight="1">
      <c r="A953" s="53">
        <v>950</v>
      </c>
      <c r="B953" s="54" t="s">
        <v>856</v>
      </c>
      <c r="C953" s="54"/>
      <c r="D953" s="53" t="s">
        <v>1050</v>
      </c>
      <c r="E953" s="54" t="s">
        <v>942</v>
      </c>
      <c r="F953" s="60">
        <v>0.08788194444444446</v>
      </c>
      <c r="G953" s="19" t="str">
        <f t="shared" si="46"/>
        <v>5.60/km</v>
      </c>
      <c r="H953" s="55">
        <f t="shared" si="47"/>
        <v>0.04063657407407408</v>
      </c>
      <c r="I953" s="55">
        <f t="shared" si="48"/>
        <v>0.0388425925925926</v>
      </c>
    </row>
    <row r="954" spans="1:9" ht="18" customHeight="1">
      <c r="A954" s="53">
        <v>951</v>
      </c>
      <c r="B954" s="54" t="s">
        <v>1180</v>
      </c>
      <c r="C954" s="54"/>
      <c r="D954" s="53" t="s">
        <v>1069</v>
      </c>
      <c r="E954" s="54" t="s">
        <v>997</v>
      </c>
      <c r="F954" s="60">
        <v>0.08788194444444446</v>
      </c>
      <c r="G954" s="19" t="str">
        <f t="shared" si="46"/>
        <v>5.60/km</v>
      </c>
      <c r="H954" s="55">
        <f t="shared" si="47"/>
        <v>0.04063657407407408</v>
      </c>
      <c r="I954" s="55">
        <f t="shared" si="48"/>
        <v>0.023715277777777793</v>
      </c>
    </row>
    <row r="955" spans="1:9" ht="18" customHeight="1">
      <c r="A955" s="53">
        <v>952</v>
      </c>
      <c r="B955" s="54" t="s">
        <v>854</v>
      </c>
      <c r="C955" s="54"/>
      <c r="D955" s="53" t="s">
        <v>1054</v>
      </c>
      <c r="E955" s="54" t="s">
        <v>944</v>
      </c>
      <c r="F955" s="60">
        <v>0.08791666666666666</v>
      </c>
      <c r="G955" s="19" t="str">
        <f t="shared" si="46"/>
        <v>6.00/km</v>
      </c>
      <c r="H955" s="55">
        <f t="shared" si="47"/>
        <v>0.04067129629629628</v>
      </c>
      <c r="I955" s="55">
        <f t="shared" si="48"/>
        <v>0.029328703703703697</v>
      </c>
    </row>
    <row r="956" spans="1:9" ht="18" customHeight="1">
      <c r="A956" s="53">
        <v>953</v>
      </c>
      <c r="B956" s="54" t="s">
        <v>857</v>
      </c>
      <c r="C956" s="54"/>
      <c r="D956" s="53" t="s">
        <v>1052</v>
      </c>
      <c r="E956" s="54" t="s">
        <v>1002</v>
      </c>
      <c r="F956" s="60">
        <v>0.08809027777777778</v>
      </c>
      <c r="G956" s="19" t="str">
        <f t="shared" si="46"/>
        <v>6.01/km</v>
      </c>
      <c r="H956" s="55">
        <f t="shared" si="47"/>
        <v>0.040844907407407406</v>
      </c>
      <c r="I956" s="55">
        <f t="shared" si="48"/>
        <v>0.03381944444444445</v>
      </c>
    </row>
    <row r="957" spans="1:9" ht="18" customHeight="1">
      <c r="A957" s="53">
        <v>954</v>
      </c>
      <c r="B957" s="54" t="s">
        <v>858</v>
      </c>
      <c r="C957" s="54"/>
      <c r="D957" s="53" t="s">
        <v>1057</v>
      </c>
      <c r="E957" s="54" t="s">
        <v>970</v>
      </c>
      <c r="F957" s="60">
        <v>0.08810185185185186</v>
      </c>
      <c r="G957" s="19" t="str">
        <f t="shared" si="46"/>
        <v>6.01/km</v>
      </c>
      <c r="H957" s="55">
        <f t="shared" si="47"/>
        <v>0.04085648148148149</v>
      </c>
      <c r="I957" s="55">
        <f t="shared" si="48"/>
        <v>0.02164351851851852</v>
      </c>
    </row>
    <row r="958" spans="1:9" ht="18" customHeight="1">
      <c r="A958" s="53">
        <v>955</v>
      </c>
      <c r="B958" s="54" t="s">
        <v>1181</v>
      </c>
      <c r="C958" s="54"/>
      <c r="D958" s="53" t="s">
        <v>1090</v>
      </c>
      <c r="E958" s="54" t="s">
        <v>911</v>
      </c>
      <c r="F958" s="60">
        <v>0.08811342592592593</v>
      </c>
      <c r="G958" s="19" t="str">
        <f t="shared" si="46"/>
        <v>6.01/km</v>
      </c>
      <c r="H958" s="55">
        <f t="shared" si="47"/>
        <v>0.04086805555555555</v>
      </c>
      <c r="I958" s="55">
        <f t="shared" si="48"/>
        <v>0.016053240740740743</v>
      </c>
    </row>
    <row r="959" spans="1:9" ht="18" customHeight="1">
      <c r="A959" s="53">
        <v>956</v>
      </c>
      <c r="B959" s="54" t="s">
        <v>859</v>
      </c>
      <c r="C959" s="54"/>
      <c r="D959" s="53" t="s">
        <v>1057</v>
      </c>
      <c r="E959" s="54" t="s">
        <v>942</v>
      </c>
      <c r="F959" s="60">
        <v>0.0885763888888889</v>
      </c>
      <c r="G959" s="19" t="str">
        <f t="shared" si="46"/>
        <v>6.03/km</v>
      </c>
      <c r="H959" s="55">
        <f t="shared" si="47"/>
        <v>0.041331018518518524</v>
      </c>
      <c r="I959" s="55">
        <f t="shared" si="48"/>
        <v>0.022118055555555557</v>
      </c>
    </row>
    <row r="960" spans="1:9" ht="18" customHeight="1">
      <c r="A960" s="53">
        <v>957</v>
      </c>
      <c r="B960" s="54" t="s">
        <v>1182</v>
      </c>
      <c r="C960" s="54"/>
      <c r="D960" s="53" t="s">
        <v>1106</v>
      </c>
      <c r="E960" s="54" t="s">
        <v>962</v>
      </c>
      <c r="F960" s="60">
        <v>0.08865740740740741</v>
      </c>
      <c r="G960" s="19" t="str">
        <f t="shared" si="46"/>
        <v>6.03/km</v>
      </c>
      <c r="H960" s="55">
        <f t="shared" si="47"/>
        <v>0.04141203703703703</v>
      </c>
      <c r="I960" s="55">
        <f t="shared" si="48"/>
        <v>0.013796296296296293</v>
      </c>
    </row>
    <row r="961" spans="1:9" ht="18" customHeight="1">
      <c r="A961" s="53">
        <v>958</v>
      </c>
      <c r="B961" s="54" t="s">
        <v>860</v>
      </c>
      <c r="C961" s="54"/>
      <c r="D961" s="53" t="s">
        <v>1052</v>
      </c>
      <c r="E961" s="54" t="s">
        <v>962</v>
      </c>
      <c r="F961" s="60">
        <v>0.08871527777777778</v>
      </c>
      <c r="G961" s="19" t="str">
        <f t="shared" si="46"/>
        <v>6.03/km</v>
      </c>
      <c r="H961" s="55">
        <f t="shared" si="47"/>
        <v>0.04146990740740741</v>
      </c>
      <c r="I961" s="55">
        <f t="shared" si="48"/>
        <v>0.03444444444444445</v>
      </c>
    </row>
    <row r="962" spans="1:9" ht="18" customHeight="1">
      <c r="A962" s="53">
        <v>959</v>
      </c>
      <c r="B962" s="54" t="s">
        <v>861</v>
      </c>
      <c r="C962" s="54"/>
      <c r="D962" s="53" t="s">
        <v>1054</v>
      </c>
      <c r="E962" s="54" t="s">
        <v>926</v>
      </c>
      <c r="F962" s="60">
        <v>0.08912037037037036</v>
      </c>
      <c r="G962" s="19" t="str">
        <f t="shared" si="46"/>
        <v>6.05/km</v>
      </c>
      <c r="H962" s="55">
        <f t="shared" si="47"/>
        <v>0.04187499999999999</v>
      </c>
      <c r="I962" s="55">
        <f t="shared" si="48"/>
        <v>0.030532407407407404</v>
      </c>
    </row>
    <row r="963" spans="1:9" ht="18" customHeight="1">
      <c r="A963" s="53">
        <v>960</v>
      </c>
      <c r="B963" s="54" t="s">
        <v>1183</v>
      </c>
      <c r="C963" s="54"/>
      <c r="D963" s="53" t="s">
        <v>1062</v>
      </c>
      <c r="E963" s="54" t="s">
        <v>997</v>
      </c>
      <c r="F963" s="60">
        <v>0.08957175925925925</v>
      </c>
      <c r="G963" s="19" t="str">
        <f t="shared" si="46"/>
        <v>6.07/km</v>
      </c>
      <c r="H963" s="55">
        <f t="shared" si="47"/>
        <v>0.04232638888888888</v>
      </c>
      <c r="I963" s="55">
        <f t="shared" si="48"/>
        <v>0.030532407407407404</v>
      </c>
    </row>
    <row r="964" spans="1:9" ht="18" customHeight="1">
      <c r="A964" s="53">
        <v>961</v>
      </c>
      <c r="B964" s="54" t="s">
        <v>863</v>
      </c>
      <c r="C964" s="54"/>
      <c r="D964" s="53" t="s">
        <v>1051</v>
      </c>
      <c r="E964" s="54" t="s">
        <v>997</v>
      </c>
      <c r="F964" s="60">
        <v>0.08958333333333333</v>
      </c>
      <c r="G964" s="19" t="str">
        <f aca="true" t="shared" si="49" ref="G964:G1027">TEXT(INT((HOUR(F964)*3600+MINUTE(F964)*60+SECOND(F964))/$I$2/60),"0")&amp;"."&amp;TEXT(MOD((HOUR(F964)*3600+MINUTE(F964)*60+SECOND(F964))/$I$2,60),"00")&amp;"/km"</f>
        <v>6.07/km</v>
      </c>
      <c r="H964" s="55">
        <f aca="true" t="shared" si="50" ref="H964:H999">F964-$F$4</f>
        <v>0.04233796296296296</v>
      </c>
      <c r="I964" s="55">
        <f t="shared" si="48"/>
        <v>0.04144675925925926</v>
      </c>
    </row>
    <row r="965" spans="1:9" ht="18" customHeight="1">
      <c r="A965" s="53">
        <v>962</v>
      </c>
      <c r="B965" s="54" t="s">
        <v>865</v>
      </c>
      <c r="C965" s="54"/>
      <c r="D965" s="53" t="s">
        <v>11</v>
      </c>
      <c r="E965" s="54" t="s">
        <v>981</v>
      </c>
      <c r="F965" s="60">
        <v>0.0895949074074074</v>
      </c>
      <c r="G965" s="19" t="str">
        <f t="shared" si="49"/>
        <v>6.07/km</v>
      </c>
      <c r="H965" s="55">
        <f t="shared" si="50"/>
        <v>0.042349537037037026</v>
      </c>
      <c r="I965" s="55">
        <f t="shared" si="48"/>
        <v>0.03245370370370369</v>
      </c>
    </row>
    <row r="966" spans="1:9" ht="18" customHeight="1">
      <c r="A966" s="53">
        <v>963</v>
      </c>
      <c r="B966" s="54" t="s">
        <v>864</v>
      </c>
      <c r="C966" s="54"/>
      <c r="D966" s="53" t="s">
        <v>1054</v>
      </c>
      <c r="E966" s="54" t="s">
        <v>1030</v>
      </c>
      <c r="F966" s="60">
        <v>0.08960648148148148</v>
      </c>
      <c r="G966" s="19" t="str">
        <f t="shared" si="49"/>
        <v>6.07/km</v>
      </c>
      <c r="H966" s="55">
        <f t="shared" si="50"/>
        <v>0.042361111111111106</v>
      </c>
      <c r="I966" s="55">
        <f t="shared" si="48"/>
        <v>0.03101851851851852</v>
      </c>
    </row>
    <row r="967" spans="1:9" ht="18" customHeight="1">
      <c r="A967" s="53">
        <v>964</v>
      </c>
      <c r="B967" s="54" t="s">
        <v>1184</v>
      </c>
      <c r="C967" s="54"/>
      <c r="D967" s="53" t="s">
        <v>1062</v>
      </c>
      <c r="E967" s="54" t="s">
        <v>913</v>
      </c>
      <c r="F967" s="60">
        <v>0.08960648148148148</v>
      </c>
      <c r="G967" s="19" t="str">
        <f t="shared" si="49"/>
        <v>6.07/km</v>
      </c>
      <c r="H967" s="55">
        <f t="shared" si="50"/>
        <v>0.042361111111111106</v>
      </c>
      <c r="I967" s="55">
        <f t="shared" si="48"/>
        <v>0.03056712962962963</v>
      </c>
    </row>
    <row r="968" spans="1:9" ht="18" customHeight="1">
      <c r="A968" s="53">
        <v>965</v>
      </c>
      <c r="B968" s="54" t="s">
        <v>862</v>
      </c>
      <c r="C968" s="54"/>
      <c r="D968" s="53" t="s">
        <v>1054</v>
      </c>
      <c r="E968" s="54" t="s">
        <v>1002</v>
      </c>
      <c r="F968" s="60">
        <v>0.08966435185185186</v>
      </c>
      <c r="G968" s="19" t="str">
        <f t="shared" si="49"/>
        <v>6.07/km</v>
      </c>
      <c r="H968" s="55">
        <f t="shared" si="50"/>
        <v>0.04241898148148148</v>
      </c>
      <c r="I968" s="55">
        <f t="shared" si="48"/>
        <v>0.031076388888888896</v>
      </c>
    </row>
    <row r="969" spans="1:9" ht="18" customHeight="1">
      <c r="A969" s="53">
        <v>966</v>
      </c>
      <c r="B969" s="54" t="s">
        <v>867</v>
      </c>
      <c r="C969" s="54"/>
      <c r="D969" s="53" t="s">
        <v>11</v>
      </c>
      <c r="E969" s="54" t="s">
        <v>981</v>
      </c>
      <c r="F969" s="60">
        <v>0.09010416666666667</v>
      </c>
      <c r="G969" s="19" t="str">
        <f t="shared" si="49"/>
        <v>6.09/km</v>
      </c>
      <c r="H969" s="55">
        <f t="shared" si="50"/>
        <v>0.04285879629629629</v>
      </c>
      <c r="I969" s="55">
        <f t="shared" si="48"/>
        <v>0.03296296296296296</v>
      </c>
    </row>
    <row r="970" spans="1:9" ht="18" customHeight="1">
      <c r="A970" s="53">
        <v>967</v>
      </c>
      <c r="B970" s="54" t="s">
        <v>866</v>
      </c>
      <c r="C970" s="54"/>
      <c r="D970" s="53" t="s">
        <v>1054</v>
      </c>
      <c r="E970" s="54" t="s">
        <v>1005</v>
      </c>
      <c r="F970" s="60">
        <v>0.09016203703703703</v>
      </c>
      <c r="G970" s="19" t="str">
        <f t="shared" si="49"/>
        <v>6.09/km</v>
      </c>
      <c r="H970" s="55">
        <f t="shared" si="50"/>
        <v>0.04291666666666665</v>
      </c>
      <c r="I970" s="55">
        <f t="shared" si="48"/>
        <v>0.03157407407407407</v>
      </c>
    </row>
    <row r="971" spans="1:9" ht="18" customHeight="1">
      <c r="A971" s="53">
        <v>968</v>
      </c>
      <c r="B971" s="54" t="s">
        <v>1185</v>
      </c>
      <c r="C971" s="54"/>
      <c r="D971" s="53" t="s">
        <v>1074</v>
      </c>
      <c r="E971" s="54" t="s">
        <v>942</v>
      </c>
      <c r="F971" s="60">
        <v>0.09048611111111111</v>
      </c>
      <c r="G971" s="19" t="str">
        <f t="shared" si="49"/>
        <v>6.11/km</v>
      </c>
      <c r="H971" s="55">
        <f t="shared" si="50"/>
        <v>0.04324074074074074</v>
      </c>
      <c r="I971" s="55">
        <f t="shared" si="48"/>
        <v>0.0253125</v>
      </c>
    </row>
    <row r="972" spans="1:9" ht="18" customHeight="1">
      <c r="A972" s="53">
        <v>969</v>
      </c>
      <c r="B972" s="54" t="s">
        <v>868</v>
      </c>
      <c r="C972" s="54"/>
      <c r="D972" s="53" t="s">
        <v>11</v>
      </c>
      <c r="E972" s="54" t="s">
        <v>908</v>
      </c>
      <c r="F972" s="60">
        <v>0.09049768518518518</v>
      </c>
      <c r="G972" s="19" t="str">
        <f t="shared" si="49"/>
        <v>6.11/km</v>
      </c>
      <c r="H972" s="55">
        <f t="shared" si="50"/>
        <v>0.043252314814814806</v>
      </c>
      <c r="I972" s="55">
        <f t="shared" si="48"/>
        <v>0.03335648148148147</v>
      </c>
    </row>
    <row r="973" spans="1:9" ht="18" customHeight="1">
      <c r="A973" s="53">
        <v>970</v>
      </c>
      <c r="B973" s="54" t="s">
        <v>869</v>
      </c>
      <c r="C973" s="54"/>
      <c r="D973" s="53" t="s">
        <v>1058</v>
      </c>
      <c r="E973" s="54" t="s">
        <v>911</v>
      </c>
      <c r="F973" s="60">
        <v>0.09068287037037037</v>
      </c>
      <c r="G973" s="19" t="str">
        <f t="shared" si="49"/>
        <v>6.11/km</v>
      </c>
      <c r="H973" s="55">
        <f t="shared" si="50"/>
        <v>0.0434375</v>
      </c>
      <c r="I973" s="55">
        <f aca="true" t="shared" si="51" ref="I973:I999">F973-INDEX($F$4:$F$1170,MATCH(D973,$D$4:$D$1170,0))</f>
        <v>0.02171296296296296</v>
      </c>
    </row>
    <row r="974" spans="1:9" ht="18" customHeight="1">
      <c r="A974" s="53">
        <v>971</v>
      </c>
      <c r="B974" s="54" t="s">
        <v>1186</v>
      </c>
      <c r="C974" s="54"/>
      <c r="D974" s="53" t="s">
        <v>10</v>
      </c>
      <c r="E974" s="54" t="s">
        <v>970</v>
      </c>
      <c r="F974" s="60">
        <v>0.09096064814814815</v>
      </c>
      <c r="G974" s="19" t="str">
        <f t="shared" si="49"/>
        <v>6.13/km</v>
      </c>
      <c r="H974" s="55">
        <f t="shared" si="50"/>
        <v>0.043715277777777777</v>
      </c>
      <c r="I974" s="55">
        <f t="shared" si="51"/>
        <v>0.03771990740740742</v>
      </c>
    </row>
    <row r="975" spans="1:9" ht="18" customHeight="1">
      <c r="A975" s="53">
        <v>972</v>
      </c>
      <c r="B975" s="54" t="s">
        <v>870</v>
      </c>
      <c r="C975" s="54"/>
      <c r="D975" s="53" t="s">
        <v>1052</v>
      </c>
      <c r="E975" s="54" t="s">
        <v>904</v>
      </c>
      <c r="F975" s="60">
        <v>0.09123842592592592</v>
      </c>
      <c r="G975" s="19" t="str">
        <f t="shared" si="49"/>
        <v>6.14/km</v>
      </c>
      <c r="H975" s="55">
        <f t="shared" si="50"/>
        <v>0.04399305555555554</v>
      </c>
      <c r="I975" s="55">
        <f t="shared" si="51"/>
        <v>0.03696759259259259</v>
      </c>
    </row>
    <row r="976" spans="1:9" ht="18" customHeight="1">
      <c r="A976" s="53">
        <v>973</v>
      </c>
      <c r="B976" s="54" t="s">
        <v>871</v>
      </c>
      <c r="C976" s="54"/>
      <c r="D976" s="53" t="s">
        <v>1054</v>
      </c>
      <c r="E976" s="54" t="s">
        <v>953</v>
      </c>
      <c r="F976" s="60">
        <v>0.09136574074074073</v>
      </c>
      <c r="G976" s="19" t="str">
        <f t="shared" si="49"/>
        <v>6.14/km</v>
      </c>
      <c r="H976" s="55">
        <f t="shared" si="50"/>
        <v>0.04412037037037036</v>
      </c>
      <c r="I976" s="55">
        <f t="shared" si="51"/>
        <v>0.032777777777777774</v>
      </c>
    </row>
    <row r="977" spans="1:9" ht="18" customHeight="1">
      <c r="A977" s="53">
        <v>974</v>
      </c>
      <c r="B977" s="54" t="s">
        <v>872</v>
      </c>
      <c r="C977" s="54"/>
      <c r="D977" s="53" t="s">
        <v>1051</v>
      </c>
      <c r="E977" s="54" t="s">
        <v>936</v>
      </c>
      <c r="F977" s="60">
        <v>0.0914699074074074</v>
      </c>
      <c r="G977" s="19" t="str">
        <f t="shared" si="49"/>
        <v>6.15/km</v>
      </c>
      <c r="H977" s="55">
        <f t="shared" si="50"/>
        <v>0.04422453703703703</v>
      </c>
      <c r="I977" s="55">
        <f t="shared" si="51"/>
        <v>0.04333333333333333</v>
      </c>
    </row>
    <row r="978" spans="1:9" ht="18" customHeight="1">
      <c r="A978" s="53">
        <v>975</v>
      </c>
      <c r="B978" s="54" t="s">
        <v>1187</v>
      </c>
      <c r="C978" s="54"/>
      <c r="D978" s="53" t="s">
        <v>1062</v>
      </c>
      <c r="E978" s="54" t="s">
        <v>1163</v>
      </c>
      <c r="F978" s="60">
        <v>0.0914699074074074</v>
      </c>
      <c r="G978" s="19" t="str">
        <f t="shared" si="49"/>
        <v>6.15/km</v>
      </c>
      <c r="H978" s="55">
        <f t="shared" si="50"/>
        <v>0.04422453703703703</v>
      </c>
      <c r="I978" s="55">
        <f t="shared" si="51"/>
        <v>0.03243055555555555</v>
      </c>
    </row>
    <row r="979" spans="1:9" ht="18" customHeight="1">
      <c r="A979" s="53">
        <v>976</v>
      </c>
      <c r="B979" s="54" t="s">
        <v>873</v>
      </c>
      <c r="C979" s="54"/>
      <c r="D979" s="53" t="s">
        <v>11</v>
      </c>
      <c r="E979" s="54" t="s">
        <v>1045</v>
      </c>
      <c r="F979" s="60">
        <v>0.0921875</v>
      </c>
      <c r="G979" s="19" t="str">
        <f t="shared" si="49"/>
        <v>6.18/km</v>
      </c>
      <c r="H979" s="55">
        <f t="shared" si="50"/>
        <v>0.04494212962962963</v>
      </c>
      <c r="I979" s="55">
        <f t="shared" si="51"/>
        <v>0.0350462962962963</v>
      </c>
    </row>
    <row r="980" spans="1:9" ht="18" customHeight="1">
      <c r="A980" s="53">
        <v>977</v>
      </c>
      <c r="B980" s="54" t="s">
        <v>875</v>
      </c>
      <c r="C980" s="54"/>
      <c r="D980" s="53" t="s">
        <v>1054</v>
      </c>
      <c r="E980" s="54" t="s">
        <v>911</v>
      </c>
      <c r="F980" s="60">
        <v>0.09297453703703705</v>
      </c>
      <c r="G980" s="19" t="str">
        <f t="shared" si="49"/>
        <v>6.21/km</v>
      </c>
      <c r="H980" s="55">
        <f t="shared" si="50"/>
        <v>0.045729166666666675</v>
      </c>
      <c r="I980" s="55">
        <f t="shared" si="51"/>
        <v>0.03438657407407409</v>
      </c>
    </row>
    <row r="981" spans="1:9" ht="18" customHeight="1">
      <c r="A981" s="53">
        <v>978</v>
      </c>
      <c r="B981" s="54" t="s">
        <v>874</v>
      </c>
      <c r="C981" s="54"/>
      <c r="D981" s="53" t="s">
        <v>1052</v>
      </c>
      <c r="E981" s="54" t="s">
        <v>962</v>
      </c>
      <c r="F981" s="60">
        <v>0.09300925925925925</v>
      </c>
      <c r="G981" s="19" t="str">
        <f t="shared" si="49"/>
        <v>6.21/km</v>
      </c>
      <c r="H981" s="55">
        <f t="shared" si="50"/>
        <v>0.045763888888888875</v>
      </c>
      <c r="I981" s="55">
        <f t="shared" si="51"/>
        <v>0.03873842592592592</v>
      </c>
    </row>
    <row r="982" spans="1:9" ht="18" customHeight="1">
      <c r="A982" s="53">
        <v>979</v>
      </c>
      <c r="B982" s="54" t="s">
        <v>1188</v>
      </c>
      <c r="C982" s="54"/>
      <c r="D982" s="53" t="s">
        <v>1106</v>
      </c>
      <c r="E982" s="54" t="s">
        <v>902</v>
      </c>
      <c r="F982" s="60">
        <v>0.09311342592592592</v>
      </c>
      <c r="G982" s="19" t="str">
        <f t="shared" si="49"/>
        <v>6.21/km</v>
      </c>
      <c r="H982" s="55">
        <f t="shared" si="50"/>
        <v>0.045868055555555544</v>
      </c>
      <c r="I982" s="55">
        <f t="shared" si="51"/>
        <v>0.018252314814814805</v>
      </c>
    </row>
    <row r="983" spans="1:9" ht="18" customHeight="1">
      <c r="A983" s="53">
        <v>980</v>
      </c>
      <c r="B983" s="54" t="s">
        <v>1189</v>
      </c>
      <c r="C983" s="54"/>
      <c r="D983" s="53" t="s">
        <v>1090</v>
      </c>
      <c r="E983" s="54" t="s">
        <v>974</v>
      </c>
      <c r="F983" s="60">
        <v>0.09337962962962963</v>
      </c>
      <c r="G983" s="19" t="str">
        <f t="shared" si="49"/>
        <v>6.22/km</v>
      </c>
      <c r="H983" s="55">
        <f t="shared" si="50"/>
        <v>0.04613425925925926</v>
      </c>
      <c r="I983" s="55">
        <f t="shared" si="51"/>
        <v>0.021319444444444446</v>
      </c>
    </row>
    <row r="984" spans="1:9" ht="18" customHeight="1">
      <c r="A984" s="53">
        <v>981</v>
      </c>
      <c r="B984" s="54" t="s">
        <v>876</v>
      </c>
      <c r="C984" s="54"/>
      <c r="D984" s="53" t="s">
        <v>1055</v>
      </c>
      <c r="E984" s="54" t="s">
        <v>1027</v>
      </c>
      <c r="F984" s="60">
        <v>0.09340277777777778</v>
      </c>
      <c r="G984" s="19" t="str">
        <f t="shared" si="49"/>
        <v>6.23/km</v>
      </c>
      <c r="H984" s="55">
        <f t="shared" si="50"/>
        <v>0.046157407407407404</v>
      </c>
      <c r="I984" s="55">
        <f t="shared" si="51"/>
        <v>0.030208333333333337</v>
      </c>
    </row>
    <row r="985" spans="1:9" ht="18" customHeight="1">
      <c r="A985" s="53">
        <v>982</v>
      </c>
      <c r="B985" s="54" t="s">
        <v>1190</v>
      </c>
      <c r="C985" s="54"/>
      <c r="D985" s="53" t="s">
        <v>1090</v>
      </c>
      <c r="E985" s="54" t="s">
        <v>913</v>
      </c>
      <c r="F985" s="60">
        <v>0.09344907407407409</v>
      </c>
      <c r="G985" s="19" t="str">
        <f t="shared" si="49"/>
        <v>6.23/km</v>
      </c>
      <c r="H985" s="55">
        <f t="shared" si="50"/>
        <v>0.04620370370370371</v>
      </c>
      <c r="I985" s="55">
        <f t="shared" si="51"/>
        <v>0.0213888888888889</v>
      </c>
    </row>
    <row r="986" spans="1:9" ht="18" customHeight="1">
      <c r="A986" s="53">
        <v>983</v>
      </c>
      <c r="B986" s="54" t="s">
        <v>877</v>
      </c>
      <c r="C986" s="54"/>
      <c r="D986" s="53" t="s">
        <v>1058</v>
      </c>
      <c r="E986" s="54" t="s">
        <v>894</v>
      </c>
      <c r="F986" s="60">
        <v>0.09376157407407408</v>
      </c>
      <c r="G986" s="19" t="str">
        <f t="shared" si="49"/>
        <v>6.24/km</v>
      </c>
      <c r="H986" s="55">
        <f t="shared" si="50"/>
        <v>0.046516203703703705</v>
      </c>
      <c r="I986" s="55">
        <f t="shared" si="51"/>
        <v>0.02479166666666667</v>
      </c>
    </row>
    <row r="987" spans="1:9" ht="18" customHeight="1">
      <c r="A987" s="53">
        <v>984</v>
      </c>
      <c r="B987" s="54" t="s">
        <v>878</v>
      </c>
      <c r="C987" s="54"/>
      <c r="D987" s="53" t="s">
        <v>1050</v>
      </c>
      <c r="E987" s="54" t="s">
        <v>903</v>
      </c>
      <c r="F987" s="60">
        <v>0.09494212962962963</v>
      </c>
      <c r="G987" s="19" t="str">
        <f t="shared" si="49"/>
        <v>6.29/km</v>
      </c>
      <c r="H987" s="55">
        <f t="shared" si="50"/>
        <v>0.04769675925925925</v>
      </c>
      <c r="I987" s="55">
        <f t="shared" si="51"/>
        <v>0.04590277777777777</v>
      </c>
    </row>
    <row r="988" spans="1:9" ht="18" customHeight="1">
      <c r="A988" s="53">
        <v>985</v>
      </c>
      <c r="B988" s="54" t="s">
        <v>1191</v>
      </c>
      <c r="C988" s="54"/>
      <c r="D988" s="53" t="s">
        <v>1062</v>
      </c>
      <c r="E988" s="54" t="s">
        <v>898</v>
      </c>
      <c r="F988" s="60">
        <v>0.09550925925925925</v>
      </c>
      <c r="G988" s="19" t="str">
        <f t="shared" si="49"/>
        <v>6.31/km</v>
      </c>
      <c r="H988" s="55">
        <f t="shared" si="50"/>
        <v>0.04826388888888888</v>
      </c>
      <c r="I988" s="55">
        <f t="shared" si="51"/>
        <v>0.0364699074074074</v>
      </c>
    </row>
    <row r="989" spans="1:9" ht="18" customHeight="1">
      <c r="A989" s="53">
        <v>986</v>
      </c>
      <c r="B989" s="54" t="s">
        <v>1192</v>
      </c>
      <c r="C989" s="54"/>
      <c r="D989" s="53" t="s">
        <v>1065</v>
      </c>
      <c r="E989" s="54" t="s">
        <v>944</v>
      </c>
      <c r="F989" s="60">
        <v>0.0955787037037037</v>
      </c>
      <c r="G989" s="19" t="str">
        <f t="shared" si="49"/>
        <v>6.31/km</v>
      </c>
      <c r="H989" s="55">
        <f t="shared" si="50"/>
        <v>0.04833333333333332</v>
      </c>
      <c r="I989" s="55">
        <f t="shared" si="51"/>
        <v>0.03528935185185184</v>
      </c>
    </row>
    <row r="990" spans="1:9" ht="18" customHeight="1">
      <c r="A990" s="53">
        <v>987</v>
      </c>
      <c r="B990" s="54" t="s">
        <v>879</v>
      </c>
      <c r="C990" s="54"/>
      <c r="D990" s="53" t="s">
        <v>1054</v>
      </c>
      <c r="E990" s="54" t="s">
        <v>1048</v>
      </c>
      <c r="F990" s="60">
        <v>0.09877314814814815</v>
      </c>
      <c r="G990" s="19" t="str">
        <f t="shared" si="49"/>
        <v>6.45/km</v>
      </c>
      <c r="H990" s="55">
        <f t="shared" si="50"/>
        <v>0.051527777777777777</v>
      </c>
      <c r="I990" s="55">
        <f t="shared" si="51"/>
        <v>0.04018518518518519</v>
      </c>
    </row>
    <row r="991" spans="1:9" ht="18" customHeight="1">
      <c r="A991" s="53">
        <v>988</v>
      </c>
      <c r="B991" s="54" t="s">
        <v>1193</v>
      </c>
      <c r="C991" s="54"/>
      <c r="D991" s="53" t="s">
        <v>1090</v>
      </c>
      <c r="E991" s="54" t="s">
        <v>1048</v>
      </c>
      <c r="F991" s="60">
        <v>0.09877314814814815</v>
      </c>
      <c r="G991" s="19" t="str">
        <f t="shared" si="49"/>
        <v>6.45/km</v>
      </c>
      <c r="H991" s="55">
        <f t="shared" si="50"/>
        <v>0.051527777777777777</v>
      </c>
      <c r="I991" s="55">
        <f t="shared" si="51"/>
        <v>0.026712962962962966</v>
      </c>
    </row>
    <row r="992" spans="1:9" ht="18" customHeight="1">
      <c r="A992" s="53">
        <v>989</v>
      </c>
      <c r="B992" s="54" t="s">
        <v>880</v>
      </c>
      <c r="C992" s="54"/>
      <c r="D992" s="53" t="s">
        <v>1058</v>
      </c>
      <c r="E992" s="54" t="s">
        <v>926</v>
      </c>
      <c r="F992" s="60">
        <v>0.09924768518518519</v>
      </c>
      <c r="G992" s="19" t="str">
        <f t="shared" si="49"/>
        <v>6.46/km</v>
      </c>
      <c r="H992" s="55">
        <f t="shared" si="50"/>
        <v>0.052002314814814814</v>
      </c>
      <c r="I992" s="55">
        <f t="shared" si="51"/>
        <v>0.03027777777777778</v>
      </c>
    </row>
    <row r="993" spans="1:9" ht="18" customHeight="1">
      <c r="A993" s="53">
        <v>990</v>
      </c>
      <c r="B993" s="54" t="s">
        <v>1194</v>
      </c>
      <c r="C993" s="54"/>
      <c r="D993" s="53" t="s">
        <v>1062</v>
      </c>
      <c r="E993" s="54" t="s">
        <v>912</v>
      </c>
      <c r="F993" s="60">
        <v>0.10109953703703704</v>
      </c>
      <c r="G993" s="19" t="str">
        <f t="shared" si="49"/>
        <v>6.54/km</v>
      </c>
      <c r="H993" s="55">
        <f t="shared" si="50"/>
        <v>0.05385416666666667</v>
      </c>
      <c r="I993" s="55">
        <f t="shared" si="51"/>
        <v>0.042060185185185194</v>
      </c>
    </row>
    <row r="994" spans="1:9" ht="18" customHeight="1">
      <c r="A994" s="53">
        <v>991</v>
      </c>
      <c r="B994" s="54" t="s">
        <v>881</v>
      </c>
      <c r="C994" s="54"/>
      <c r="D994" s="53" t="s">
        <v>1058</v>
      </c>
      <c r="E994" s="54" t="s">
        <v>1049</v>
      </c>
      <c r="F994" s="60">
        <v>0.10253472222222222</v>
      </c>
      <c r="G994" s="19" t="str">
        <f t="shared" si="49"/>
        <v>6.60/km</v>
      </c>
      <c r="H994" s="55">
        <f t="shared" si="50"/>
        <v>0.055289351851851846</v>
      </c>
      <c r="I994" s="55">
        <f t="shared" si="51"/>
        <v>0.03356481481481481</v>
      </c>
    </row>
    <row r="995" spans="1:9" ht="18" customHeight="1">
      <c r="A995" s="53">
        <v>992</v>
      </c>
      <c r="B995" s="54" t="s">
        <v>882</v>
      </c>
      <c r="C995" s="54"/>
      <c r="D995" s="53" t="s">
        <v>1050</v>
      </c>
      <c r="E995" s="54" t="s">
        <v>903</v>
      </c>
      <c r="F995" s="60">
        <v>0.10314814814814816</v>
      </c>
      <c r="G995" s="19" t="str">
        <f t="shared" si="49"/>
        <v>7.02/km</v>
      </c>
      <c r="H995" s="55">
        <f t="shared" si="50"/>
        <v>0.05590277777777778</v>
      </c>
      <c r="I995" s="55">
        <f t="shared" si="51"/>
        <v>0.0541087962962963</v>
      </c>
    </row>
    <row r="996" spans="1:9" ht="18" customHeight="1">
      <c r="A996" s="53">
        <v>993</v>
      </c>
      <c r="B996" s="54" t="s">
        <v>883</v>
      </c>
      <c r="C996" s="54"/>
      <c r="D996" s="53" t="s">
        <v>1054</v>
      </c>
      <c r="E996" s="54" t="s">
        <v>954</v>
      </c>
      <c r="F996" s="60">
        <v>0.10314814814814816</v>
      </c>
      <c r="G996" s="19" t="str">
        <f t="shared" si="49"/>
        <v>7.02/km</v>
      </c>
      <c r="H996" s="55">
        <f t="shared" si="50"/>
        <v>0.05590277777777778</v>
      </c>
      <c r="I996" s="55">
        <f t="shared" si="51"/>
        <v>0.044560185185185196</v>
      </c>
    </row>
    <row r="997" spans="1:9" ht="18" customHeight="1">
      <c r="A997" s="53">
        <v>994</v>
      </c>
      <c r="B997" s="54" t="s">
        <v>1195</v>
      </c>
      <c r="C997" s="54"/>
      <c r="D997" s="53" t="s">
        <v>1062</v>
      </c>
      <c r="E997" s="54" t="s">
        <v>903</v>
      </c>
      <c r="F997" s="60">
        <v>0.10315972222222221</v>
      </c>
      <c r="G997" s="19" t="str">
        <f t="shared" si="49"/>
        <v>7.02/km</v>
      </c>
      <c r="H997" s="55">
        <f t="shared" si="50"/>
        <v>0.05591435185185183</v>
      </c>
      <c r="I997" s="55">
        <f t="shared" si="51"/>
        <v>0.04412037037037036</v>
      </c>
    </row>
    <row r="998" spans="1:9" ht="18" customHeight="1">
      <c r="A998" s="33">
        <v>995</v>
      </c>
      <c r="B998" s="34" t="s">
        <v>884</v>
      </c>
      <c r="C998" s="34"/>
      <c r="D998" s="33" t="s">
        <v>1054</v>
      </c>
      <c r="E998" s="34" t="s">
        <v>13</v>
      </c>
      <c r="F998" s="35">
        <v>0.10377314814814814</v>
      </c>
      <c r="G998" s="36" t="str">
        <f t="shared" si="49"/>
        <v>7.05/km</v>
      </c>
      <c r="H998" s="37">
        <f t="shared" si="50"/>
        <v>0.05652777777777777</v>
      </c>
      <c r="I998" s="37">
        <f t="shared" si="51"/>
        <v>0.04518518518518518</v>
      </c>
    </row>
    <row r="999" spans="1:9" ht="18" customHeight="1">
      <c r="A999" s="56">
        <v>996</v>
      </c>
      <c r="B999" s="57" t="s">
        <v>885</v>
      </c>
      <c r="C999" s="57"/>
      <c r="D999" s="56" t="s">
        <v>1055</v>
      </c>
      <c r="E999" s="57" t="s">
        <v>953</v>
      </c>
      <c r="F999" s="61">
        <v>0.11335648148148147</v>
      </c>
      <c r="G999" s="20" t="str">
        <f t="shared" si="49"/>
        <v>7.44/km</v>
      </c>
      <c r="H999" s="58">
        <f t="shared" si="50"/>
        <v>0.06611111111111109</v>
      </c>
      <c r="I999" s="58">
        <f t="shared" si="51"/>
        <v>0.05016203703703703</v>
      </c>
    </row>
  </sheetData>
  <autoFilter ref="A3:I999"/>
  <mergeCells count="2">
    <mergeCell ref="A1:I1"/>
    <mergeCell ref="A2:G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178"/>
  <sheetViews>
    <sheetView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8.7109375" style="2" customWidth="1"/>
    <col min="2" max="2" width="44.00390625" style="2" customWidth="1"/>
    <col min="3" max="3" width="13.140625" style="2" customWidth="1"/>
  </cols>
  <sheetData>
    <row r="1" spans="1:3" ht="24.75" customHeight="1">
      <c r="A1" s="48" t="str">
        <f>Individuale!A1</f>
        <v>Invernalissima 33ª edizione</v>
      </c>
      <c r="B1" s="48"/>
      <c r="C1" s="48"/>
    </row>
    <row r="2" spans="1:3" ht="33" customHeight="1">
      <c r="A2" s="49" t="str">
        <f>Individuale!A2&amp;" km. "&amp;Individuale!I2</f>
        <v>Bastia Umbra (Pg) Italia - Domenica 19/12/2010  km. 21,097</v>
      </c>
      <c r="B2" s="49"/>
      <c r="C2" s="49"/>
    </row>
    <row r="3" spans="1:3" ht="24.75" customHeight="1">
      <c r="A3" s="17" t="s">
        <v>1</v>
      </c>
      <c r="B3" s="9" t="s">
        <v>5</v>
      </c>
      <c r="C3" s="9" t="s">
        <v>12</v>
      </c>
    </row>
    <row r="4" spans="1:3" ht="15" customHeight="1">
      <c r="A4" s="18">
        <v>1</v>
      </c>
      <c r="B4" s="38" t="s">
        <v>902</v>
      </c>
      <c r="C4" s="39">
        <v>62</v>
      </c>
    </row>
    <row r="5" spans="1:3" ht="15" customHeight="1">
      <c r="A5" s="19">
        <v>2</v>
      </c>
      <c r="B5" s="40" t="s">
        <v>926</v>
      </c>
      <c r="C5" s="41">
        <v>49</v>
      </c>
    </row>
    <row r="6" spans="1:3" ht="15" customHeight="1">
      <c r="A6" s="19">
        <v>3</v>
      </c>
      <c r="B6" s="40" t="s">
        <v>904</v>
      </c>
      <c r="C6" s="41">
        <v>44</v>
      </c>
    </row>
    <row r="7" spans="1:3" ht="15" customHeight="1">
      <c r="A7" s="19">
        <v>4</v>
      </c>
      <c r="B7" s="40" t="s">
        <v>944</v>
      </c>
      <c r="C7" s="41">
        <v>36</v>
      </c>
    </row>
    <row r="8" spans="1:3" ht="15" customHeight="1">
      <c r="A8" s="19">
        <v>5</v>
      </c>
      <c r="B8" s="40" t="s">
        <v>942</v>
      </c>
      <c r="C8" s="41">
        <v>33</v>
      </c>
    </row>
    <row r="9" spans="1:3" ht="15" customHeight="1">
      <c r="A9" s="19">
        <v>6</v>
      </c>
      <c r="B9" s="40" t="s">
        <v>936</v>
      </c>
      <c r="C9" s="41">
        <v>30</v>
      </c>
    </row>
    <row r="10" spans="1:3" ht="15" customHeight="1">
      <c r="A10" s="19">
        <v>7</v>
      </c>
      <c r="B10" s="40" t="s">
        <v>911</v>
      </c>
      <c r="C10" s="41">
        <v>30</v>
      </c>
    </row>
    <row r="11" spans="1:3" ht="15" customHeight="1">
      <c r="A11" s="19">
        <v>8</v>
      </c>
      <c r="B11" s="40" t="s">
        <v>908</v>
      </c>
      <c r="C11" s="41">
        <v>28</v>
      </c>
    </row>
    <row r="12" spans="1:3" ht="15" customHeight="1">
      <c r="A12" s="19">
        <v>9</v>
      </c>
      <c r="B12" s="40" t="s">
        <v>903</v>
      </c>
      <c r="C12" s="41">
        <v>22</v>
      </c>
    </row>
    <row r="13" spans="1:3" ht="15" customHeight="1">
      <c r="A13" s="19">
        <v>10</v>
      </c>
      <c r="B13" s="40" t="s">
        <v>913</v>
      </c>
      <c r="C13" s="41">
        <v>20</v>
      </c>
    </row>
    <row r="14" spans="1:3" ht="15" customHeight="1">
      <c r="A14" s="19">
        <v>11</v>
      </c>
      <c r="B14" s="40" t="s">
        <v>898</v>
      </c>
      <c r="C14" s="41">
        <v>20</v>
      </c>
    </row>
    <row r="15" spans="1:3" ht="15" customHeight="1">
      <c r="A15" s="19">
        <v>12</v>
      </c>
      <c r="B15" s="40" t="s">
        <v>894</v>
      </c>
      <c r="C15" s="41">
        <v>19</v>
      </c>
    </row>
    <row r="16" spans="1:3" ht="15" customHeight="1">
      <c r="A16" s="19">
        <v>13</v>
      </c>
      <c r="B16" s="40" t="s">
        <v>930</v>
      </c>
      <c r="C16" s="41">
        <v>18</v>
      </c>
    </row>
    <row r="17" spans="1:3" ht="15" customHeight="1">
      <c r="A17" s="19">
        <v>14</v>
      </c>
      <c r="B17" s="40" t="s">
        <v>890</v>
      </c>
      <c r="C17" s="41">
        <v>18</v>
      </c>
    </row>
    <row r="18" spans="1:3" ht="15" customHeight="1">
      <c r="A18" s="19">
        <v>15</v>
      </c>
      <c r="B18" s="40" t="s">
        <v>953</v>
      </c>
      <c r="C18" s="41">
        <v>16</v>
      </c>
    </row>
    <row r="19" spans="1:3" ht="15" customHeight="1">
      <c r="A19" s="19">
        <v>16</v>
      </c>
      <c r="B19" s="40" t="s">
        <v>1002</v>
      </c>
      <c r="C19" s="41">
        <v>16</v>
      </c>
    </row>
    <row r="20" spans="1:3" ht="15" customHeight="1">
      <c r="A20" s="19">
        <v>17</v>
      </c>
      <c r="B20" s="40" t="s">
        <v>962</v>
      </c>
      <c r="C20" s="41">
        <v>15</v>
      </c>
    </row>
    <row r="21" spans="1:3" ht="15" customHeight="1">
      <c r="A21" s="19">
        <v>18</v>
      </c>
      <c r="B21" s="40" t="s">
        <v>967</v>
      </c>
      <c r="C21" s="41">
        <v>15</v>
      </c>
    </row>
    <row r="22" spans="1:3" ht="15" customHeight="1">
      <c r="A22" s="19">
        <v>19</v>
      </c>
      <c r="B22" s="40" t="s">
        <v>939</v>
      </c>
      <c r="C22" s="41">
        <v>14</v>
      </c>
    </row>
    <row r="23" spans="1:3" ht="15" customHeight="1">
      <c r="A23" s="19">
        <v>20</v>
      </c>
      <c r="B23" s="40" t="s">
        <v>892</v>
      </c>
      <c r="C23" s="41">
        <v>13</v>
      </c>
    </row>
    <row r="24" spans="1:3" ht="15" customHeight="1">
      <c r="A24" s="19">
        <v>21</v>
      </c>
      <c r="B24" s="40" t="s">
        <v>912</v>
      </c>
      <c r="C24" s="41">
        <v>13</v>
      </c>
    </row>
    <row r="25" spans="1:3" ht="15" customHeight="1">
      <c r="A25" s="19">
        <v>22</v>
      </c>
      <c r="B25" s="40" t="s">
        <v>896</v>
      </c>
      <c r="C25" s="41">
        <v>13</v>
      </c>
    </row>
    <row r="26" spans="1:3" ht="15" customHeight="1">
      <c r="A26" s="19">
        <v>23</v>
      </c>
      <c r="B26" s="40" t="s">
        <v>921</v>
      </c>
      <c r="C26" s="41">
        <v>13</v>
      </c>
    </row>
    <row r="27" spans="1:3" ht="15" customHeight="1">
      <c r="A27" s="19">
        <v>24</v>
      </c>
      <c r="B27" s="40" t="s">
        <v>915</v>
      </c>
      <c r="C27" s="41">
        <v>12</v>
      </c>
    </row>
    <row r="28" spans="1:3" ht="15" customHeight="1">
      <c r="A28" s="19">
        <v>25</v>
      </c>
      <c r="B28" s="40" t="s">
        <v>986</v>
      </c>
      <c r="C28" s="41">
        <v>12</v>
      </c>
    </row>
    <row r="29" spans="1:3" ht="15" customHeight="1">
      <c r="A29" s="19">
        <v>26</v>
      </c>
      <c r="B29" s="40" t="s">
        <v>974</v>
      </c>
      <c r="C29" s="41">
        <v>10</v>
      </c>
    </row>
    <row r="30" spans="1:3" ht="15" customHeight="1">
      <c r="A30" s="19">
        <v>27</v>
      </c>
      <c r="B30" s="40" t="s">
        <v>928</v>
      </c>
      <c r="C30" s="41">
        <v>10</v>
      </c>
    </row>
    <row r="31" spans="1:3" ht="15" customHeight="1">
      <c r="A31" s="19">
        <v>28</v>
      </c>
      <c r="B31" s="40" t="s">
        <v>901</v>
      </c>
      <c r="C31" s="41">
        <v>10</v>
      </c>
    </row>
    <row r="32" spans="1:3" ht="15" customHeight="1">
      <c r="A32" s="19">
        <v>29</v>
      </c>
      <c r="B32" s="40" t="s">
        <v>969</v>
      </c>
      <c r="C32" s="41">
        <v>10</v>
      </c>
    </row>
    <row r="33" spans="1:3" ht="15" customHeight="1">
      <c r="A33" s="19">
        <v>30</v>
      </c>
      <c r="B33" s="40" t="s">
        <v>917</v>
      </c>
      <c r="C33" s="41">
        <v>10</v>
      </c>
    </row>
    <row r="34" spans="1:3" ht="15" customHeight="1">
      <c r="A34" s="19">
        <v>31</v>
      </c>
      <c r="B34" s="40" t="s">
        <v>963</v>
      </c>
      <c r="C34" s="41">
        <v>8</v>
      </c>
    </row>
    <row r="35" spans="1:3" ht="15" customHeight="1">
      <c r="A35" s="19">
        <v>32</v>
      </c>
      <c r="B35" s="40" t="s">
        <v>924</v>
      </c>
      <c r="C35" s="41">
        <v>8</v>
      </c>
    </row>
    <row r="36" spans="1:3" ht="15" customHeight="1">
      <c r="A36" s="19">
        <v>33</v>
      </c>
      <c r="B36" s="40" t="s">
        <v>956</v>
      </c>
      <c r="C36" s="41">
        <v>8</v>
      </c>
    </row>
    <row r="37" spans="1:3" ht="15" customHeight="1">
      <c r="A37" s="19">
        <v>34</v>
      </c>
      <c r="B37" s="40" t="s">
        <v>914</v>
      </c>
      <c r="C37" s="41">
        <v>8</v>
      </c>
    </row>
    <row r="38" spans="1:3" ht="15" customHeight="1">
      <c r="A38" s="19">
        <v>35</v>
      </c>
      <c r="B38" s="40" t="s">
        <v>948</v>
      </c>
      <c r="C38" s="41">
        <v>8</v>
      </c>
    </row>
    <row r="39" spans="1:3" ht="15" customHeight="1">
      <c r="A39" s="19">
        <v>36</v>
      </c>
      <c r="B39" s="40" t="s">
        <v>997</v>
      </c>
      <c r="C39" s="41">
        <v>8</v>
      </c>
    </row>
    <row r="40" spans="1:3" ht="15" customHeight="1">
      <c r="A40" s="19">
        <v>37</v>
      </c>
      <c r="B40" s="40" t="s">
        <v>919</v>
      </c>
      <c r="C40" s="41">
        <v>7</v>
      </c>
    </row>
    <row r="41" spans="1:3" ht="15" customHeight="1">
      <c r="A41" s="19">
        <v>38</v>
      </c>
      <c r="B41" s="40" t="s">
        <v>970</v>
      </c>
      <c r="C41" s="41">
        <v>7</v>
      </c>
    </row>
    <row r="42" spans="1:3" ht="15" customHeight="1">
      <c r="A42" s="19">
        <v>39</v>
      </c>
      <c r="B42" s="40" t="s">
        <v>934</v>
      </c>
      <c r="C42" s="41">
        <v>7</v>
      </c>
    </row>
    <row r="43" spans="1:3" ht="15" customHeight="1">
      <c r="A43" s="19">
        <v>40</v>
      </c>
      <c r="B43" s="40" t="s">
        <v>954</v>
      </c>
      <c r="C43" s="41">
        <v>7</v>
      </c>
    </row>
    <row r="44" spans="1:3" ht="15" customHeight="1">
      <c r="A44" s="19">
        <v>41</v>
      </c>
      <c r="B44" s="40" t="s">
        <v>980</v>
      </c>
      <c r="C44" s="41">
        <v>7</v>
      </c>
    </row>
    <row r="45" spans="1:3" ht="15" customHeight="1">
      <c r="A45" s="19">
        <v>42</v>
      </c>
      <c r="B45" s="40" t="s">
        <v>994</v>
      </c>
      <c r="C45" s="41">
        <v>6</v>
      </c>
    </row>
    <row r="46" spans="1:3" ht="15" customHeight="1">
      <c r="A46" s="19">
        <v>43</v>
      </c>
      <c r="B46" s="40" t="s">
        <v>943</v>
      </c>
      <c r="C46" s="41">
        <v>6</v>
      </c>
    </row>
    <row r="47" spans="1:3" ht="15" customHeight="1">
      <c r="A47" s="19">
        <v>44</v>
      </c>
      <c r="B47" s="40" t="s">
        <v>923</v>
      </c>
      <c r="C47" s="41">
        <v>6</v>
      </c>
    </row>
    <row r="48" spans="1:3" ht="15" customHeight="1">
      <c r="A48" s="19">
        <v>45</v>
      </c>
      <c r="B48" s="40" t="s">
        <v>925</v>
      </c>
      <c r="C48" s="41">
        <v>6</v>
      </c>
    </row>
    <row r="49" spans="1:3" ht="15" customHeight="1">
      <c r="A49" s="19">
        <v>46</v>
      </c>
      <c r="B49" s="40" t="s">
        <v>981</v>
      </c>
      <c r="C49" s="41">
        <v>6</v>
      </c>
    </row>
    <row r="50" spans="1:3" ht="15" customHeight="1">
      <c r="A50" s="36">
        <v>47</v>
      </c>
      <c r="B50" s="44" t="s">
        <v>13</v>
      </c>
      <c r="C50" s="45">
        <v>5</v>
      </c>
    </row>
    <row r="51" spans="1:3" ht="15" customHeight="1">
      <c r="A51" s="19">
        <v>48</v>
      </c>
      <c r="B51" s="40" t="s">
        <v>905</v>
      </c>
      <c r="C51" s="41">
        <v>5</v>
      </c>
    </row>
    <row r="52" spans="1:3" ht="15" customHeight="1">
      <c r="A52" s="19">
        <v>49</v>
      </c>
      <c r="B52" s="40" t="s">
        <v>899</v>
      </c>
      <c r="C52" s="41">
        <v>5</v>
      </c>
    </row>
    <row r="53" spans="1:3" ht="15" customHeight="1">
      <c r="A53" s="19">
        <v>50</v>
      </c>
      <c r="B53" s="40" t="s">
        <v>961</v>
      </c>
      <c r="C53" s="41">
        <v>5</v>
      </c>
    </row>
    <row r="54" spans="1:3" ht="15" customHeight="1">
      <c r="A54" s="19">
        <v>51</v>
      </c>
      <c r="B54" s="40" t="s">
        <v>941</v>
      </c>
      <c r="C54" s="41">
        <v>5</v>
      </c>
    </row>
    <row r="55" spans="1:3" ht="15" customHeight="1">
      <c r="A55" s="19">
        <v>52</v>
      </c>
      <c r="B55" s="40" t="s">
        <v>922</v>
      </c>
      <c r="C55" s="41">
        <v>5</v>
      </c>
    </row>
    <row r="56" spans="1:3" ht="15" customHeight="1">
      <c r="A56" s="19">
        <v>53</v>
      </c>
      <c r="B56" s="40" t="s">
        <v>965</v>
      </c>
      <c r="C56" s="41">
        <v>5</v>
      </c>
    </row>
    <row r="57" spans="1:3" ht="12.75">
      <c r="A57" s="19">
        <v>54</v>
      </c>
      <c r="B57" s="40" t="s">
        <v>1005</v>
      </c>
      <c r="C57" s="41">
        <v>5</v>
      </c>
    </row>
    <row r="58" spans="1:3" ht="12.75">
      <c r="A58" s="19">
        <v>55</v>
      </c>
      <c r="B58" s="40" t="s">
        <v>958</v>
      </c>
      <c r="C58" s="41">
        <v>5</v>
      </c>
    </row>
    <row r="59" spans="1:3" ht="12.75">
      <c r="A59" s="19">
        <v>56</v>
      </c>
      <c r="B59" s="40" t="s">
        <v>957</v>
      </c>
      <c r="C59" s="41">
        <v>5</v>
      </c>
    </row>
    <row r="60" spans="1:3" ht="12.75">
      <c r="A60" s="19">
        <v>57</v>
      </c>
      <c r="B60" s="40" t="s">
        <v>893</v>
      </c>
      <c r="C60" s="41">
        <v>5</v>
      </c>
    </row>
    <row r="61" spans="1:3" ht="12.75">
      <c r="A61" s="19">
        <v>58</v>
      </c>
      <c r="B61" s="40" t="s">
        <v>1045</v>
      </c>
      <c r="C61" s="41">
        <v>4</v>
      </c>
    </row>
    <row r="62" spans="1:3" ht="12.75">
      <c r="A62" s="19">
        <v>59</v>
      </c>
      <c r="B62" s="40" t="s">
        <v>968</v>
      </c>
      <c r="C62" s="41">
        <v>4</v>
      </c>
    </row>
    <row r="63" spans="1:3" ht="12.75">
      <c r="A63" s="19">
        <v>60</v>
      </c>
      <c r="B63" s="40" t="s">
        <v>907</v>
      </c>
      <c r="C63" s="41">
        <v>4</v>
      </c>
    </row>
    <row r="64" spans="1:3" ht="12.75">
      <c r="A64" s="19">
        <v>61</v>
      </c>
      <c r="B64" s="40" t="s">
        <v>935</v>
      </c>
      <c r="C64" s="41">
        <v>4</v>
      </c>
    </row>
    <row r="65" spans="1:3" ht="12.75">
      <c r="A65" s="19">
        <v>62</v>
      </c>
      <c r="B65" s="40" t="s">
        <v>1022</v>
      </c>
      <c r="C65" s="41">
        <v>4</v>
      </c>
    </row>
    <row r="66" spans="1:3" ht="12.75">
      <c r="A66" s="19">
        <v>63</v>
      </c>
      <c r="B66" s="40" t="s">
        <v>1030</v>
      </c>
      <c r="C66" s="41">
        <v>4</v>
      </c>
    </row>
    <row r="67" spans="1:3" ht="12.75">
      <c r="A67" s="19">
        <v>64</v>
      </c>
      <c r="B67" s="40" t="s">
        <v>1032</v>
      </c>
      <c r="C67" s="41">
        <v>3</v>
      </c>
    </row>
    <row r="68" spans="1:3" ht="12.75">
      <c r="A68" s="19">
        <v>65</v>
      </c>
      <c r="B68" s="40" t="s">
        <v>949</v>
      </c>
      <c r="C68" s="41">
        <v>3</v>
      </c>
    </row>
    <row r="69" spans="1:3" ht="12.75">
      <c r="A69" s="19">
        <v>66</v>
      </c>
      <c r="B69" s="40" t="s">
        <v>900</v>
      </c>
      <c r="C69" s="41">
        <v>3</v>
      </c>
    </row>
    <row r="70" spans="1:3" ht="12.75">
      <c r="A70" s="19">
        <v>67</v>
      </c>
      <c r="B70" s="40" t="s">
        <v>906</v>
      </c>
      <c r="C70" s="41">
        <v>3</v>
      </c>
    </row>
    <row r="71" spans="1:3" ht="12.75">
      <c r="A71" s="19">
        <v>68</v>
      </c>
      <c r="B71" s="40" t="s">
        <v>991</v>
      </c>
      <c r="C71" s="41">
        <v>3</v>
      </c>
    </row>
    <row r="72" spans="1:3" ht="12.75">
      <c r="A72" s="19">
        <v>69</v>
      </c>
      <c r="B72" s="40" t="s">
        <v>1024</v>
      </c>
      <c r="C72" s="41">
        <v>3</v>
      </c>
    </row>
    <row r="73" spans="1:3" ht="12.75">
      <c r="A73" s="19">
        <v>70</v>
      </c>
      <c r="B73" s="40" t="s">
        <v>983</v>
      </c>
      <c r="C73" s="41">
        <v>3</v>
      </c>
    </row>
    <row r="74" spans="1:3" ht="12.75">
      <c r="A74" s="19">
        <v>71</v>
      </c>
      <c r="B74" s="40" t="s">
        <v>1031</v>
      </c>
      <c r="C74" s="41">
        <v>3</v>
      </c>
    </row>
    <row r="75" spans="1:3" ht="12.75">
      <c r="A75" s="19">
        <v>72</v>
      </c>
      <c r="B75" s="40" t="s">
        <v>933</v>
      </c>
      <c r="C75" s="41">
        <v>3</v>
      </c>
    </row>
    <row r="76" spans="1:3" ht="12.75">
      <c r="A76" s="19">
        <v>73</v>
      </c>
      <c r="B76" s="40" t="s">
        <v>972</v>
      </c>
      <c r="C76" s="41">
        <v>3</v>
      </c>
    </row>
    <row r="77" spans="1:3" ht="12.75">
      <c r="A77" s="19">
        <v>74</v>
      </c>
      <c r="B77" s="40" t="s">
        <v>960</v>
      </c>
      <c r="C77" s="41">
        <v>3</v>
      </c>
    </row>
    <row r="78" spans="1:3" ht="12.75">
      <c r="A78" s="19">
        <v>75</v>
      </c>
      <c r="B78" s="40" t="s">
        <v>1026</v>
      </c>
      <c r="C78" s="41">
        <v>3</v>
      </c>
    </row>
    <row r="79" spans="1:3" ht="12.75">
      <c r="A79" s="19">
        <v>76</v>
      </c>
      <c r="B79" s="40" t="s">
        <v>984</v>
      </c>
      <c r="C79" s="41">
        <v>3</v>
      </c>
    </row>
    <row r="80" spans="1:3" ht="12.75">
      <c r="A80" s="19">
        <v>77</v>
      </c>
      <c r="B80" s="40" t="s">
        <v>971</v>
      </c>
      <c r="C80" s="41">
        <v>3</v>
      </c>
    </row>
    <row r="81" spans="1:3" ht="12.75">
      <c r="A81" s="19">
        <v>78</v>
      </c>
      <c r="B81" s="40" t="s">
        <v>973</v>
      </c>
      <c r="C81" s="41">
        <v>3</v>
      </c>
    </row>
    <row r="82" spans="1:3" ht="12.75">
      <c r="A82" s="19">
        <v>79</v>
      </c>
      <c r="B82" s="40" t="s">
        <v>937</v>
      </c>
      <c r="C82" s="41">
        <v>2</v>
      </c>
    </row>
    <row r="83" spans="1:3" ht="12.75">
      <c r="A83" s="19">
        <v>80</v>
      </c>
      <c r="B83" s="40" t="s">
        <v>886</v>
      </c>
      <c r="C83" s="41">
        <v>2</v>
      </c>
    </row>
    <row r="84" spans="1:3" ht="12.75">
      <c r="A84" s="19">
        <v>81</v>
      </c>
      <c r="B84" s="40" t="s">
        <v>1020</v>
      </c>
      <c r="C84" s="41">
        <v>2</v>
      </c>
    </row>
    <row r="85" spans="1:3" ht="12.75">
      <c r="A85" s="19">
        <v>82</v>
      </c>
      <c r="B85" s="40" t="s">
        <v>895</v>
      </c>
      <c r="C85" s="41">
        <v>2</v>
      </c>
    </row>
    <row r="86" spans="1:3" ht="12.75">
      <c r="A86" s="19">
        <v>83</v>
      </c>
      <c r="B86" s="40" t="s">
        <v>1011</v>
      </c>
      <c r="C86" s="41">
        <v>2</v>
      </c>
    </row>
    <row r="87" spans="1:3" ht="12.75">
      <c r="A87" s="19">
        <v>84</v>
      </c>
      <c r="B87" s="40" t="s">
        <v>1163</v>
      </c>
      <c r="C87" s="41">
        <v>2</v>
      </c>
    </row>
    <row r="88" spans="1:3" ht="12.75">
      <c r="A88" s="19">
        <v>85</v>
      </c>
      <c r="B88" s="40" t="s">
        <v>1040</v>
      </c>
      <c r="C88" s="41">
        <v>2</v>
      </c>
    </row>
    <row r="89" spans="1:3" ht="12.75">
      <c r="A89" s="19">
        <v>86</v>
      </c>
      <c r="B89" s="40" t="s">
        <v>1016</v>
      </c>
      <c r="C89" s="41">
        <v>2</v>
      </c>
    </row>
    <row r="90" spans="1:3" ht="12.75">
      <c r="A90" s="19">
        <v>87</v>
      </c>
      <c r="B90" s="40" t="s">
        <v>945</v>
      </c>
      <c r="C90" s="41">
        <v>2</v>
      </c>
    </row>
    <row r="91" spans="1:3" ht="12.75">
      <c r="A91" s="19">
        <v>88</v>
      </c>
      <c r="B91" s="40" t="s">
        <v>1043</v>
      </c>
      <c r="C91" s="41">
        <v>2</v>
      </c>
    </row>
    <row r="92" spans="1:3" ht="12.75">
      <c r="A92" s="19">
        <v>89</v>
      </c>
      <c r="B92" s="40" t="s">
        <v>966</v>
      </c>
      <c r="C92" s="41">
        <v>2</v>
      </c>
    </row>
    <row r="93" spans="1:3" ht="12.75">
      <c r="A93" s="19">
        <v>90</v>
      </c>
      <c r="B93" s="40" t="s">
        <v>1004</v>
      </c>
      <c r="C93" s="41">
        <v>2</v>
      </c>
    </row>
    <row r="94" spans="1:3" ht="12.75">
      <c r="A94" s="19">
        <v>91</v>
      </c>
      <c r="B94" s="40" t="s">
        <v>1027</v>
      </c>
      <c r="C94" s="41">
        <v>2</v>
      </c>
    </row>
    <row r="95" spans="1:3" ht="12.75">
      <c r="A95" s="19">
        <v>92</v>
      </c>
      <c r="B95" s="40" t="s">
        <v>1033</v>
      </c>
      <c r="C95" s="41">
        <v>2</v>
      </c>
    </row>
    <row r="96" spans="1:3" ht="12.75">
      <c r="A96" s="19">
        <v>93</v>
      </c>
      <c r="B96" s="40" t="s">
        <v>927</v>
      </c>
      <c r="C96" s="41">
        <v>2</v>
      </c>
    </row>
    <row r="97" spans="1:3" ht="12.75">
      <c r="A97" s="19">
        <v>94</v>
      </c>
      <c r="B97" s="40" t="s">
        <v>1025</v>
      </c>
      <c r="C97" s="41">
        <v>2</v>
      </c>
    </row>
    <row r="98" spans="1:3" ht="12.75">
      <c r="A98" s="19">
        <v>95</v>
      </c>
      <c r="B98" s="40" t="s">
        <v>940</v>
      </c>
      <c r="C98" s="41">
        <v>2</v>
      </c>
    </row>
    <row r="99" spans="1:3" ht="12.75">
      <c r="A99" s="19">
        <v>96</v>
      </c>
      <c r="B99" s="40" t="s">
        <v>946</v>
      </c>
      <c r="C99" s="41">
        <v>2</v>
      </c>
    </row>
    <row r="100" spans="1:3" ht="12.75">
      <c r="A100" s="19">
        <v>97</v>
      </c>
      <c r="B100" s="40" t="s">
        <v>979</v>
      </c>
      <c r="C100" s="41">
        <v>2</v>
      </c>
    </row>
    <row r="101" spans="1:3" ht="12.75">
      <c r="A101" s="19">
        <v>98</v>
      </c>
      <c r="B101" s="40" t="s">
        <v>1015</v>
      </c>
      <c r="C101" s="41">
        <v>2</v>
      </c>
    </row>
    <row r="102" spans="1:3" ht="12.75">
      <c r="A102" s="19">
        <v>99</v>
      </c>
      <c r="B102" s="40" t="s">
        <v>989</v>
      </c>
      <c r="C102" s="41">
        <v>2</v>
      </c>
    </row>
    <row r="103" spans="1:3" ht="12.75">
      <c r="A103" s="19">
        <v>100</v>
      </c>
      <c r="B103" s="40" t="s">
        <v>1037</v>
      </c>
      <c r="C103" s="41">
        <v>2</v>
      </c>
    </row>
    <row r="104" spans="1:3" ht="12.75">
      <c r="A104" s="19">
        <v>101</v>
      </c>
      <c r="B104" s="40" t="s">
        <v>999</v>
      </c>
      <c r="C104" s="41">
        <v>2</v>
      </c>
    </row>
    <row r="105" spans="1:3" ht="12.75">
      <c r="A105" s="19">
        <v>102</v>
      </c>
      <c r="B105" s="40" t="s">
        <v>15</v>
      </c>
      <c r="C105" s="41">
        <v>2</v>
      </c>
    </row>
    <row r="106" spans="1:3" ht="12.75">
      <c r="A106" s="19">
        <v>103</v>
      </c>
      <c r="B106" s="40" t="s">
        <v>1003</v>
      </c>
      <c r="C106" s="41">
        <v>2</v>
      </c>
    </row>
    <row r="107" spans="1:3" ht="12.75">
      <c r="A107" s="19">
        <v>104</v>
      </c>
      <c r="B107" s="40" t="s">
        <v>1041</v>
      </c>
      <c r="C107" s="41">
        <v>2</v>
      </c>
    </row>
    <row r="108" spans="1:3" ht="12.75">
      <c r="A108" s="19">
        <v>105</v>
      </c>
      <c r="B108" s="40" t="s">
        <v>952</v>
      </c>
      <c r="C108" s="41">
        <v>2</v>
      </c>
    </row>
    <row r="109" spans="1:3" ht="12.75">
      <c r="A109" s="19">
        <v>106</v>
      </c>
      <c r="B109" s="40" t="s">
        <v>891</v>
      </c>
      <c r="C109" s="41">
        <v>2</v>
      </c>
    </row>
    <row r="110" spans="1:3" ht="12.75">
      <c r="A110" s="19">
        <v>107</v>
      </c>
      <c r="B110" s="40" t="s">
        <v>985</v>
      </c>
      <c r="C110" s="41">
        <v>2</v>
      </c>
    </row>
    <row r="111" spans="1:3" ht="12.75">
      <c r="A111" s="19">
        <v>108</v>
      </c>
      <c r="B111" s="40" t="s">
        <v>909</v>
      </c>
      <c r="C111" s="41">
        <v>2</v>
      </c>
    </row>
    <row r="112" spans="1:3" ht="12.75">
      <c r="A112" s="19">
        <v>109</v>
      </c>
      <c r="B112" s="40" t="s">
        <v>1048</v>
      </c>
      <c r="C112" s="41">
        <v>2</v>
      </c>
    </row>
    <row r="113" spans="1:3" ht="12.75">
      <c r="A113" s="19">
        <v>110</v>
      </c>
      <c r="B113" s="40" t="s">
        <v>955</v>
      </c>
      <c r="C113" s="41">
        <v>1</v>
      </c>
    </row>
    <row r="114" spans="1:3" ht="12.75">
      <c r="A114" s="19">
        <v>111</v>
      </c>
      <c r="B114" s="40" t="s">
        <v>1049</v>
      </c>
      <c r="C114" s="41">
        <v>1</v>
      </c>
    </row>
    <row r="115" spans="1:3" ht="12.75">
      <c r="A115" s="19">
        <v>112</v>
      </c>
      <c r="B115" s="40" t="s">
        <v>16</v>
      </c>
      <c r="C115" s="41">
        <v>1</v>
      </c>
    </row>
    <row r="116" spans="1:3" ht="12.75">
      <c r="A116" s="19">
        <v>113</v>
      </c>
      <c r="B116" s="40" t="s">
        <v>1047</v>
      </c>
      <c r="C116" s="41">
        <v>1</v>
      </c>
    </row>
    <row r="117" spans="1:3" ht="12.75">
      <c r="A117" s="19">
        <v>114</v>
      </c>
      <c r="B117" s="40" t="s">
        <v>1019</v>
      </c>
      <c r="C117" s="41">
        <v>1</v>
      </c>
    </row>
    <row r="118" spans="1:3" ht="12.75">
      <c r="A118" s="19">
        <v>115</v>
      </c>
      <c r="B118" s="40" t="s">
        <v>1046</v>
      </c>
      <c r="C118" s="41">
        <v>1</v>
      </c>
    </row>
    <row r="119" spans="1:3" ht="12.75">
      <c r="A119" s="19">
        <v>116</v>
      </c>
      <c r="B119" s="40" t="s">
        <v>976</v>
      </c>
      <c r="C119" s="41">
        <v>1</v>
      </c>
    </row>
    <row r="120" spans="1:3" ht="12.75">
      <c r="A120" s="19">
        <v>117</v>
      </c>
      <c r="B120" s="40" t="s">
        <v>1173</v>
      </c>
      <c r="C120" s="41">
        <v>1</v>
      </c>
    </row>
    <row r="121" spans="1:3" ht="12.75">
      <c r="A121" s="19">
        <v>118</v>
      </c>
      <c r="B121" s="40" t="s">
        <v>950</v>
      </c>
      <c r="C121" s="41">
        <v>1</v>
      </c>
    </row>
    <row r="122" spans="1:3" ht="12.75">
      <c r="A122" s="19">
        <v>119</v>
      </c>
      <c r="B122" s="40" t="s">
        <v>998</v>
      </c>
      <c r="C122" s="41">
        <v>1</v>
      </c>
    </row>
    <row r="123" spans="1:3" ht="12.75">
      <c r="A123" s="19">
        <v>120</v>
      </c>
      <c r="B123" s="40" t="s">
        <v>988</v>
      </c>
      <c r="C123" s="41">
        <v>1</v>
      </c>
    </row>
    <row r="124" spans="1:3" ht="12.75">
      <c r="A124" s="19">
        <v>121</v>
      </c>
      <c r="B124" s="40" t="s">
        <v>14</v>
      </c>
      <c r="C124" s="41">
        <v>1</v>
      </c>
    </row>
    <row r="125" spans="1:3" ht="12.75">
      <c r="A125" s="19">
        <v>122</v>
      </c>
      <c r="B125" s="40" t="s">
        <v>1014</v>
      </c>
      <c r="C125" s="41">
        <v>1</v>
      </c>
    </row>
    <row r="126" spans="1:3" ht="12.75">
      <c r="A126" s="19">
        <v>123</v>
      </c>
      <c r="B126" s="40" t="s">
        <v>889</v>
      </c>
      <c r="C126" s="41">
        <v>1</v>
      </c>
    </row>
    <row r="127" spans="1:3" ht="12.75">
      <c r="A127" s="19">
        <v>124</v>
      </c>
      <c r="B127" s="40" t="s">
        <v>987</v>
      </c>
      <c r="C127" s="41">
        <v>1</v>
      </c>
    </row>
    <row r="128" spans="1:3" ht="12.75">
      <c r="A128" s="19">
        <v>125</v>
      </c>
      <c r="B128" s="40" t="s">
        <v>1021</v>
      </c>
      <c r="C128" s="41">
        <v>1</v>
      </c>
    </row>
    <row r="129" spans="1:3" ht="12.75">
      <c r="A129" s="19">
        <v>126</v>
      </c>
      <c r="B129" s="40" t="s">
        <v>1008</v>
      </c>
      <c r="C129" s="41">
        <v>1</v>
      </c>
    </row>
    <row r="130" spans="1:3" ht="12.75">
      <c r="A130" s="19">
        <v>127</v>
      </c>
      <c r="B130" s="40" t="s">
        <v>993</v>
      </c>
      <c r="C130" s="41">
        <v>1</v>
      </c>
    </row>
    <row r="131" spans="1:3" ht="12.75">
      <c r="A131" s="19">
        <v>128</v>
      </c>
      <c r="B131" s="40" t="s">
        <v>1013</v>
      </c>
      <c r="C131" s="41">
        <v>1</v>
      </c>
    </row>
    <row r="132" spans="1:3" ht="12.75">
      <c r="A132" s="19">
        <v>129</v>
      </c>
      <c r="B132" s="40" t="s">
        <v>1029</v>
      </c>
      <c r="C132" s="41">
        <v>1</v>
      </c>
    </row>
    <row r="133" spans="1:3" ht="12.75">
      <c r="A133" s="19">
        <v>130</v>
      </c>
      <c r="B133" s="40" t="s">
        <v>992</v>
      </c>
      <c r="C133" s="41">
        <v>1</v>
      </c>
    </row>
    <row r="134" spans="1:3" ht="12.75">
      <c r="A134" s="19">
        <v>131</v>
      </c>
      <c r="B134" s="40" t="s">
        <v>1006</v>
      </c>
      <c r="C134" s="41">
        <v>1</v>
      </c>
    </row>
    <row r="135" spans="1:3" ht="12.75">
      <c r="A135" s="19">
        <v>132</v>
      </c>
      <c r="B135" s="40" t="s">
        <v>977</v>
      </c>
      <c r="C135" s="41">
        <v>1</v>
      </c>
    </row>
    <row r="136" spans="1:3" ht="12.75">
      <c r="A136" s="19">
        <v>133</v>
      </c>
      <c r="B136" s="40" t="s">
        <v>1034</v>
      </c>
      <c r="C136" s="41">
        <v>1</v>
      </c>
    </row>
    <row r="137" spans="1:3" ht="12.75">
      <c r="A137" s="19">
        <v>134</v>
      </c>
      <c r="B137" s="40" t="s">
        <v>1044</v>
      </c>
      <c r="C137" s="41">
        <v>1</v>
      </c>
    </row>
    <row r="138" spans="1:3" ht="12.75">
      <c r="A138" s="19">
        <v>135</v>
      </c>
      <c r="B138" s="40" t="s">
        <v>1151</v>
      </c>
      <c r="C138" s="41">
        <v>1</v>
      </c>
    </row>
    <row r="139" spans="1:3" ht="12.75">
      <c r="A139" s="19">
        <v>136</v>
      </c>
      <c r="B139" s="40" t="s">
        <v>920</v>
      </c>
      <c r="C139" s="41">
        <v>1</v>
      </c>
    </row>
    <row r="140" spans="1:3" ht="12.75">
      <c r="A140" s="19">
        <v>137</v>
      </c>
      <c r="B140" s="40" t="s">
        <v>1038</v>
      </c>
      <c r="C140" s="41">
        <v>1</v>
      </c>
    </row>
    <row r="141" spans="1:3" ht="12.75">
      <c r="A141" s="19">
        <v>138</v>
      </c>
      <c r="B141" s="40" t="s">
        <v>929</v>
      </c>
      <c r="C141" s="41">
        <v>1</v>
      </c>
    </row>
    <row r="142" spans="1:3" ht="12.75">
      <c r="A142" s="19">
        <v>139</v>
      </c>
      <c r="B142" s="40" t="s">
        <v>975</v>
      </c>
      <c r="C142" s="41">
        <v>1</v>
      </c>
    </row>
    <row r="143" spans="1:3" ht="12.75">
      <c r="A143" s="19">
        <v>140</v>
      </c>
      <c r="B143" s="40" t="s">
        <v>1012</v>
      </c>
      <c r="C143" s="41">
        <v>1</v>
      </c>
    </row>
    <row r="144" spans="1:3" ht="12.75">
      <c r="A144" s="19">
        <v>141</v>
      </c>
      <c r="B144" s="40" t="s">
        <v>1018</v>
      </c>
      <c r="C144" s="41">
        <v>1</v>
      </c>
    </row>
    <row r="145" spans="1:3" ht="12.75">
      <c r="A145" s="19">
        <v>142</v>
      </c>
      <c r="B145" s="40" t="s">
        <v>918</v>
      </c>
      <c r="C145" s="41">
        <v>1</v>
      </c>
    </row>
    <row r="146" spans="1:3" ht="12.75">
      <c r="A146" s="19">
        <v>143</v>
      </c>
      <c r="B146" s="40" t="s">
        <v>1017</v>
      </c>
      <c r="C146" s="41">
        <v>1</v>
      </c>
    </row>
    <row r="147" spans="1:3" ht="12.75">
      <c r="A147" s="19">
        <v>144</v>
      </c>
      <c r="B147" s="40" t="s">
        <v>978</v>
      </c>
      <c r="C147" s="41">
        <v>1</v>
      </c>
    </row>
    <row r="148" spans="1:3" ht="12.75">
      <c r="A148" s="19">
        <v>145</v>
      </c>
      <c r="B148" s="40" t="s">
        <v>888</v>
      </c>
      <c r="C148" s="41">
        <v>1</v>
      </c>
    </row>
    <row r="149" spans="1:3" ht="12.75">
      <c r="A149" s="19">
        <v>146</v>
      </c>
      <c r="B149" s="40" t="s">
        <v>996</v>
      </c>
      <c r="C149" s="41">
        <v>1</v>
      </c>
    </row>
    <row r="150" spans="1:3" ht="12.75">
      <c r="A150" s="19">
        <v>147</v>
      </c>
      <c r="B150" s="40" t="s">
        <v>951</v>
      </c>
      <c r="C150" s="41">
        <v>1</v>
      </c>
    </row>
    <row r="151" spans="1:3" ht="12.75">
      <c r="A151" s="19">
        <v>148</v>
      </c>
      <c r="B151" s="40" t="s">
        <v>1001</v>
      </c>
      <c r="C151" s="41">
        <v>1</v>
      </c>
    </row>
    <row r="152" spans="1:3" ht="12.75">
      <c r="A152" s="19">
        <v>149</v>
      </c>
      <c r="B152" s="40" t="s">
        <v>1028</v>
      </c>
      <c r="C152" s="41">
        <v>1</v>
      </c>
    </row>
    <row r="153" spans="1:3" ht="12.75">
      <c r="A153" s="19">
        <v>150</v>
      </c>
      <c r="B153" s="40" t="s">
        <v>916</v>
      </c>
      <c r="C153" s="41">
        <v>1</v>
      </c>
    </row>
    <row r="154" spans="1:3" ht="12.75">
      <c r="A154" s="19">
        <v>151</v>
      </c>
      <c r="B154" s="40" t="s">
        <v>990</v>
      </c>
      <c r="C154" s="41">
        <v>1</v>
      </c>
    </row>
    <row r="155" spans="1:3" ht="12.75">
      <c r="A155" s="19">
        <v>152</v>
      </c>
      <c r="B155" s="40" t="s">
        <v>938</v>
      </c>
      <c r="C155" s="41">
        <v>1</v>
      </c>
    </row>
    <row r="156" spans="1:3" ht="12.75">
      <c r="A156" s="19">
        <v>153</v>
      </c>
      <c r="B156" s="40" t="s">
        <v>887</v>
      </c>
      <c r="C156" s="41">
        <v>1</v>
      </c>
    </row>
    <row r="157" spans="1:3" ht="12.75">
      <c r="A157" s="19">
        <v>154</v>
      </c>
      <c r="B157" s="40" t="s">
        <v>897</v>
      </c>
      <c r="C157" s="41">
        <v>1</v>
      </c>
    </row>
    <row r="158" spans="1:3" ht="12.75">
      <c r="A158" s="19">
        <v>155</v>
      </c>
      <c r="B158" s="40" t="s">
        <v>1107</v>
      </c>
      <c r="C158" s="41">
        <v>1</v>
      </c>
    </row>
    <row r="159" spans="1:3" ht="12.75">
      <c r="A159" s="19">
        <v>156</v>
      </c>
      <c r="B159" s="40" t="s">
        <v>964</v>
      </c>
      <c r="C159" s="41">
        <v>1</v>
      </c>
    </row>
    <row r="160" spans="1:3" ht="12.75">
      <c r="A160" s="19">
        <v>157</v>
      </c>
      <c r="B160" s="40" t="s">
        <v>1010</v>
      </c>
      <c r="C160" s="41">
        <v>1</v>
      </c>
    </row>
    <row r="161" spans="1:3" ht="12.75">
      <c r="A161" s="19">
        <v>158</v>
      </c>
      <c r="B161" s="40" t="s">
        <v>1060</v>
      </c>
      <c r="C161" s="41">
        <v>1</v>
      </c>
    </row>
    <row r="162" spans="1:3" ht="12.75">
      <c r="A162" s="19">
        <v>159</v>
      </c>
      <c r="B162" s="40" t="s">
        <v>1023</v>
      </c>
      <c r="C162" s="41">
        <v>1</v>
      </c>
    </row>
    <row r="163" spans="1:3" ht="12.75">
      <c r="A163" s="19">
        <v>160</v>
      </c>
      <c r="B163" s="40" t="s">
        <v>982</v>
      </c>
      <c r="C163" s="41">
        <v>1</v>
      </c>
    </row>
    <row r="164" spans="1:3" ht="12.75">
      <c r="A164" s="19">
        <v>161</v>
      </c>
      <c r="B164" s="40" t="s">
        <v>947</v>
      </c>
      <c r="C164" s="41">
        <v>1</v>
      </c>
    </row>
    <row r="165" spans="1:3" ht="12.75">
      <c r="A165" s="19">
        <v>162</v>
      </c>
      <c r="B165" s="40" t="s">
        <v>910</v>
      </c>
      <c r="C165" s="41">
        <v>1</v>
      </c>
    </row>
    <row r="166" spans="1:3" ht="12.75">
      <c r="A166" s="19">
        <v>163</v>
      </c>
      <c r="B166" s="40" t="s">
        <v>959</v>
      </c>
      <c r="C166" s="41">
        <v>1</v>
      </c>
    </row>
    <row r="167" spans="1:3" ht="12.75">
      <c r="A167" s="19">
        <v>164</v>
      </c>
      <c r="B167" s="40" t="s">
        <v>931</v>
      </c>
      <c r="C167" s="41">
        <v>1</v>
      </c>
    </row>
    <row r="168" spans="1:3" ht="12.75">
      <c r="A168" s="19">
        <v>165</v>
      </c>
      <c r="B168" s="40" t="s">
        <v>1007</v>
      </c>
      <c r="C168" s="41">
        <v>1</v>
      </c>
    </row>
    <row r="169" spans="1:3" ht="12.75">
      <c r="A169" s="19">
        <v>166</v>
      </c>
      <c r="B169" s="40" t="s">
        <v>932</v>
      </c>
      <c r="C169" s="41">
        <v>1</v>
      </c>
    </row>
    <row r="170" spans="1:3" ht="12.75">
      <c r="A170" s="19">
        <v>167</v>
      </c>
      <c r="B170" s="40" t="s">
        <v>1156</v>
      </c>
      <c r="C170" s="41">
        <v>1</v>
      </c>
    </row>
    <row r="171" spans="1:3" ht="12.75">
      <c r="A171" s="19">
        <v>168</v>
      </c>
      <c r="B171" s="40" t="s">
        <v>1063</v>
      </c>
      <c r="C171" s="41">
        <v>1</v>
      </c>
    </row>
    <row r="172" spans="1:3" ht="12.75">
      <c r="A172" s="19">
        <v>169</v>
      </c>
      <c r="B172" s="40" t="s">
        <v>1009</v>
      </c>
      <c r="C172" s="41">
        <v>1</v>
      </c>
    </row>
    <row r="173" spans="1:3" ht="12.75">
      <c r="A173" s="19">
        <v>170</v>
      </c>
      <c r="B173" s="40" t="s">
        <v>1035</v>
      </c>
      <c r="C173" s="41">
        <v>1</v>
      </c>
    </row>
    <row r="174" spans="1:3" ht="12.75">
      <c r="A174" s="19">
        <v>171</v>
      </c>
      <c r="B174" s="40" t="s">
        <v>1039</v>
      </c>
      <c r="C174" s="41">
        <v>1</v>
      </c>
    </row>
    <row r="175" spans="1:3" ht="12.75">
      <c r="A175" s="19">
        <v>172</v>
      </c>
      <c r="B175" s="40" t="s">
        <v>1042</v>
      </c>
      <c r="C175" s="41">
        <v>1</v>
      </c>
    </row>
    <row r="176" spans="1:3" ht="12.75">
      <c r="A176" s="19">
        <v>173</v>
      </c>
      <c r="B176" s="40" t="s">
        <v>995</v>
      </c>
      <c r="C176" s="41">
        <v>1</v>
      </c>
    </row>
    <row r="177" spans="1:3" ht="12.75">
      <c r="A177" s="19">
        <v>174</v>
      </c>
      <c r="B177" s="40" t="s">
        <v>1000</v>
      </c>
      <c r="C177" s="41">
        <v>1</v>
      </c>
    </row>
    <row r="178" spans="1:3" ht="12.75">
      <c r="A178" s="20">
        <v>175</v>
      </c>
      <c r="B178" s="42" t="s">
        <v>1036</v>
      </c>
      <c r="C178" s="43">
        <v>1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Poste Italiane S.p.A.</cp:lastModifiedBy>
  <dcterms:modified xsi:type="dcterms:W3CDTF">2010-12-20T23:45:10Z</dcterms:modified>
  <cp:category/>
  <cp:version/>
  <cp:contentType/>
  <cp:contentStatus/>
</cp:coreProperties>
</file>