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'Individuale'!$A$4:$J$452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<sst xmlns="http://schemas.openxmlformats.org/spreadsheetml/2006/main" count="1874" uniqueCount="698">
  <si>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</si>
  <si>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</si>
  <si>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</si>
  <si>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</si>
  <si>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</si>
  <si>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</si>
  <si>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</si>
  <si>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</si>
  <si>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</si>
  <si>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</si>
  <si>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</si>
  <si>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</si>
  <si>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M_D35</t>
  </si>
  <si>
    <t>M_E40</t>
  </si>
  <si>
    <t>M_F45</t>
  </si>
  <si>
    <t>M_A20</t>
  </si>
  <si>
    <t>M_C30</t>
  </si>
  <si>
    <t>M_G50</t>
  </si>
  <si>
    <t>C. S. La Fontana Atletica</t>
  </si>
  <si>
    <t>W_D35</t>
  </si>
  <si>
    <t>W_E40</t>
  </si>
  <si>
    <t>M_I60</t>
  </si>
  <si>
    <t>M_H55</t>
  </si>
  <si>
    <t>W_C30</t>
  </si>
  <si>
    <t>W_G50</t>
  </si>
  <si>
    <t>M_L65</t>
  </si>
  <si>
    <t>W_F45</t>
  </si>
  <si>
    <t>W_H55</t>
  </si>
  <si>
    <t>GIUSEPPE</t>
  </si>
  <si>
    <t>COLLEFERRO ATLETICA</t>
  </si>
  <si>
    <t>FABRIZIO</t>
  </si>
  <si>
    <t>PAGLIA</t>
  </si>
  <si>
    <t>CONTENTA</t>
  </si>
  <si>
    <t>SERGIO</t>
  </si>
  <si>
    <t>GIOVANNI</t>
  </si>
  <si>
    <t>POL. ATLETICA CEPRANO</t>
  </si>
  <si>
    <t>DANIELE</t>
  </si>
  <si>
    <t>VENTURA</t>
  </si>
  <si>
    <t>FABIO</t>
  </si>
  <si>
    <t>PAOLO</t>
  </si>
  <si>
    <t>ARDOVINI</t>
  </si>
  <si>
    <t>MARCO</t>
  </si>
  <si>
    <t>DE LUCA</t>
  </si>
  <si>
    <t>BIAGIO</t>
  </si>
  <si>
    <t>MINOTTI</t>
  </si>
  <si>
    <t>ROBERTO</t>
  </si>
  <si>
    <t>VINCENZO</t>
  </si>
  <si>
    <t>RUNNERS CLUB ANAGNI</t>
  </si>
  <si>
    <t>PERONTI</t>
  </si>
  <si>
    <t>MARCELLO</t>
  </si>
  <si>
    <t>MARIO</t>
  </si>
  <si>
    <t>COIA</t>
  </si>
  <si>
    <t>ANTONIO</t>
  </si>
  <si>
    <t>ATL. AMATORI FIAT CASSINO</t>
  </si>
  <si>
    <t>MICHELE</t>
  </si>
  <si>
    <t>MASSA</t>
  </si>
  <si>
    <t>LORENZO</t>
  </si>
  <si>
    <t>LUCA</t>
  </si>
  <si>
    <t>MASSIMILIANO</t>
  </si>
  <si>
    <t>ALESSANDRO</t>
  </si>
  <si>
    <t>ROBERTA</t>
  </si>
  <si>
    <t>BENEDETTO</t>
  </si>
  <si>
    <t>ANGELO</t>
  </si>
  <si>
    <t>ATL. ALATRI 2001 I CICLOPI</t>
  </si>
  <si>
    <t>SANDRO</t>
  </si>
  <si>
    <t>MAURO</t>
  </si>
  <si>
    <t>COLATOSTI</t>
  </si>
  <si>
    <t>CHIARA</t>
  </si>
  <si>
    <t>CAPUANO</t>
  </si>
  <si>
    <t>RINNA</t>
  </si>
  <si>
    <t>RICCI</t>
  </si>
  <si>
    <t>DOMENICO</t>
  </si>
  <si>
    <t>GAETANO</t>
  </si>
  <si>
    <t>INCITTI</t>
  </si>
  <si>
    <t>POPOLLA</t>
  </si>
  <si>
    <t>PARIDE</t>
  </si>
  <si>
    <t>SALVATORE</t>
  </si>
  <si>
    <t>LEO</t>
  </si>
  <si>
    <t>ASCENZI</t>
  </si>
  <si>
    <t>STEFANO</t>
  </si>
  <si>
    <t>TONINO</t>
  </si>
  <si>
    <t>EMANUELE</t>
  </si>
  <si>
    <t>TIZIANA</t>
  </si>
  <si>
    <t>MASSIMO</t>
  </si>
  <si>
    <t>LUIGI</t>
  </si>
  <si>
    <t>BUCCIARELLI</t>
  </si>
  <si>
    <t>ROMA</t>
  </si>
  <si>
    <t>FELICE</t>
  </si>
  <si>
    <t>MIRABELLA</t>
  </si>
  <si>
    <t>LILIANA</t>
  </si>
  <si>
    <t>CLAUDIO</t>
  </si>
  <si>
    <t>MASTROBATTISTA</t>
  </si>
  <si>
    <t>PIETRO</t>
  </si>
  <si>
    <t>CIALEI</t>
  </si>
  <si>
    <t>GIORGIA</t>
  </si>
  <si>
    <t>GIANLUCA</t>
  </si>
  <si>
    <t>ASD ERNICA RUNNING</t>
  </si>
  <si>
    <t>SONIA</t>
  </si>
  <si>
    <t>PESCOSOLIDO</t>
  </si>
  <si>
    <t>ELEUTERIO</t>
  </si>
  <si>
    <t>ANDREA</t>
  </si>
  <si>
    <t>RICCARDO</t>
  </si>
  <si>
    <t>SOLLI</t>
  </si>
  <si>
    <t>WALTER</t>
  </si>
  <si>
    <t>LUISA</t>
  </si>
  <si>
    <t>DE SANTIS</t>
  </si>
  <si>
    <t>ANIELLO</t>
  </si>
  <si>
    <t>MASULLO</t>
  </si>
  <si>
    <t>PAOLA</t>
  </si>
  <si>
    <t>SARA</t>
  </si>
  <si>
    <t>CARLO</t>
  </si>
  <si>
    <t>DIANA</t>
  </si>
  <si>
    <t>AGOMERI</t>
  </si>
  <si>
    <t>DANTE</t>
  </si>
  <si>
    <t>FONTANA</t>
  </si>
  <si>
    <t>MARIA</t>
  </si>
  <si>
    <t>POD. AMATORI MOROLO</t>
  </si>
  <si>
    <t>PAPOCCIA</t>
  </si>
  <si>
    <t>DIEGO</t>
  </si>
  <si>
    <t>COMARCA</t>
  </si>
  <si>
    <t>VALENTINO</t>
  </si>
  <si>
    <t>A.S.D. INTESATLETICA</t>
  </si>
  <si>
    <t>BRUNO</t>
  </si>
  <si>
    <t>ROSSI</t>
  </si>
  <si>
    <t>DANILO</t>
  </si>
  <si>
    <t>APROCIS RUNNERS TEAM</t>
  </si>
  <si>
    <t>FITNESS MONTELLO</t>
  </si>
  <si>
    <t>LUCCHETTI</t>
  </si>
  <si>
    <t>CSI</t>
  </si>
  <si>
    <t>PARISI</t>
  </si>
  <si>
    <t>POL. CIOCIARA ANTONIO FAVA</t>
  </si>
  <si>
    <t>BENITO</t>
  </si>
  <si>
    <t>GIORGIO</t>
  </si>
  <si>
    <t>BRUNI</t>
  </si>
  <si>
    <t>MORENO</t>
  </si>
  <si>
    <t>MASTROIANNI</t>
  </si>
  <si>
    <t>ASD ATLETICA CITTA DEI PAPI</t>
  </si>
  <si>
    <t>MATTEO</t>
  </si>
  <si>
    <t>DAVIDE</t>
  </si>
  <si>
    <t>FRANCESCO</t>
  </si>
  <si>
    <t>PROIA</t>
  </si>
  <si>
    <t>ANTONIETTA</t>
  </si>
  <si>
    <t>GIANNI</t>
  </si>
  <si>
    <t>ASD MES COLLEFERRO</t>
  </si>
  <si>
    <t>NUOVA PODISTICA LATINA</t>
  </si>
  <si>
    <t>ROMANO</t>
  </si>
  <si>
    <t>GIANCARLO</t>
  </si>
  <si>
    <t>AUGUSTO</t>
  </si>
  <si>
    <t>COZZOLINO</t>
  </si>
  <si>
    <t>BARLONE</t>
  </si>
  <si>
    <t>ARCANGELO</t>
  </si>
  <si>
    <t>PIERO</t>
  </si>
  <si>
    <t>W_AB</t>
  </si>
  <si>
    <t>ZANGRILLI</t>
  </si>
  <si>
    <t>MINGHELLA</t>
  </si>
  <si>
    <t>POLSINELLI</t>
  </si>
  <si>
    <t>REMO</t>
  </si>
  <si>
    <t>ATLETICA ARCE</t>
  </si>
  <si>
    <t>CESTRA</t>
  </si>
  <si>
    <t>ASD PODISTICA AVIS PRIVERNO</t>
  </si>
  <si>
    <t>FIORINI</t>
  </si>
  <si>
    <t>EMILIANO</t>
  </si>
  <si>
    <t>MASTRACCI</t>
  </si>
  <si>
    <t>GISMONDI</t>
  </si>
  <si>
    <t>CELANI</t>
  </si>
  <si>
    <t>BRUNO ENZO</t>
  </si>
  <si>
    <t>ARMANDO</t>
  </si>
  <si>
    <t>CRISTIAN</t>
  </si>
  <si>
    <t>FRANCO</t>
  </si>
  <si>
    <t>FAUSTO</t>
  </si>
  <si>
    <t>LUDOVICO</t>
  </si>
  <si>
    <t>PATRIZIO</t>
  </si>
  <si>
    <t>CASTALDI</t>
  </si>
  <si>
    <t>ALBERTO</t>
  </si>
  <si>
    <t>BIANCHI</t>
  </si>
  <si>
    <t>PATRIZIA</t>
  </si>
  <si>
    <t>CESARE</t>
  </si>
  <si>
    <t>BERNARDO</t>
  </si>
  <si>
    <t>D'AMICO</t>
  </si>
  <si>
    <t>FERNANDO</t>
  </si>
  <si>
    <t>TOMMASO</t>
  </si>
  <si>
    <t>G.S. BANCARI ROMANI</t>
  </si>
  <si>
    <t>VENDITTI</t>
  </si>
  <si>
    <t>ANNA</t>
  </si>
  <si>
    <t>DARIO</t>
  </si>
  <si>
    <t>VALENTINA</t>
  </si>
  <si>
    <t>ENZO</t>
  </si>
  <si>
    <t>GIULIO</t>
  </si>
  <si>
    <t>VITO</t>
  </si>
  <si>
    <t>ATL. FROSINONE</t>
  </si>
  <si>
    <t>M_M70</t>
  </si>
  <si>
    <t>CARNEVALE</t>
  </si>
  <si>
    <t>ATLETICA CECCANO</t>
  </si>
  <si>
    <t>PANZAVOLTA</t>
  </si>
  <si>
    <t>NATASCIA</t>
  </si>
  <si>
    <t>OLIMPIC MARINA</t>
  </si>
  <si>
    <t>MARTINI</t>
  </si>
  <si>
    <t>MAURIZIO</t>
  </si>
  <si>
    <t>SIMONE</t>
  </si>
  <si>
    <t>MARTUCCI</t>
  </si>
  <si>
    <t>DEMURU</t>
  </si>
  <si>
    <t>EMILIO</t>
  </si>
  <si>
    <t>ROMINA</t>
  </si>
  <si>
    <t>MALANDRUCCOLO</t>
  </si>
  <si>
    <t>POLSELLI</t>
  </si>
  <si>
    <t>MAIURI</t>
  </si>
  <si>
    <t>IVANA</t>
  </si>
  <si>
    <t>MANCINI</t>
  </si>
  <si>
    <t>ROSA MARIA</t>
  </si>
  <si>
    <t>LAURA</t>
  </si>
  <si>
    <t>LATINA RUNNERS</t>
  </si>
  <si>
    <t>ALDO</t>
  </si>
  <si>
    <t>BUONOCORE</t>
  </si>
  <si>
    <t>MICHELINA</t>
  </si>
  <si>
    <t>ASD FONDI RUNNERS 2010</t>
  </si>
  <si>
    <t>ANNA FELICITA</t>
  </si>
  <si>
    <t>ANTONINI</t>
  </si>
  <si>
    <t>GRADELLINI</t>
  </si>
  <si>
    <t>PETRUCCI</t>
  </si>
  <si>
    <t>STEFANIA</t>
  </si>
  <si>
    <t>FIORELLA</t>
  </si>
  <si>
    <t>ANTONELLA</t>
  </si>
  <si>
    <t>MATTOCCI</t>
  </si>
  <si>
    <t>PASQUALE</t>
  </si>
  <si>
    <t>GOLVELLI</t>
  </si>
  <si>
    <t>DANIELA</t>
  </si>
  <si>
    <t>PESOLI</t>
  </si>
  <si>
    <t>A.S.D. PODISTICA SOLIDARIETA'</t>
  </si>
  <si>
    <t>M_N75</t>
  </si>
  <si>
    <t>MIRCO</t>
  </si>
  <si>
    <t>SABBATINI</t>
  </si>
  <si>
    <t>LUCIANO</t>
  </si>
  <si>
    <t>GIULIANO</t>
  </si>
  <si>
    <t>ADAMO</t>
  </si>
  <si>
    <t>VITTORIO</t>
  </si>
  <si>
    <t>DI BENEDETTO</t>
  </si>
  <si>
    <t>SILVIA</t>
  </si>
  <si>
    <t>DE ANGELIS</t>
  </si>
  <si>
    <t>FEDERICA</t>
  </si>
  <si>
    <t>RETI RUNNERS FOOTWORKS</t>
  </si>
  <si>
    <t>CAPOTOSTO</t>
  </si>
  <si>
    <t>UMBERTO</t>
  </si>
  <si>
    <t>ALESSIO</t>
  </si>
  <si>
    <t>SAVERIO</t>
  </si>
  <si>
    <t>FERRARI</t>
  </si>
  <si>
    <t>TADDEI</t>
  </si>
  <si>
    <t>CORDA</t>
  </si>
  <si>
    <t>DE RENZI</t>
  </si>
  <si>
    <t>GERMANA</t>
  </si>
  <si>
    <t>RAFFAELE</t>
  </si>
  <si>
    <t>RINALDI</t>
  </si>
  <si>
    <t>GABRIELE</t>
  </si>
  <si>
    <t>SANTONI</t>
  </si>
  <si>
    <t>VALTER</t>
  </si>
  <si>
    <t>A.S.D. VILLA DE SANCTIS</t>
  </si>
  <si>
    <t>A.S. ROMA ROAD R.CLUB</t>
  </si>
  <si>
    <t>DECINTI</t>
  </si>
  <si>
    <t>GIAMPIERO</t>
  </si>
  <si>
    <t>CRISTINA</t>
  </si>
  <si>
    <t>SAI</t>
  </si>
  <si>
    <t>PIMPINELLA</t>
  </si>
  <si>
    <t>ROSSELLA</t>
  </si>
  <si>
    <t>MERLI</t>
  </si>
  <si>
    <t>NIGRO</t>
  </si>
  <si>
    <t>CARLA</t>
  </si>
  <si>
    <t>CAPUANI</t>
  </si>
  <si>
    <t>SCIULLO</t>
  </si>
  <si>
    <t>PODISTICA PONTINIA</t>
  </si>
  <si>
    <t>INDELICATO</t>
  </si>
  <si>
    <t>CIARMATORE</t>
  </si>
  <si>
    <t>A.S.D. ROCCAGORGA</t>
  </si>
  <si>
    <t>LUDOVISI</t>
  </si>
  <si>
    <t>ATL. ANZIO</t>
  </si>
  <si>
    <t>RAME</t>
  </si>
  <si>
    <t>ASSUNTO</t>
  </si>
  <si>
    <t>A.S.D. ERCO SPORT</t>
  </si>
  <si>
    <t>DI GIROLAMO</t>
  </si>
  <si>
    <t>ATLETICA HERMADA</t>
  </si>
  <si>
    <t>MORINI</t>
  </si>
  <si>
    <t>MIDDEI</t>
  </si>
  <si>
    <t>RIGGI</t>
  </si>
  <si>
    <t>ONORATO</t>
  </si>
  <si>
    <t>BRAGALONI</t>
  </si>
  <si>
    <t>ARCHILLETTI</t>
  </si>
  <si>
    <t>ATLETICA SETINA</t>
  </si>
  <si>
    <t>BARTOLOMUCCI</t>
  </si>
  <si>
    <t>ACCAPPATICCIO</t>
  </si>
  <si>
    <t>MARGIOTTA</t>
  </si>
  <si>
    <t>CHRISTIAN</t>
  </si>
  <si>
    <t>COLANTUONO</t>
  </si>
  <si>
    <t>MOLINARI</t>
  </si>
  <si>
    <t>SALVUCCI</t>
  </si>
  <si>
    <t>GIOVANNI BATTISTA</t>
  </si>
  <si>
    <t>BERARDI</t>
  </si>
  <si>
    <t>CIMO'</t>
  </si>
  <si>
    <t>VELLUCCI</t>
  </si>
  <si>
    <t>UNIONE SPORTIVA VALLECORSA</t>
  </si>
  <si>
    <t>SAVO</t>
  </si>
  <si>
    <t>ERNESTO</t>
  </si>
  <si>
    <t>BARBATO</t>
  </si>
  <si>
    <t>ATLETICA MONTICELLANA</t>
  </si>
  <si>
    <t>D'AURIA</t>
  </si>
  <si>
    <t>A.S.D. PODISTICA TERRACINA</t>
  </si>
  <si>
    <t>DE PUCCHIO</t>
  </si>
  <si>
    <t>HUMBERTO</t>
  </si>
  <si>
    <t>CALCE</t>
  </si>
  <si>
    <t>CUS CASSINO</t>
  </si>
  <si>
    <t>ABA'</t>
  </si>
  <si>
    <t>TULLIO</t>
  </si>
  <si>
    <t>PULITA</t>
  </si>
  <si>
    <t>PIERDOMENICO</t>
  </si>
  <si>
    <t>NARDONE</t>
  </si>
  <si>
    <t>FREE RUNNERS LECCO</t>
  </si>
  <si>
    <t>CICERCHIA</t>
  </si>
  <si>
    <t>ABSI</t>
  </si>
  <si>
    <t>SADIDIN</t>
  </si>
  <si>
    <t>A.S.D. RUNFOREVER</t>
  </si>
  <si>
    <t>DI PINTO</t>
  </si>
  <si>
    <t>MARROCCO</t>
  </si>
  <si>
    <t>PERONI</t>
  </si>
  <si>
    <t>FIORE</t>
  </si>
  <si>
    <t>ACCIARINO</t>
  </si>
  <si>
    <t>FRANZESE</t>
  </si>
  <si>
    <t>BERNADI</t>
  </si>
  <si>
    <t>FORUM SPORT CENTER SSD</t>
  </si>
  <si>
    <t>ADMO PEPERONCINO RUNNING</t>
  </si>
  <si>
    <t>COLURCIO</t>
  </si>
  <si>
    <t>D'ATINO</t>
  </si>
  <si>
    <t>SORRENTINO</t>
  </si>
  <si>
    <t>FRANCESC0</t>
  </si>
  <si>
    <t>PEPPE</t>
  </si>
  <si>
    <t>ROTUNNO</t>
  </si>
  <si>
    <t>PIETRICOLA</t>
  </si>
  <si>
    <t>MEROLA</t>
  </si>
  <si>
    <t>FANTOZZI</t>
  </si>
  <si>
    <t>SARO</t>
  </si>
  <si>
    <t>AMBRIFI</t>
  </si>
  <si>
    <t>MILANO</t>
  </si>
  <si>
    <t>PEPPINO</t>
  </si>
  <si>
    <t>SEPE</t>
  </si>
  <si>
    <t>GEMY</t>
  </si>
  <si>
    <t>LANCERIN</t>
  </si>
  <si>
    <t>ARRU</t>
  </si>
  <si>
    <t>BARBERINI</t>
  </si>
  <si>
    <t>NORI</t>
  </si>
  <si>
    <t>GIOVANNINI</t>
  </si>
  <si>
    <t>ABBATE</t>
  </si>
  <si>
    <t>ATL. CLUB NAUTICO GAETA</t>
  </si>
  <si>
    <t>BRAGAGLIA</t>
  </si>
  <si>
    <t>D'ALESSANDRIS</t>
  </si>
  <si>
    <t>AVALLONE</t>
  </si>
  <si>
    <t>POLI GOLFO OPES</t>
  </si>
  <si>
    <t>ALTOBELLI</t>
  </si>
  <si>
    <t>VITELLI</t>
  </si>
  <si>
    <t>CONTICELLO</t>
  </si>
  <si>
    <t>ASD ATLETICA AMATORI VELLETRI</t>
  </si>
  <si>
    <t>BALESTRIERI</t>
  </si>
  <si>
    <t>RICCOBALDI</t>
  </si>
  <si>
    <t>DE CASTRO</t>
  </si>
  <si>
    <t>IANNICELLI</t>
  </si>
  <si>
    <t>CARMINE</t>
  </si>
  <si>
    <t>CAPRARO</t>
  </si>
  <si>
    <t>GUGLIELMO</t>
  </si>
  <si>
    <t>CASAGRANDE</t>
  </si>
  <si>
    <t>RAGNO</t>
  </si>
  <si>
    <t>CATERINO</t>
  </si>
  <si>
    <t>MINERVINI</t>
  </si>
  <si>
    <t>A.S.D. ATLETICA SABAUDIA</t>
  </si>
  <si>
    <t>PADRONE</t>
  </si>
  <si>
    <t>MANFREDO</t>
  </si>
  <si>
    <t>BEVILACQUA</t>
  </si>
  <si>
    <t>CLINO</t>
  </si>
  <si>
    <t>DE PAOLIS</t>
  </si>
  <si>
    <t>EDOARDO</t>
  </si>
  <si>
    <t>NARDACCI</t>
  </si>
  <si>
    <t>CIACCA</t>
  </si>
  <si>
    <t>D'AGOSTINO</t>
  </si>
  <si>
    <t>RAMACCI</t>
  </si>
  <si>
    <t>ANTONETTI</t>
  </si>
  <si>
    <t>FICAROLA</t>
  </si>
  <si>
    <t>MICHELI</t>
  </si>
  <si>
    <t>MARIORENZI</t>
  </si>
  <si>
    <t>PIAZZOLLA</t>
  </si>
  <si>
    <t>ANASTASIO</t>
  </si>
  <si>
    <t>DI CIACCIO</t>
  </si>
  <si>
    <t>BALDACCHINO</t>
  </si>
  <si>
    <t>ATLETICA LATINA</t>
  </si>
  <si>
    <t>DI CRESCENZO</t>
  </si>
  <si>
    <t>MAGLIONE</t>
  </si>
  <si>
    <t>CASERTA</t>
  </si>
  <si>
    <t>LAURI</t>
  </si>
  <si>
    <t>ATLETICA PEGASO</t>
  </si>
  <si>
    <t>CERVINI</t>
  </si>
  <si>
    <t>EGIDIO</t>
  </si>
  <si>
    <t>NOVELLA</t>
  </si>
  <si>
    <t>PALMA</t>
  </si>
  <si>
    <t>POL.DIL MAREMOTO</t>
  </si>
  <si>
    <t>D'ACUNTO</t>
  </si>
  <si>
    <t>SVOLACCHIA</t>
  </si>
  <si>
    <t>FORINO</t>
  </si>
  <si>
    <t>PLACATI</t>
  </si>
  <si>
    <t>LEONCINI</t>
  </si>
  <si>
    <t>PACIFICO</t>
  </si>
  <si>
    <t>ETTORE</t>
  </si>
  <si>
    <t>MASELLA</t>
  </si>
  <si>
    <t>SPEZIALE</t>
  </si>
  <si>
    <t>CORASSORI POL VA ASD</t>
  </si>
  <si>
    <t>COPPA</t>
  </si>
  <si>
    <t>SILVIO</t>
  </si>
  <si>
    <t>MAROTTA</t>
  </si>
  <si>
    <t>FRANCESCA</t>
  </si>
  <si>
    <t>MAIONE</t>
  </si>
  <si>
    <t>MARIACRISTINA</t>
  </si>
  <si>
    <t>MICCOLO</t>
  </si>
  <si>
    <t>DI TOPPA</t>
  </si>
  <si>
    <t>MEVO</t>
  </si>
  <si>
    <t>DI GIORGIO</t>
  </si>
  <si>
    <t>SINIGAGLIA</t>
  </si>
  <si>
    <t>MICCI</t>
  </si>
  <si>
    <t>MARIANO</t>
  </si>
  <si>
    <t>PANFILIO</t>
  </si>
  <si>
    <t>ABRUSCATO</t>
  </si>
  <si>
    <t>VANNELLI</t>
  </si>
  <si>
    <t>LUISON</t>
  </si>
  <si>
    <t>UISP LATINA</t>
  </si>
  <si>
    <t>ANTONELLI</t>
  </si>
  <si>
    <t>BERNARD</t>
  </si>
  <si>
    <t>CUTELLE'</t>
  </si>
  <si>
    <t>ANNA MARINA</t>
  </si>
  <si>
    <t>LATENE</t>
  </si>
  <si>
    <t>AVVISATI</t>
  </si>
  <si>
    <t>CALISI</t>
  </si>
  <si>
    <t>PANICO</t>
  </si>
  <si>
    <t>PANCRAZI</t>
  </si>
  <si>
    <t>REAL FETTUCINA F.C.</t>
  </si>
  <si>
    <t>PITTIGLIO</t>
  </si>
  <si>
    <t>FALASCHI</t>
  </si>
  <si>
    <t>ZONZIN</t>
  </si>
  <si>
    <t>WISSIA</t>
  </si>
  <si>
    <t>PANNOZZO</t>
  </si>
  <si>
    <t>ROSSANO</t>
  </si>
  <si>
    <t>L'ERARIO</t>
  </si>
  <si>
    <t>LEONARDO</t>
  </si>
  <si>
    <t>FORCINA</t>
  </si>
  <si>
    <t>CIPOLLA</t>
  </si>
  <si>
    <t>RINALDO</t>
  </si>
  <si>
    <t>SARTORI</t>
  </si>
  <si>
    <t>MAFALE</t>
  </si>
  <si>
    <t>ALLA</t>
  </si>
  <si>
    <t>COMINI</t>
  </si>
  <si>
    <t>VALLARIO</t>
  </si>
  <si>
    <t>EGIDI</t>
  </si>
  <si>
    <t>PUNZETTI</t>
  </si>
  <si>
    <t>PASSERI</t>
  </si>
  <si>
    <t>UBALDINI</t>
  </si>
  <si>
    <t>VAINA</t>
  </si>
  <si>
    <t>SELLAMI</t>
  </si>
  <si>
    <t>ATHLETIC BRUNOY CLUB</t>
  </si>
  <si>
    <t>TESTA</t>
  </si>
  <si>
    <t>MICAELA</t>
  </si>
  <si>
    <t>TODI</t>
  </si>
  <si>
    <t>CASALINI</t>
  </si>
  <si>
    <t>MANOLA</t>
  </si>
  <si>
    <t>LA GALLA PONTEDERA</t>
  </si>
  <si>
    <t>POMPA</t>
  </si>
  <si>
    <t>SIMONA</t>
  </si>
  <si>
    <t>CIAMPRICOTTI</t>
  </si>
  <si>
    <t>GARGANO</t>
  </si>
  <si>
    <t>OVANI</t>
  </si>
  <si>
    <t>D'ANGELIS</t>
  </si>
  <si>
    <t>SIMEONE</t>
  </si>
  <si>
    <t>SANTAMARIA</t>
  </si>
  <si>
    <t>PETROLE</t>
  </si>
  <si>
    <t>LUCIO</t>
  </si>
  <si>
    <t>ZUIN</t>
  </si>
  <si>
    <t>MARCONE</t>
  </si>
  <si>
    <t>SANTUCCI</t>
  </si>
  <si>
    <t>VERARDO</t>
  </si>
  <si>
    <t>HERMADA RUNNERS</t>
  </si>
  <si>
    <t>GALISE</t>
  </si>
  <si>
    <t>FILZI</t>
  </si>
  <si>
    <t>VISCA</t>
  </si>
  <si>
    <t>LATINI</t>
  </si>
  <si>
    <t>CAROCCI</t>
  </si>
  <si>
    <t>MARIA ANTONIETTA</t>
  </si>
  <si>
    <t>DE MARCO</t>
  </si>
  <si>
    <t>DI TRAPANO</t>
  </si>
  <si>
    <t>ALIBARDI</t>
  </si>
  <si>
    <t>OLIVA</t>
  </si>
  <si>
    <t>ALFONSO</t>
  </si>
  <si>
    <t>ROSSATO</t>
  </si>
  <si>
    <t>CORTESE</t>
  </si>
  <si>
    <t>PIETRO MARIO</t>
  </si>
  <si>
    <t>TULLI</t>
  </si>
  <si>
    <t>TEMPESTINI</t>
  </si>
  <si>
    <t>ELISA</t>
  </si>
  <si>
    <t>DE MEO</t>
  </si>
  <si>
    <t>TAMMETTA</t>
  </si>
  <si>
    <t>CONTESTABILE</t>
  </si>
  <si>
    <t>SOMMA</t>
  </si>
  <si>
    <t>D'AMBRINI</t>
  </si>
  <si>
    <t>PARISELLA</t>
  </si>
  <si>
    <t>MIGLIORE</t>
  </si>
  <si>
    <t>A.S.D. NAPOLI NORD MARATHON</t>
  </si>
  <si>
    <t>ZANELLATO</t>
  </si>
  <si>
    <t>CARAI</t>
  </si>
  <si>
    <t>DEVORA</t>
  </si>
  <si>
    <t>CSAIN</t>
  </si>
  <si>
    <t>SAUTTO</t>
  </si>
  <si>
    <t>MUZZO</t>
  </si>
  <si>
    <t>ORAZIO</t>
  </si>
  <si>
    <t>TIFATA RUNNERS CASERTA</t>
  </si>
  <si>
    <t>PROTA</t>
  </si>
  <si>
    <t>DE MARCHIS</t>
  </si>
  <si>
    <t>GERMANO</t>
  </si>
  <si>
    <t>FERRACCI</t>
  </si>
  <si>
    <t>ORNELLA</t>
  </si>
  <si>
    <t>RASO</t>
  </si>
  <si>
    <t>ROSATI</t>
  </si>
  <si>
    <t>DI RUSSO</t>
  </si>
  <si>
    <t>NARDI</t>
  </si>
  <si>
    <t>AGOSTINO</t>
  </si>
  <si>
    <t>TUFO</t>
  </si>
  <si>
    <t>LYSYK</t>
  </si>
  <si>
    <t>OKSANA</t>
  </si>
  <si>
    <t>CARROCCIA</t>
  </si>
  <si>
    <t>BRAGALONE</t>
  </si>
  <si>
    <t>A.S.D. RUNNING EVOLUTION</t>
  </si>
  <si>
    <t>CRESCENZO</t>
  </si>
  <si>
    <t>FATELLO</t>
  </si>
  <si>
    <t>ASD PALESTRINA RUNNING</t>
  </si>
  <si>
    <t>VANIA</t>
  </si>
  <si>
    <t>OLIM PALUS LATINA</t>
  </si>
  <si>
    <t>SOAVE</t>
  </si>
  <si>
    <t>NOVELLI</t>
  </si>
  <si>
    <t>ELVIRETTI</t>
  </si>
  <si>
    <t>MAROSTICA</t>
  </si>
  <si>
    <t>ALBINO</t>
  </si>
  <si>
    <t>SAGLIOCCO</t>
  </si>
  <si>
    <t>BARTOLUCCI</t>
  </si>
  <si>
    <t>FRATTARELLI</t>
  </si>
  <si>
    <t>ACCIAI</t>
  </si>
  <si>
    <t>RIZZI</t>
  </si>
  <si>
    <t>CARLO ALBERTO</t>
  </si>
  <si>
    <t>PAPARELLO</t>
  </si>
  <si>
    <t>PIERINA</t>
  </si>
  <si>
    <t>GIANSANTI</t>
  </si>
  <si>
    <t>TACCONI</t>
  </si>
  <si>
    <t>DI TROCCHIO</t>
  </si>
  <si>
    <t>MARSELLA</t>
  </si>
  <si>
    <t>LA FACE</t>
  </si>
  <si>
    <t>LUCIANA</t>
  </si>
  <si>
    <t>NICOLO'</t>
  </si>
  <si>
    <t>NARDELLA</t>
  </si>
  <si>
    <t>MARAGON</t>
  </si>
  <si>
    <t>DI BIASI</t>
  </si>
  <si>
    <t>D'APRANO</t>
  </si>
  <si>
    <t>ROSARIA</t>
  </si>
  <si>
    <t>PODISTICA DELLA TARANTO SPORTIVA</t>
  </si>
  <si>
    <t>DI VEGLIA</t>
  </si>
  <si>
    <t>MARIO PIO</t>
  </si>
  <si>
    <t>PAPA</t>
  </si>
  <si>
    <t>CALICCHIA</t>
  </si>
  <si>
    <t>PAGLIAROLI</t>
  </si>
  <si>
    <t>TROCCIOLA</t>
  </si>
  <si>
    <t>ELISABETTA</t>
  </si>
  <si>
    <t>UGO</t>
  </si>
  <si>
    <t>LIZZIO</t>
  </si>
  <si>
    <t>ROSARIO</t>
  </si>
  <si>
    <t>PUCELLO</t>
  </si>
  <si>
    <t>SUBIACO</t>
  </si>
  <si>
    <t>VASTOLA</t>
  </si>
  <si>
    <t>ANTONELLO</t>
  </si>
  <si>
    <t>DI NARDO</t>
  </si>
  <si>
    <t>CASALVIERI</t>
  </si>
  <si>
    <t>RAPALI</t>
  </si>
  <si>
    <t>TOP RUNNERS CASTELLI ROMANI</t>
  </si>
  <si>
    <t>SERIO</t>
  </si>
  <si>
    <t>BRUSCHI</t>
  </si>
  <si>
    <t>CONCETTA</t>
  </si>
  <si>
    <t>CARUSO</t>
  </si>
  <si>
    <t>SANZI</t>
  </si>
  <si>
    <t>LAURETTI</t>
  </si>
  <si>
    <t>FALOVO</t>
  </si>
  <si>
    <t>PELAGALLI</t>
  </si>
  <si>
    <t>BOLDRINI</t>
  </si>
  <si>
    <t>STRAVATO</t>
  </si>
  <si>
    <t>PICCIONE</t>
  </si>
  <si>
    <t>SABBATINO</t>
  </si>
  <si>
    <t>BIANCHETTI</t>
  </si>
  <si>
    <t>RUBINO</t>
  </si>
  <si>
    <t>CICCONE</t>
  </si>
  <si>
    <t>BARTOLI</t>
  </si>
  <si>
    <t>GIOIA</t>
  </si>
  <si>
    <t>COSIMO</t>
  </si>
  <si>
    <t>FAIOLA</t>
  </si>
  <si>
    <t>CACCIOLA</t>
  </si>
  <si>
    <t>PISANO</t>
  </si>
  <si>
    <t>PINUCCIA</t>
  </si>
  <si>
    <t>ZAPPATERRA</t>
  </si>
  <si>
    <t>CONTE</t>
  </si>
  <si>
    <t>LA ROCCA</t>
  </si>
  <si>
    <t>VITTI</t>
  </si>
  <si>
    <t>VALERIO</t>
  </si>
  <si>
    <t>GRENGA</t>
  </si>
  <si>
    <t>ABBADINI</t>
  </si>
  <si>
    <t>BALZERANI</t>
  </si>
  <si>
    <t>FRETTA</t>
  </si>
  <si>
    <t>W_ILM</t>
  </si>
  <si>
    <t>LUCARINI</t>
  </si>
  <si>
    <t>VELARDO</t>
  </si>
  <si>
    <t>MASTRANTONI</t>
  </si>
  <si>
    <t>SCALA</t>
  </si>
  <si>
    <t>PERDICARO</t>
  </si>
  <si>
    <t>LARENZA</t>
  </si>
  <si>
    <t>DE FELICE</t>
  </si>
  <si>
    <t>MIRABILE</t>
  </si>
  <si>
    <t>ZORZO</t>
  </si>
  <si>
    <t>DI PRINCIPE</t>
  </si>
  <si>
    <t>MONIA</t>
  </si>
  <si>
    <t>MISITI</t>
  </si>
  <si>
    <t>MARCOCCIA</t>
  </si>
  <si>
    <t>ARTENIO PASQUALE</t>
  </si>
  <si>
    <t>PURIFICATO</t>
  </si>
  <si>
    <t>ZOLOFRA</t>
  </si>
  <si>
    <t>PUPATELLO</t>
  </si>
  <si>
    <t>CATIA</t>
  </si>
  <si>
    <t>ROSSINI</t>
  </si>
  <si>
    <t>IACOVELLO</t>
  </si>
  <si>
    <t>NADIA</t>
  </si>
  <si>
    <t>ERICA</t>
  </si>
  <si>
    <t>LISI</t>
  </si>
  <si>
    <t>VERONICA</t>
  </si>
  <si>
    <t>MARIA CONCETTA</t>
  </si>
  <si>
    <t>SILVESTRI</t>
  </si>
  <si>
    <t>EMILIA</t>
  </si>
  <si>
    <t>VOLPI</t>
  </si>
  <si>
    <t>BIGOLIN</t>
  </si>
  <si>
    <t>AZZALI</t>
  </si>
  <si>
    <t>FULVIO</t>
  </si>
  <si>
    <t>DEL PRETE</t>
  </si>
  <si>
    <t>SANAPO</t>
  </si>
  <si>
    <t>MAGNIFICO</t>
  </si>
  <si>
    <t>ROMANIELLO</t>
  </si>
  <si>
    <t>GUIDA</t>
  </si>
  <si>
    <t>MARCHEGIANI</t>
  </si>
  <si>
    <t>GARRITANO</t>
  </si>
  <si>
    <t>PANOZZO</t>
  </si>
  <si>
    <t>TRANI</t>
  </si>
  <si>
    <t>ORESTE</t>
  </si>
  <si>
    <t>SPAZIANI</t>
  </si>
  <si>
    <t>PODISTICA APRILIA</t>
  </si>
  <si>
    <t>CAVOLO</t>
  </si>
  <si>
    <t>DI LAURO</t>
  </si>
  <si>
    <t>PASQUALINO</t>
  </si>
  <si>
    <t>GIOVANNINA</t>
  </si>
  <si>
    <t>CORRADINI</t>
  </si>
  <si>
    <t>TIZIANO</t>
  </si>
  <si>
    <t>SPEROTTO</t>
  </si>
  <si>
    <t>DAVIA</t>
  </si>
  <si>
    <t>COMPAGNONE</t>
  </si>
  <si>
    <t>GIAMMATTEI</t>
  </si>
  <si>
    <t>LABBADIA</t>
  </si>
  <si>
    <t>ADIUTORI</t>
  </si>
  <si>
    <t>VALERIA</t>
  </si>
  <si>
    <t>CARDUCCI</t>
  </si>
  <si>
    <t>SALATI</t>
  </si>
  <si>
    <t>MARIA ROSARIA</t>
  </si>
  <si>
    <t>MACEROLI</t>
  </si>
  <si>
    <t>CATTIVERA</t>
  </si>
  <si>
    <t>BUONFIGLIO</t>
  </si>
  <si>
    <t>MARCOCCIO</t>
  </si>
  <si>
    <t>DONATO</t>
  </si>
  <si>
    <t>MARCO NAZZARENO</t>
  </si>
  <si>
    <t>L'AMANTE</t>
  </si>
  <si>
    <t>MARAGONI</t>
  </si>
  <si>
    <t>DODOC</t>
  </si>
  <si>
    <t>RADU</t>
  </si>
  <si>
    <t>FRANCA</t>
  </si>
  <si>
    <t>CRESCENZI</t>
  </si>
  <si>
    <t>GIULIA</t>
  </si>
  <si>
    <t>RITA</t>
  </si>
  <si>
    <t>FORTE</t>
  </si>
  <si>
    <t>NAIMO</t>
  </si>
  <si>
    <t>TOMASSINI</t>
  </si>
  <si>
    <t>SPERDUTO</t>
  </si>
  <si>
    <t>GINO</t>
  </si>
  <si>
    <t>LEONE</t>
  </si>
  <si>
    <t>COCCIA</t>
  </si>
  <si>
    <t>DESSI'</t>
  </si>
  <si>
    <t>GABRIELI</t>
  </si>
  <si>
    <t>ATL.EE CIRCEO</t>
  </si>
  <si>
    <t>COSSU</t>
  </si>
  <si>
    <t>MORETTO</t>
  </si>
  <si>
    <t>COLAMONICO</t>
  </si>
  <si>
    <t>Corri a Fondi</t>
  </si>
  <si>
    <t>Fondi (LT) Italia - Domenica 20/07/2014</t>
  </si>
  <si>
    <t xml:space="preserve">4ª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</si>
</sst>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21" fontId="7" fillId="0" borderId="13" xfId="0" applyNumberFormat="1" applyFont="1" applyFill="1" applyBorder="1" applyAlignment="1" quotePrefix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left" vertical="center"/>
    </xf>
    <xf numFmtId="21" fontId="51" fillId="35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7" t="s">
        <v>695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 t="s">
        <v>697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696</v>
      </c>
      <c r="B3" s="39"/>
      <c r="C3" s="39"/>
      <c r="D3" s="39"/>
      <c r="E3" s="39"/>
      <c r="F3" s="39"/>
      <c r="G3" s="39"/>
      <c r="H3" s="39"/>
      <c r="I3" s="3" t="s">
        <v>0</v>
      </c>
      <c r="J3" s="4">
        <v>9.5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0" t="s">
        <v>117</v>
      </c>
      <c r="C5" s="30" t="s">
        <v>118</v>
      </c>
      <c r="D5" s="12" t="s">
        <v>13</v>
      </c>
      <c r="E5" s="30" t="s">
        <v>116</v>
      </c>
      <c r="F5" s="26">
        <v>0.022026296296296294</v>
      </c>
      <c r="G5" s="26">
        <v>0.022026296296296294</v>
      </c>
      <c r="H5" s="12" t="str">
        <f aca="true" t="shared" si="0" ref="H5:H68">TEXT(INT((HOUR(G5)*3600+MINUTE(G5)*60+SECOND(G5))/$J$3/60),"0")&amp;"."&amp;TEXT(MOD((HOUR(G5)*3600+MINUTE(G5)*60+SECOND(G5))/$J$3,60),"00")&amp;"/km"</f>
        <v>3.20/km</v>
      </c>
      <c r="I5" s="26">
        <f aca="true" t="shared" si="1" ref="I5:I68">G5-$G$5</f>
        <v>0</v>
      </c>
      <c r="J5" s="26">
        <f aca="true" t="shared" si="2" ref="J5:J68">G5-INDEX($G$5:$G$456,MATCH(D5,$D$5:$D$456,0))</f>
        <v>0</v>
      </c>
    </row>
    <row r="6" spans="1:10" s="10" customFormat="1" ht="15" customHeight="1">
      <c r="A6" s="13">
        <v>2</v>
      </c>
      <c r="B6" s="31" t="s">
        <v>265</v>
      </c>
      <c r="C6" s="31" t="s">
        <v>50</v>
      </c>
      <c r="D6" s="13" t="s">
        <v>16</v>
      </c>
      <c r="E6" s="31" t="s">
        <v>125</v>
      </c>
      <c r="F6" s="14">
        <v>0.022107280092592593</v>
      </c>
      <c r="G6" s="14">
        <v>0.022107280092592593</v>
      </c>
      <c r="H6" s="13" t="str">
        <f t="shared" si="0"/>
        <v>3.21/km</v>
      </c>
      <c r="I6" s="14">
        <f t="shared" si="1"/>
        <v>8.098379629629948E-05</v>
      </c>
      <c r="J6" s="14">
        <f t="shared" si="2"/>
        <v>0</v>
      </c>
    </row>
    <row r="7" spans="1:10" s="10" customFormat="1" ht="15" customHeight="1">
      <c r="A7" s="13">
        <v>3</v>
      </c>
      <c r="B7" s="31" t="s">
        <v>266</v>
      </c>
      <c r="C7" s="31" t="s">
        <v>65</v>
      </c>
      <c r="D7" s="13" t="s">
        <v>14</v>
      </c>
      <c r="E7" s="31" t="s">
        <v>267</v>
      </c>
      <c r="F7" s="14">
        <v>0.02243103009259259</v>
      </c>
      <c r="G7" s="14">
        <v>0.02243103009259259</v>
      </c>
      <c r="H7" s="13" t="str">
        <f t="shared" si="0"/>
        <v>3.24/km</v>
      </c>
      <c r="I7" s="14">
        <f t="shared" si="1"/>
        <v>0.00040473379629629713</v>
      </c>
      <c r="J7" s="14">
        <f t="shared" si="2"/>
        <v>0</v>
      </c>
    </row>
    <row r="8" spans="1:10" s="10" customFormat="1" ht="15" customHeight="1">
      <c r="A8" s="13">
        <v>4</v>
      </c>
      <c r="B8" s="31" t="s">
        <v>268</v>
      </c>
      <c r="C8" s="31" t="s">
        <v>41</v>
      </c>
      <c r="D8" s="13" t="s">
        <v>14</v>
      </c>
      <c r="E8" s="31" t="s">
        <v>239</v>
      </c>
      <c r="F8" s="14">
        <v>0.023217777777777778</v>
      </c>
      <c r="G8" s="14">
        <v>0.023217777777777778</v>
      </c>
      <c r="H8" s="13" t="str">
        <f t="shared" si="0"/>
        <v>3.31/km</v>
      </c>
      <c r="I8" s="14">
        <f t="shared" si="1"/>
        <v>0.0011914814814814843</v>
      </c>
      <c r="J8" s="14">
        <f t="shared" si="2"/>
        <v>0.0007867476851851872</v>
      </c>
    </row>
    <row r="9" spans="1:10" s="10" customFormat="1" ht="15" customHeight="1">
      <c r="A9" s="13">
        <v>5</v>
      </c>
      <c r="B9" s="31" t="s">
        <v>269</v>
      </c>
      <c r="C9" s="31" t="s">
        <v>50</v>
      </c>
      <c r="D9" s="13" t="s">
        <v>12</v>
      </c>
      <c r="E9" s="31" t="s">
        <v>270</v>
      </c>
      <c r="F9" s="14">
        <v>0.023345567129629628</v>
      </c>
      <c r="G9" s="14">
        <v>0.023345567129629628</v>
      </c>
      <c r="H9" s="13" t="str">
        <f t="shared" si="0"/>
        <v>3.32/km</v>
      </c>
      <c r="I9" s="14">
        <f t="shared" si="1"/>
        <v>0.0013192708333333338</v>
      </c>
      <c r="J9" s="14">
        <f t="shared" si="2"/>
        <v>0</v>
      </c>
    </row>
    <row r="10" spans="1:10" s="10" customFormat="1" ht="15" customHeight="1">
      <c r="A10" s="13">
        <v>6</v>
      </c>
      <c r="B10" s="31" t="s">
        <v>119</v>
      </c>
      <c r="C10" s="31" t="s">
        <v>120</v>
      </c>
      <c r="D10" s="13" t="s">
        <v>16</v>
      </c>
      <c r="E10" s="31" t="s">
        <v>121</v>
      </c>
      <c r="F10" s="14">
        <v>0.023426689814814817</v>
      </c>
      <c r="G10" s="14">
        <v>0.023426689814814817</v>
      </c>
      <c r="H10" s="13" t="str">
        <f t="shared" si="0"/>
        <v>3.33/km</v>
      </c>
      <c r="I10" s="14">
        <f t="shared" si="1"/>
        <v>0.001400393518518523</v>
      </c>
      <c r="J10" s="14">
        <f t="shared" si="2"/>
        <v>0.0013194097222222236</v>
      </c>
    </row>
    <row r="11" spans="1:10" s="10" customFormat="1" ht="15" customHeight="1">
      <c r="A11" s="13">
        <v>7</v>
      </c>
      <c r="B11" s="31" t="s">
        <v>271</v>
      </c>
      <c r="C11" s="31" t="s">
        <v>81</v>
      </c>
      <c r="D11" s="13" t="s">
        <v>16</v>
      </c>
      <c r="E11" s="31" t="s">
        <v>272</v>
      </c>
      <c r="F11" s="14">
        <v>0.023449259259259256</v>
      </c>
      <c r="G11" s="14">
        <v>0.023449259259259256</v>
      </c>
      <c r="H11" s="13" t="str">
        <f t="shared" si="0"/>
        <v>3.33/km</v>
      </c>
      <c r="I11" s="14">
        <f t="shared" si="1"/>
        <v>0.0014229629629629627</v>
      </c>
      <c r="J11" s="14">
        <f t="shared" si="2"/>
        <v>0.0013419791666666632</v>
      </c>
    </row>
    <row r="12" spans="1:10" s="10" customFormat="1" ht="15" customHeight="1">
      <c r="A12" s="13">
        <v>8</v>
      </c>
      <c r="B12" s="31" t="s">
        <v>273</v>
      </c>
      <c r="C12" s="31" t="s">
        <v>274</v>
      </c>
      <c r="D12" s="13" t="s">
        <v>17</v>
      </c>
      <c r="E12" s="31" t="s">
        <v>275</v>
      </c>
      <c r="F12" s="14">
        <v>0.02354181712962963</v>
      </c>
      <c r="G12" s="14">
        <v>0.02354181712962963</v>
      </c>
      <c r="H12" s="13" t="str">
        <f t="shared" si="0"/>
        <v>3.34/km</v>
      </c>
      <c r="I12" s="14">
        <f t="shared" si="1"/>
        <v>0.0015155208333333357</v>
      </c>
      <c r="J12" s="14">
        <f t="shared" si="2"/>
        <v>0</v>
      </c>
    </row>
    <row r="13" spans="1:10" s="10" customFormat="1" ht="15" customHeight="1">
      <c r="A13" s="13">
        <v>9</v>
      </c>
      <c r="B13" s="31" t="s">
        <v>276</v>
      </c>
      <c r="C13" s="31" t="s">
        <v>46</v>
      </c>
      <c r="D13" s="13" t="s">
        <v>15</v>
      </c>
      <c r="E13" s="31" t="s">
        <v>277</v>
      </c>
      <c r="F13" s="14">
        <v>0.02358876157407407</v>
      </c>
      <c r="G13" s="14">
        <v>0.02358876157407407</v>
      </c>
      <c r="H13" s="13" t="str">
        <f t="shared" si="0"/>
        <v>3.35/km</v>
      </c>
      <c r="I13" s="14">
        <f t="shared" si="1"/>
        <v>0.0015624652777777755</v>
      </c>
      <c r="J13" s="14">
        <f t="shared" si="2"/>
        <v>0</v>
      </c>
    </row>
    <row r="14" spans="1:10" s="10" customFormat="1" ht="15" customHeight="1">
      <c r="A14" s="13">
        <v>10</v>
      </c>
      <c r="B14" s="31" t="s">
        <v>278</v>
      </c>
      <c r="C14" s="31" t="s">
        <v>100</v>
      </c>
      <c r="D14" s="13" t="s">
        <v>13</v>
      </c>
      <c r="E14" s="31" t="s">
        <v>210</v>
      </c>
      <c r="F14" s="14">
        <v>0.023611770833333337</v>
      </c>
      <c r="G14" s="14">
        <v>0.023611770833333337</v>
      </c>
      <c r="H14" s="13" t="str">
        <f t="shared" si="0"/>
        <v>3.35/km</v>
      </c>
      <c r="I14" s="14">
        <f t="shared" si="1"/>
        <v>0.0015854745370370432</v>
      </c>
      <c r="J14" s="14">
        <f t="shared" si="2"/>
        <v>0.0015854745370370432</v>
      </c>
    </row>
    <row r="15" spans="1:10" s="10" customFormat="1" ht="15" customHeight="1">
      <c r="A15" s="13">
        <v>11</v>
      </c>
      <c r="B15" s="31" t="s">
        <v>279</v>
      </c>
      <c r="C15" s="31" t="s">
        <v>83</v>
      </c>
      <c r="D15" s="13" t="s">
        <v>13</v>
      </c>
      <c r="E15" s="31" t="s">
        <v>267</v>
      </c>
      <c r="F15" s="14">
        <v>0.023658032407407405</v>
      </c>
      <c r="G15" s="14">
        <v>0.023658032407407405</v>
      </c>
      <c r="H15" s="13" t="str">
        <f t="shared" si="0"/>
        <v>3.35/km</v>
      </c>
      <c r="I15" s="14">
        <f t="shared" si="1"/>
        <v>0.0016317361111111116</v>
      </c>
      <c r="J15" s="14">
        <f t="shared" si="2"/>
        <v>0.0016317361111111116</v>
      </c>
    </row>
    <row r="16" spans="1:10" s="10" customFormat="1" ht="15" customHeight="1">
      <c r="A16" s="13">
        <v>12</v>
      </c>
      <c r="B16" s="31" t="s">
        <v>280</v>
      </c>
      <c r="C16" s="31" t="s">
        <v>79</v>
      </c>
      <c r="D16" s="13" t="s">
        <v>17</v>
      </c>
      <c r="E16" s="31" t="s">
        <v>267</v>
      </c>
      <c r="F16" s="14">
        <v>0.024005497685185187</v>
      </c>
      <c r="G16" s="14">
        <v>0.024005497685185187</v>
      </c>
      <c r="H16" s="13" t="str">
        <f t="shared" si="0"/>
        <v>3.38/km</v>
      </c>
      <c r="I16" s="14">
        <f t="shared" si="1"/>
        <v>0.001979201388888893</v>
      </c>
      <c r="J16" s="14">
        <f t="shared" si="2"/>
        <v>0.00046368055555555746</v>
      </c>
    </row>
    <row r="17" spans="1:10" s="10" customFormat="1" ht="15" customHeight="1">
      <c r="A17" s="13">
        <v>13</v>
      </c>
      <c r="B17" s="31" t="s">
        <v>281</v>
      </c>
      <c r="C17" s="31" t="s">
        <v>139</v>
      </c>
      <c r="D17" s="13" t="s">
        <v>12</v>
      </c>
      <c r="E17" s="31" t="s">
        <v>192</v>
      </c>
      <c r="F17" s="14">
        <v>0.024027962962962963</v>
      </c>
      <c r="G17" s="14">
        <v>0.024027962962962963</v>
      </c>
      <c r="H17" s="13" t="str">
        <f t="shared" si="0"/>
        <v>3.39/km</v>
      </c>
      <c r="I17" s="14">
        <f t="shared" si="1"/>
        <v>0.002001666666666669</v>
      </c>
      <c r="J17" s="14">
        <f t="shared" si="2"/>
        <v>0.0006823958333333352</v>
      </c>
    </row>
    <row r="18" spans="1:10" s="10" customFormat="1" ht="15" customHeight="1">
      <c r="A18" s="13">
        <v>14</v>
      </c>
      <c r="B18" s="31" t="s">
        <v>282</v>
      </c>
      <c r="C18" s="31" t="s">
        <v>161</v>
      </c>
      <c r="D18" s="13" t="s">
        <v>13</v>
      </c>
      <c r="E18" s="31" t="s">
        <v>272</v>
      </c>
      <c r="F18" s="14">
        <v>0.024074479166666666</v>
      </c>
      <c r="G18" s="14">
        <v>0.024074479166666666</v>
      </c>
      <c r="H18" s="13" t="str">
        <f t="shared" si="0"/>
        <v>3.39/km</v>
      </c>
      <c r="I18" s="14">
        <f t="shared" si="1"/>
        <v>0.002048182870370372</v>
      </c>
      <c r="J18" s="14">
        <f t="shared" si="2"/>
        <v>0.002048182870370372</v>
      </c>
    </row>
    <row r="19" spans="1:10" s="10" customFormat="1" ht="15" customHeight="1">
      <c r="A19" s="13">
        <v>15</v>
      </c>
      <c r="B19" s="31" t="s">
        <v>283</v>
      </c>
      <c r="C19" s="31" t="s">
        <v>100</v>
      </c>
      <c r="D19" s="13" t="s">
        <v>13</v>
      </c>
      <c r="E19" s="31" t="s">
        <v>284</v>
      </c>
      <c r="F19" s="14">
        <v>0.02410962962962963</v>
      </c>
      <c r="G19" s="14">
        <v>0.02410962962962963</v>
      </c>
      <c r="H19" s="13" t="str">
        <f t="shared" si="0"/>
        <v>3.39/km</v>
      </c>
      <c r="I19" s="14">
        <f t="shared" si="1"/>
        <v>0.0020833333333333363</v>
      </c>
      <c r="J19" s="14">
        <f t="shared" si="2"/>
        <v>0.0020833333333333363</v>
      </c>
    </row>
    <row r="20" spans="1:10" s="10" customFormat="1" ht="15" customHeight="1">
      <c r="A20" s="13">
        <v>16</v>
      </c>
      <c r="B20" s="31" t="s">
        <v>37</v>
      </c>
      <c r="C20" s="31" t="s">
        <v>38</v>
      </c>
      <c r="D20" s="13" t="s">
        <v>12</v>
      </c>
      <c r="E20" s="31" t="s">
        <v>35</v>
      </c>
      <c r="F20" s="14">
        <v>0.024179108796296298</v>
      </c>
      <c r="G20" s="14">
        <v>0.024179108796296298</v>
      </c>
      <c r="H20" s="13" t="str">
        <f t="shared" si="0"/>
        <v>3.40/km</v>
      </c>
      <c r="I20" s="14">
        <f t="shared" si="1"/>
        <v>0.0021528125000000037</v>
      </c>
      <c r="J20" s="14">
        <f t="shared" si="2"/>
        <v>0.0008335416666666699</v>
      </c>
    </row>
    <row r="21" spans="1:10" s="10" customFormat="1" ht="15" customHeight="1">
      <c r="A21" s="13">
        <v>17</v>
      </c>
      <c r="B21" s="31" t="s">
        <v>40</v>
      </c>
      <c r="C21" s="31" t="s">
        <v>41</v>
      </c>
      <c r="D21" s="13" t="s">
        <v>15</v>
      </c>
      <c r="E21" s="31" t="s">
        <v>192</v>
      </c>
      <c r="F21" s="14">
        <v>0.024190324074074076</v>
      </c>
      <c r="G21" s="14">
        <v>0.024190324074074076</v>
      </c>
      <c r="H21" s="13" t="str">
        <f t="shared" si="0"/>
        <v>3.40/km</v>
      </c>
      <c r="I21" s="14">
        <f t="shared" si="1"/>
        <v>0.002164027777777782</v>
      </c>
      <c r="J21" s="14">
        <f t="shared" si="2"/>
        <v>0.0006015625000000066</v>
      </c>
    </row>
    <row r="22" spans="1:10" s="10" customFormat="1" ht="15" customHeight="1">
      <c r="A22" s="13">
        <v>18</v>
      </c>
      <c r="B22" s="31" t="s">
        <v>285</v>
      </c>
      <c r="C22" s="31" t="s">
        <v>38</v>
      </c>
      <c r="D22" s="13" t="s">
        <v>16</v>
      </c>
      <c r="E22" s="31" t="s">
        <v>267</v>
      </c>
      <c r="F22" s="14">
        <v>0.024259479166666667</v>
      </c>
      <c r="G22" s="14">
        <v>0.024259479166666667</v>
      </c>
      <c r="H22" s="13" t="str">
        <f t="shared" si="0"/>
        <v>3.41/km</v>
      </c>
      <c r="I22" s="14">
        <f t="shared" si="1"/>
        <v>0.0022331828703703732</v>
      </c>
      <c r="J22" s="14">
        <f t="shared" si="2"/>
        <v>0.0021521990740740737</v>
      </c>
    </row>
    <row r="23" spans="1:10" s="10" customFormat="1" ht="15" customHeight="1">
      <c r="A23" s="13">
        <v>19</v>
      </c>
      <c r="B23" s="31" t="s">
        <v>286</v>
      </c>
      <c r="C23" s="31" t="s">
        <v>95</v>
      </c>
      <c r="D23" s="13" t="s">
        <v>13</v>
      </c>
      <c r="E23" s="31" t="s">
        <v>214</v>
      </c>
      <c r="F23" s="14">
        <v>0.024364189814814818</v>
      </c>
      <c r="G23" s="14">
        <v>0.024364189814814818</v>
      </c>
      <c r="H23" s="13" t="str">
        <f t="shared" si="0"/>
        <v>3.42/km</v>
      </c>
      <c r="I23" s="14">
        <f t="shared" si="1"/>
        <v>0.002337893518518524</v>
      </c>
      <c r="J23" s="14">
        <f t="shared" si="2"/>
        <v>0.002337893518518524</v>
      </c>
    </row>
    <row r="24" spans="1:10" s="10" customFormat="1" ht="15" customHeight="1">
      <c r="A24" s="13">
        <v>20</v>
      </c>
      <c r="B24" s="31" t="s">
        <v>287</v>
      </c>
      <c r="C24" s="31" t="s">
        <v>288</v>
      </c>
      <c r="D24" s="13" t="s">
        <v>12</v>
      </c>
      <c r="E24" s="31" t="s">
        <v>272</v>
      </c>
      <c r="F24" s="14">
        <v>0.02438748842592593</v>
      </c>
      <c r="G24" s="14">
        <v>0.02438748842592593</v>
      </c>
      <c r="H24" s="13" t="str">
        <f t="shared" si="0"/>
        <v>3.42/km</v>
      </c>
      <c r="I24" s="14">
        <f t="shared" si="1"/>
        <v>0.002361192129629635</v>
      </c>
      <c r="J24" s="14">
        <f t="shared" si="2"/>
        <v>0.0010419212962963012</v>
      </c>
    </row>
    <row r="25" spans="1:10" s="10" customFormat="1" ht="15" customHeight="1">
      <c r="A25" s="13">
        <v>21</v>
      </c>
      <c r="B25" s="31" t="s">
        <v>127</v>
      </c>
      <c r="C25" s="31" t="s">
        <v>49</v>
      </c>
      <c r="D25" s="13" t="s">
        <v>17</v>
      </c>
      <c r="E25" s="31" t="s">
        <v>128</v>
      </c>
      <c r="F25" s="14">
        <v>0.02444481481481481</v>
      </c>
      <c r="G25" s="14">
        <v>0.02444481481481481</v>
      </c>
      <c r="H25" s="13" t="str">
        <f t="shared" si="0"/>
        <v>3.42/km</v>
      </c>
      <c r="I25" s="14">
        <f t="shared" si="1"/>
        <v>0.0024185185185185178</v>
      </c>
      <c r="J25" s="14">
        <f t="shared" si="2"/>
        <v>0.000902997685185182</v>
      </c>
    </row>
    <row r="26" spans="1:10" s="10" customFormat="1" ht="15" customHeight="1">
      <c r="A26" s="13">
        <v>22</v>
      </c>
      <c r="B26" s="31" t="s">
        <v>289</v>
      </c>
      <c r="C26" s="31" t="s">
        <v>249</v>
      </c>
      <c r="D26" s="13" t="s">
        <v>22</v>
      </c>
      <c r="E26" s="31" t="s">
        <v>275</v>
      </c>
      <c r="F26" s="14">
        <v>0.024456886574074074</v>
      </c>
      <c r="G26" s="14">
        <v>0.024456886574074074</v>
      </c>
      <c r="H26" s="13" t="str">
        <f t="shared" si="0"/>
        <v>3.42/km</v>
      </c>
      <c r="I26" s="14">
        <f t="shared" si="1"/>
        <v>0.0024305902777777798</v>
      </c>
      <c r="J26" s="14">
        <f t="shared" si="2"/>
        <v>0</v>
      </c>
    </row>
    <row r="27" spans="1:10" s="10" customFormat="1" ht="15" customHeight="1">
      <c r="A27" s="13">
        <v>23</v>
      </c>
      <c r="B27" s="31" t="s">
        <v>290</v>
      </c>
      <c r="C27" s="31" t="s">
        <v>76</v>
      </c>
      <c r="D27" s="13" t="s">
        <v>14</v>
      </c>
      <c r="E27" s="31" t="s">
        <v>284</v>
      </c>
      <c r="F27" s="14">
        <v>0.02451425925925926</v>
      </c>
      <c r="G27" s="14">
        <v>0.02451425925925926</v>
      </c>
      <c r="H27" s="13" t="str">
        <f t="shared" si="0"/>
        <v>3.43/km</v>
      </c>
      <c r="I27" s="14">
        <f t="shared" si="1"/>
        <v>0.002487962962962966</v>
      </c>
      <c r="J27" s="14">
        <f t="shared" si="2"/>
        <v>0.002083229166666669</v>
      </c>
    </row>
    <row r="28" spans="1:10" s="11" customFormat="1" ht="15" customHeight="1">
      <c r="A28" s="13">
        <v>24</v>
      </c>
      <c r="B28" s="31" t="s">
        <v>291</v>
      </c>
      <c r="C28" s="31" t="s">
        <v>292</v>
      </c>
      <c r="D28" s="13" t="s">
        <v>13</v>
      </c>
      <c r="E28" s="31" t="s">
        <v>159</v>
      </c>
      <c r="F28" s="14">
        <v>0.02466537037037037</v>
      </c>
      <c r="G28" s="14">
        <v>0.02466537037037037</v>
      </c>
      <c r="H28" s="13" t="str">
        <f t="shared" si="0"/>
        <v>3.44/km</v>
      </c>
      <c r="I28" s="14">
        <f t="shared" si="1"/>
        <v>0.002639074074074075</v>
      </c>
      <c r="J28" s="14">
        <f t="shared" si="2"/>
        <v>0.002639074074074075</v>
      </c>
    </row>
    <row r="29" spans="1:10" ht="15" customHeight="1">
      <c r="A29" s="13">
        <v>25</v>
      </c>
      <c r="B29" s="31" t="s">
        <v>293</v>
      </c>
      <c r="C29" s="31" t="s">
        <v>234</v>
      </c>
      <c r="D29" s="13" t="s">
        <v>14</v>
      </c>
      <c r="E29" s="31" t="s">
        <v>214</v>
      </c>
      <c r="F29" s="14">
        <v>0.024676724537037037</v>
      </c>
      <c r="G29" s="14">
        <v>0.024676724537037037</v>
      </c>
      <c r="H29" s="13" t="str">
        <f t="shared" si="0"/>
        <v>3.44/km</v>
      </c>
      <c r="I29" s="14">
        <f t="shared" si="1"/>
        <v>0.002650428240740743</v>
      </c>
      <c r="J29" s="14">
        <f t="shared" si="2"/>
        <v>0.002245694444444446</v>
      </c>
    </row>
    <row r="30" spans="1:10" ht="15" customHeight="1">
      <c r="A30" s="13">
        <v>26</v>
      </c>
      <c r="B30" s="31" t="s">
        <v>294</v>
      </c>
      <c r="C30" s="31" t="s">
        <v>76</v>
      </c>
      <c r="D30" s="13" t="s">
        <v>14</v>
      </c>
      <c r="E30" s="31" t="s">
        <v>272</v>
      </c>
      <c r="F30" s="14">
        <v>0.0246884837962963</v>
      </c>
      <c r="G30" s="14">
        <v>0.0246884837962963</v>
      </c>
      <c r="H30" s="13" t="str">
        <f t="shared" si="0"/>
        <v>3.45/km</v>
      </c>
      <c r="I30" s="14">
        <f t="shared" si="1"/>
        <v>0.0026621875000000066</v>
      </c>
      <c r="J30" s="14">
        <f t="shared" si="2"/>
        <v>0.0022574537037037094</v>
      </c>
    </row>
    <row r="31" spans="1:10" ht="15" customHeight="1">
      <c r="A31" s="13">
        <v>27</v>
      </c>
      <c r="B31" s="31" t="s">
        <v>295</v>
      </c>
      <c r="C31" s="31" t="s">
        <v>54</v>
      </c>
      <c r="D31" s="13" t="s">
        <v>14</v>
      </c>
      <c r="E31" s="31" t="s">
        <v>159</v>
      </c>
      <c r="F31" s="14">
        <v>0.02491960648148148</v>
      </c>
      <c r="G31" s="14">
        <v>0.02491960648148148</v>
      </c>
      <c r="H31" s="13" t="str">
        <f t="shared" si="0"/>
        <v>3.47/km</v>
      </c>
      <c r="I31" s="14">
        <f t="shared" si="1"/>
        <v>0.0028933101851851863</v>
      </c>
      <c r="J31" s="14">
        <f t="shared" si="2"/>
        <v>0.002488576388888889</v>
      </c>
    </row>
    <row r="32" spans="1:10" ht="15" customHeight="1">
      <c r="A32" s="13">
        <v>28</v>
      </c>
      <c r="B32" s="31" t="s">
        <v>51</v>
      </c>
      <c r="C32" s="31" t="s">
        <v>52</v>
      </c>
      <c r="D32" s="13" t="s">
        <v>17</v>
      </c>
      <c r="E32" s="31" t="s">
        <v>270</v>
      </c>
      <c r="F32" s="14">
        <v>0.02497722222222222</v>
      </c>
      <c r="G32" s="14">
        <v>0.02497722222222222</v>
      </c>
      <c r="H32" s="13" t="str">
        <f t="shared" si="0"/>
        <v>3.47/km</v>
      </c>
      <c r="I32" s="14">
        <f t="shared" si="1"/>
        <v>0.0029509259259259263</v>
      </c>
      <c r="J32" s="14">
        <f t="shared" si="2"/>
        <v>0.0014354050925925906</v>
      </c>
    </row>
    <row r="33" spans="1:10" ht="15" customHeight="1">
      <c r="A33" s="13">
        <v>29</v>
      </c>
      <c r="B33" s="31" t="s">
        <v>48</v>
      </c>
      <c r="C33" s="31" t="s">
        <v>49</v>
      </c>
      <c r="D33" s="13" t="s">
        <v>13</v>
      </c>
      <c r="E33" s="31" t="s">
        <v>296</v>
      </c>
      <c r="F33" s="14">
        <v>0.024989120370370366</v>
      </c>
      <c r="G33" s="14">
        <v>0.024989120370370366</v>
      </c>
      <c r="H33" s="13" t="str">
        <f t="shared" si="0"/>
        <v>3.47/km</v>
      </c>
      <c r="I33" s="14">
        <f t="shared" si="1"/>
        <v>0.0029628240740740726</v>
      </c>
      <c r="J33" s="14">
        <f t="shared" si="2"/>
        <v>0.0029628240740740726</v>
      </c>
    </row>
    <row r="34" spans="1:10" ht="15" customHeight="1">
      <c r="A34" s="13">
        <v>30</v>
      </c>
      <c r="B34" s="31" t="s">
        <v>297</v>
      </c>
      <c r="C34" s="31" t="s">
        <v>298</v>
      </c>
      <c r="D34" s="13" t="s">
        <v>12</v>
      </c>
      <c r="E34" s="31" t="s">
        <v>284</v>
      </c>
      <c r="F34" s="14">
        <v>0.025012696759259264</v>
      </c>
      <c r="G34" s="14">
        <v>0.025012696759259264</v>
      </c>
      <c r="H34" s="13" t="str">
        <f t="shared" si="0"/>
        <v>3.47/km</v>
      </c>
      <c r="I34" s="14">
        <f t="shared" si="1"/>
        <v>0.00298640046296297</v>
      </c>
      <c r="J34" s="14">
        <f t="shared" si="2"/>
        <v>0.0016671296296296365</v>
      </c>
    </row>
    <row r="35" spans="1:10" ht="15" customHeight="1">
      <c r="A35" s="13">
        <v>31</v>
      </c>
      <c r="B35" s="31" t="s">
        <v>299</v>
      </c>
      <c r="C35" s="31" t="s">
        <v>71</v>
      </c>
      <c r="D35" s="13" t="s">
        <v>13</v>
      </c>
      <c r="E35" s="31" t="s">
        <v>300</v>
      </c>
      <c r="F35" s="14">
        <v>0.025047314814814817</v>
      </c>
      <c r="G35" s="14">
        <v>0.025047314814814817</v>
      </c>
      <c r="H35" s="13" t="str">
        <f t="shared" si="0"/>
        <v>3.48/km</v>
      </c>
      <c r="I35" s="14">
        <f t="shared" si="1"/>
        <v>0.0030210185185185236</v>
      </c>
      <c r="J35" s="14">
        <f t="shared" si="2"/>
        <v>0.0030210185185185236</v>
      </c>
    </row>
    <row r="36" spans="1:10" ht="15" customHeight="1">
      <c r="A36" s="13">
        <v>32</v>
      </c>
      <c r="B36" s="31" t="s">
        <v>301</v>
      </c>
      <c r="C36" s="31" t="s">
        <v>202</v>
      </c>
      <c r="D36" s="13" t="s">
        <v>20</v>
      </c>
      <c r="E36" s="31" t="s">
        <v>302</v>
      </c>
      <c r="F36" s="14">
        <v>0.025070393518518516</v>
      </c>
      <c r="G36" s="14">
        <v>0.025070393518518516</v>
      </c>
      <c r="H36" s="13" t="str">
        <f t="shared" si="0"/>
        <v>3.48/km</v>
      </c>
      <c r="I36" s="14">
        <f t="shared" si="1"/>
        <v>0.0030440972222222223</v>
      </c>
      <c r="J36" s="14">
        <f t="shared" si="2"/>
        <v>0</v>
      </c>
    </row>
    <row r="37" spans="1:10" ht="15" customHeight="1">
      <c r="A37" s="13">
        <v>33</v>
      </c>
      <c r="B37" s="31" t="s">
        <v>303</v>
      </c>
      <c r="C37" s="31" t="s">
        <v>304</v>
      </c>
      <c r="D37" s="13" t="s">
        <v>14</v>
      </c>
      <c r="E37" s="31" t="s">
        <v>267</v>
      </c>
      <c r="F37" s="14">
        <v>0.025081273148148148</v>
      </c>
      <c r="G37" s="14">
        <v>0.025081273148148148</v>
      </c>
      <c r="H37" s="13" t="str">
        <f t="shared" si="0"/>
        <v>3.48/km</v>
      </c>
      <c r="I37" s="14">
        <f t="shared" si="1"/>
        <v>0.003054976851851854</v>
      </c>
      <c r="J37" s="14">
        <f t="shared" si="2"/>
        <v>0.0026502430555555567</v>
      </c>
    </row>
    <row r="38" spans="1:10" ht="15" customHeight="1">
      <c r="A38" s="13">
        <v>34</v>
      </c>
      <c r="B38" s="31" t="s">
        <v>305</v>
      </c>
      <c r="C38" s="31" t="s">
        <v>33</v>
      </c>
      <c r="D38" s="13" t="s">
        <v>13</v>
      </c>
      <c r="E38" s="31" t="s">
        <v>306</v>
      </c>
      <c r="F38" s="14">
        <v>0.02510435185185185</v>
      </c>
      <c r="G38" s="14">
        <v>0.02510435185185185</v>
      </c>
      <c r="H38" s="13" t="str">
        <f t="shared" si="0"/>
        <v>3.48/km</v>
      </c>
      <c r="I38" s="14">
        <f t="shared" si="1"/>
        <v>0.003078055555555556</v>
      </c>
      <c r="J38" s="14">
        <f t="shared" si="2"/>
        <v>0.003078055555555556</v>
      </c>
    </row>
    <row r="39" spans="1:10" ht="15" customHeight="1">
      <c r="A39" s="13">
        <v>35</v>
      </c>
      <c r="B39" s="31" t="s">
        <v>307</v>
      </c>
      <c r="C39" s="31" t="s">
        <v>308</v>
      </c>
      <c r="D39" s="13" t="s">
        <v>14</v>
      </c>
      <c r="E39" s="31" t="s">
        <v>210</v>
      </c>
      <c r="F39" s="14">
        <v>0.025116365740740738</v>
      </c>
      <c r="G39" s="14">
        <v>0.025116365740740738</v>
      </c>
      <c r="H39" s="13" t="str">
        <f t="shared" si="0"/>
        <v>3.48/km</v>
      </c>
      <c r="I39" s="14">
        <f t="shared" si="1"/>
        <v>0.003090069444444444</v>
      </c>
      <c r="J39" s="14">
        <f t="shared" si="2"/>
        <v>0.0026853356481481468</v>
      </c>
    </row>
    <row r="40" spans="1:10" ht="15" customHeight="1">
      <c r="A40" s="13">
        <v>36</v>
      </c>
      <c r="B40" s="31" t="s">
        <v>309</v>
      </c>
      <c r="C40" s="31" t="s">
        <v>57</v>
      </c>
      <c r="D40" s="13" t="s">
        <v>16</v>
      </c>
      <c r="E40" s="31" t="s">
        <v>126</v>
      </c>
      <c r="F40" s="14">
        <v>0.025162152777777776</v>
      </c>
      <c r="G40" s="14">
        <v>0.025162152777777776</v>
      </c>
      <c r="H40" s="13" t="str">
        <f t="shared" si="0"/>
        <v>3.49/km</v>
      </c>
      <c r="I40" s="14">
        <f t="shared" si="1"/>
        <v>0.0031358564814814825</v>
      </c>
      <c r="J40" s="14">
        <f t="shared" si="2"/>
        <v>0.003054872685185183</v>
      </c>
    </row>
    <row r="41" spans="1:10" ht="15" customHeight="1">
      <c r="A41" s="20">
        <v>37</v>
      </c>
      <c r="B41" s="33" t="s">
        <v>310</v>
      </c>
      <c r="C41" s="33" t="s">
        <v>79</v>
      </c>
      <c r="D41" s="20" t="s">
        <v>13</v>
      </c>
      <c r="E41" s="33" t="s">
        <v>227</v>
      </c>
      <c r="F41" s="27">
        <v>0.025185694444444448</v>
      </c>
      <c r="G41" s="27">
        <v>0.025185694444444448</v>
      </c>
      <c r="H41" s="20" t="str">
        <f t="shared" si="0"/>
        <v>3.49/km</v>
      </c>
      <c r="I41" s="27">
        <f t="shared" si="1"/>
        <v>0.0031593981481481542</v>
      </c>
      <c r="J41" s="27">
        <f t="shared" si="2"/>
        <v>0.0031593981481481542</v>
      </c>
    </row>
    <row r="42" spans="1:10" ht="15" customHeight="1">
      <c r="A42" s="13">
        <v>38</v>
      </c>
      <c r="B42" s="31" t="s">
        <v>311</v>
      </c>
      <c r="C42" s="31" t="s">
        <v>28</v>
      </c>
      <c r="D42" s="13" t="s">
        <v>21</v>
      </c>
      <c r="E42" s="31" t="s">
        <v>312</v>
      </c>
      <c r="F42" s="14">
        <v>0.02519684027777778</v>
      </c>
      <c r="G42" s="14">
        <v>0.02519684027777778</v>
      </c>
      <c r="H42" s="13" t="str">
        <f t="shared" si="0"/>
        <v>3.49/km</v>
      </c>
      <c r="I42" s="14">
        <f t="shared" si="1"/>
        <v>0.0031705439814814877</v>
      </c>
      <c r="J42" s="14">
        <f t="shared" si="2"/>
        <v>0</v>
      </c>
    </row>
    <row r="43" spans="1:10" ht="15" customHeight="1">
      <c r="A43" s="20">
        <v>39</v>
      </c>
      <c r="B43" s="33" t="s">
        <v>313</v>
      </c>
      <c r="C43" s="33" t="s">
        <v>161</v>
      </c>
      <c r="D43" s="20" t="s">
        <v>16</v>
      </c>
      <c r="E43" s="33" t="s">
        <v>227</v>
      </c>
      <c r="F43" s="27">
        <v>0.025312685185185185</v>
      </c>
      <c r="G43" s="27">
        <v>0.025312685185185185</v>
      </c>
      <c r="H43" s="20" t="str">
        <f t="shared" si="0"/>
        <v>3.50/km</v>
      </c>
      <c r="I43" s="27">
        <f t="shared" si="1"/>
        <v>0.0032863888888888908</v>
      </c>
      <c r="J43" s="27">
        <f t="shared" si="2"/>
        <v>0.0032054050925925913</v>
      </c>
    </row>
    <row r="44" spans="1:10" ht="15" customHeight="1">
      <c r="A44" s="13">
        <v>40</v>
      </c>
      <c r="B44" s="31" t="s">
        <v>314</v>
      </c>
      <c r="C44" s="31" t="s">
        <v>315</v>
      </c>
      <c r="D44" s="13" t="s">
        <v>14</v>
      </c>
      <c r="E44" s="31" t="s">
        <v>316</v>
      </c>
      <c r="F44" s="14">
        <v>0.025336307870370365</v>
      </c>
      <c r="G44" s="14">
        <v>0.025336307870370365</v>
      </c>
      <c r="H44" s="13" t="str">
        <f t="shared" si="0"/>
        <v>3.50/km</v>
      </c>
      <c r="I44" s="14">
        <f t="shared" si="1"/>
        <v>0.003310011574074071</v>
      </c>
      <c r="J44" s="14">
        <f t="shared" si="2"/>
        <v>0.002905277777777774</v>
      </c>
    </row>
    <row r="45" spans="1:10" ht="15" customHeight="1">
      <c r="A45" s="13">
        <v>41</v>
      </c>
      <c r="B45" s="31" t="s">
        <v>317</v>
      </c>
      <c r="C45" s="31" t="s">
        <v>79</v>
      </c>
      <c r="D45" s="13" t="s">
        <v>16</v>
      </c>
      <c r="E45" s="31" t="s">
        <v>214</v>
      </c>
      <c r="F45" s="14">
        <v>0.025475196759259258</v>
      </c>
      <c r="G45" s="14">
        <v>0.025475196759259258</v>
      </c>
      <c r="H45" s="13" t="str">
        <f t="shared" si="0"/>
        <v>3.52/km</v>
      </c>
      <c r="I45" s="14">
        <f t="shared" si="1"/>
        <v>0.0034489004629629644</v>
      </c>
      <c r="J45" s="14">
        <f t="shared" si="2"/>
        <v>0.003367916666666665</v>
      </c>
    </row>
    <row r="46" spans="1:10" ht="15" customHeight="1">
      <c r="A46" s="13">
        <v>42</v>
      </c>
      <c r="B46" s="31" t="s">
        <v>32</v>
      </c>
      <c r="C46" s="31" t="s">
        <v>34</v>
      </c>
      <c r="D46" s="13" t="s">
        <v>15</v>
      </c>
      <c r="E46" s="31" t="s">
        <v>270</v>
      </c>
      <c r="F46" s="14">
        <v>0.025521018518518523</v>
      </c>
      <c r="G46" s="14">
        <v>0.025521018518518523</v>
      </c>
      <c r="H46" s="13" t="str">
        <f t="shared" si="0"/>
        <v>3.52/km</v>
      </c>
      <c r="I46" s="14">
        <f t="shared" si="1"/>
        <v>0.003494722222222229</v>
      </c>
      <c r="J46" s="14">
        <f t="shared" si="2"/>
        <v>0.0019322569444444535</v>
      </c>
    </row>
    <row r="47" spans="1:10" ht="15" customHeight="1">
      <c r="A47" s="13">
        <v>43</v>
      </c>
      <c r="B47" s="31" t="s">
        <v>318</v>
      </c>
      <c r="C47" s="31" t="s">
        <v>80</v>
      </c>
      <c r="D47" s="13" t="s">
        <v>17</v>
      </c>
      <c r="E47" s="31" t="s">
        <v>18</v>
      </c>
      <c r="F47" s="14">
        <v>0.025532812499999998</v>
      </c>
      <c r="G47" s="14">
        <v>0.025532812499999998</v>
      </c>
      <c r="H47" s="13" t="str">
        <f t="shared" si="0"/>
        <v>3.52/km</v>
      </c>
      <c r="I47" s="14">
        <f t="shared" si="1"/>
        <v>0.0035065162037037044</v>
      </c>
      <c r="J47" s="14">
        <f t="shared" si="2"/>
        <v>0.0019909953703703687</v>
      </c>
    </row>
    <row r="48" spans="1:10" ht="15" customHeight="1">
      <c r="A48" s="13">
        <v>44</v>
      </c>
      <c r="B48" s="31" t="s">
        <v>204</v>
      </c>
      <c r="C48" s="31" t="s">
        <v>177</v>
      </c>
      <c r="D48" s="13" t="s">
        <v>14</v>
      </c>
      <c r="E48" s="31" t="s">
        <v>157</v>
      </c>
      <c r="F48" s="14">
        <v>0.025555995370370368</v>
      </c>
      <c r="G48" s="14">
        <v>0.025555995370370368</v>
      </c>
      <c r="H48" s="13" t="str">
        <f t="shared" si="0"/>
        <v>3.52/km</v>
      </c>
      <c r="I48" s="14">
        <f t="shared" si="1"/>
        <v>0.003529699074074074</v>
      </c>
      <c r="J48" s="14">
        <f t="shared" si="2"/>
        <v>0.003124965277777777</v>
      </c>
    </row>
    <row r="49" spans="1:10" ht="15" customHeight="1">
      <c r="A49" s="20">
        <v>45</v>
      </c>
      <c r="B49" s="33" t="s">
        <v>199</v>
      </c>
      <c r="C49" s="33" t="s">
        <v>211</v>
      </c>
      <c r="D49" s="20" t="s">
        <v>17</v>
      </c>
      <c r="E49" s="33" t="s">
        <v>227</v>
      </c>
      <c r="F49" s="27">
        <v>0.025579722222222222</v>
      </c>
      <c r="G49" s="27">
        <v>0.025579722222222222</v>
      </c>
      <c r="H49" s="20" t="str">
        <f t="shared" si="0"/>
        <v>3.53/km</v>
      </c>
      <c r="I49" s="27">
        <f t="shared" si="1"/>
        <v>0.0035534259259259286</v>
      </c>
      <c r="J49" s="27">
        <f t="shared" si="2"/>
        <v>0.002037905092592593</v>
      </c>
    </row>
    <row r="50" spans="1:10" ht="15" customHeight="1">
      <c r="A50" s="13">
        <v>46</v>
      </c>
      <c r="B50" s="31" t="s">
        <v>319</v>
      </c>
      <c r="C50" s="31" t="s">
        <v>39</v>
      </c>
      <c r="D50" s="13" t="s">
        <v>13</v>
      </c>
      <c r="E50" s="31" t="s">
        <v>255</v>
      </c>
      <c r="F50" s="14">
        <v>0.02559039351851852</v>
      </c>
      <c r="G50" s="14">
        <v>0.02559039351851852</v>
      </c>
      <c r="H50" s="13" t="str">
        <f t="shared" si="0"/>
        <v>3.53/km</v>
      </c>
      <c r="I50" s="14">
        <f t="shared" si="1"/>
        <v>0.0035640972222222254</v>
      </c>
      <c r="J50" s="14">
        <f t="shared" si="2"/>
        <v>0.0035640972222222254</v>
      </c>
    </row>
    <row r="51" spans="1:10" ht="15" customHeight="1">
      <c r="A51" s="13">
        <v>47</v>
      </c>
      <c r="B51" s="31" t="s">
        <v>320</v>
      </c>
      <c r="C51" s="31" t="s">
        <v>179</v>
      </c>
      <c r="D51" s="13" t="s">
        <v>16</v>
      </c>
      <c r="E51" s="31" t="s">
        <v>302</v>
      </c>
      <c r="F51" s="14">
        <v>0.025602291666666666</v>
      </c>
      <c r="G51" s="14">
        <v>0.025602291666666666</v>
      </c>
      <c r="H51" s="13" t="str">
        <f t="shared" si="0"/>
        <v>3.53/km</v>
      </c>
      <c r="I51" s="14">
        <f t="shared" si="1"/>
        <v>0.0035759953703703717</v>
      </c>
      <c r="J51" s="14">
        <f t="shared" si="2"/>
        <v>0.0034950115740740723</v>
      </c>
    </row>
    <row r="52" spans="1:10" ht="15" customHeight="1">
      <c r="A52" s="13">
        <v>48</v>
      </c>
      <c r="B52" s="31" t="s">
        <v>321</v>
      </c>
      <c r="C52" s="31" t="s">
        <v>52</v>
      </c>
      <c r="D52" s="13" t="s">
        <v>14</v>
      </c>
      <c r="E52" s="31" t="s">
        <v>195</v>
      </c>
      <c r="F52" s="14">
        <v>0.02561383101851852</v>
      </c>
      <c r="G52" s="14">
        <v>0.02561383101851852</v>
      </c>
      <c r="H52" s="13" t="str">
        <f t="shared" si="0"/>
        <v>3.53/km</v>
      </c>
      <c r="I52" s="14">
        <f t="shared" si="1"/>
        <v>0.0035875347222222263</v>
      </c>
      <c r="J52" s="14">
        <f t="shared" si="2"/>
        <v>0.003182800925925929</v>
      </c>
    </row>
    <row r="53" spans="1:10" ht="15" customHeight="1">
      <c r="A53" s="13">
        <v>49</v>
      </c>
      <c r="B53" s="31" t="s">
        <v>182</v>
      </c>
      <c r="C53" s="31" t="s">
        <v>76</v>
      </c>
      <c r="D53" s="13" t="s">
        <v>12</v>
      </c>
      <c r="E53" s="31" t="s">
        <v>214</v>
      </c>
      <c r="F53" s="14">
        <v>0.025637048611111112</v>
      </c>
      <c r="G53" s="14">
        <v>0.025637048611111112</v>
      </c>
      <c r="H53" s="13" t="str">
        <f t="shared" si="0"/>
        <v>3.53/km</v>
      </c>
      <c r="I53" s="14">
        <f t="shared" si="1"/>
        <v>0.0036107523148148184</v>
      </c>
      <c r="J53" s="14">
        <f t="shared" si="2"/>
        <v>0.0022914814814814846</v>
      </c>
    </row>
    <row r="54" spans="1:10" ht="15" customHeight="1">
      <c r="A54" s="13">
        <v>50</v>
      </c>
      <c r="B54" s="31" t="s">
        <v>322</v>
      </c>
      <c r="C54" s="31" t="s">
        <v>54</v>
      </c>
      <c r="D54" s="13" t="s">
        <v>22</v>
      </c>
      <c r="E54" s="31" t="s">
        <v>126</v>
      </c>
      <c r="F54" s="14">
        <v>0.02566005787037037</v>
      </c>
      <c r="G54" s="14">
        <v>0.02566005787037037</v>
      </c>
      <c r="H54" s="13" t="str">
        <f t="shared" si="0"/>
        <v>3.53/km</v>
      </c>
      <c r="I54" s="14">
        <f t="shared" si="1"/>
        <v>0.0036337615740740757</v>
      </c>
      <c r="J54" s="14">
        <f t="shared" si="2"/>
        <v>0.001203171296296296</v>
      </c>
    </row>
    <row r="55" spans="1:10" ht="15" customHeight="1">
      <c r="A55" s="13">
        <v>51</v>
      </c>
      <c r="B55" s="31" t="s">
        <v>323</v>
      </c>
      <c r="C55" s="31" t="s">
        <v>30</v>
      </c>
      <c r="D55" s="13" t="s">
        <v>15</v>
      </c>
      <c r="E55" s="31" t="s">
        <v>324</v>
      </c>
      <c r="F55" s="14">
        <v>0.025671851851851852</v>
      </c>
      <c r="G55" s="14">
        <v>0.025671851851851852</v>
      </c>
      <c r="H55" s="13" t="str">
        <f t="shared" si="0"/>
        <v>3.53/km</v>
      </c>
      <c r="I55" s="14">
        <f t="shared" si="1"/>
        <v>0.003645555555555558</v>
      </c>
      <c r="J55" s="14">
        <f t="shared" si="2"/>
        <v>0.0020830902777777827</v>
      </c>
    </row>
    <row r="56" spans="1:10" ht="15" customHeight="1">
      <c r="A56" s="13">
        <v>52</v>
      </c>
      <c r="B56" s="31" t="s">
        <v>135</v>
      </c>
      <c r="C56" s="31" t="s">
        <v>45</v>
      </c>
      <c r="D56" s="13" t="s">
        <v>16</v>
      </c>
      <c r="E56" s="31" t="s">
        <v>136</v>
      </c>
      <c r="F56" s="14">
        <v>0.02569517361111111</v>
      </c>
      <c r="G56" s="14">
        <v>0.02569517361111111</v>
      </c>
      <c r="H56" s="13" t="str">
        <f t="shared" si="0"/>
        <v>3.54/km</v>
      </c>
      <c r="I56" s="14">
        <f t="shared" si="1"/>
        <v>0.0036688773148148175</v>
      </c>
      <c r="J56" s="14">
        <f t="shared" si="2"/>
        <v>0.003587893518518518</v>
      </c>
    </row>
    <row r="57" spans="1:10" ht="15" customHeight="1">
      <c r="A57" s="13">
        <v>53</v>
      </c>
      <c r="B57" s="31" t="s">
        <v>133</v>
      </c>
      <c r="C57" s="31" t="s">
        <v>139</v>
      </c>
      <c r="D57" s="13" t="s">
        <v>15</v>
      </c>
      <c r="E57" s="31" t="s">
        <v>325</v>
      </c>
      <c r="F57" s="14">
        <v>0.025706747685185185</v>
      </c>
      <c r="G57" s="14">
        <v>0.025706747685185185</v>
      </c>
      <c r="H57" s="13" t="str">
        <f t="shared" si="0"/>
        <v>3.54/km</v>
      </c>
      <c r="I57" s="14">
        <f t="shared" si="1"/>
        <v>0.003680451388888891</v>
      </c>
      <c r="J57" s="14">
        <f t="shared" si="2"/>
        <v>0.0021179861111111156</v>
      </c>
    </row>
    <row r="58" spans="1:10" ht="15" customHeight="1">
      <c r="A58" s="13">
        <v>54</v>
      </c>
      <c r="B58" s="31" t="s">
        <v>326</v>
      </c>
      <c r="C58" s="31" t="s">
        <v>249</v>
      </c>
      <c r="D58" s="13" t="s">
        <v>14</v>
      </c>
      <c r="E58" s="31" t="s">
        <v>126</v>
      </c>
      <c r="F58" s="14">
        <v>0.025764976851851848</v>
      </c>
      <c r="G58" s="14">
        <v>0.025764976851851848</v>
      </c>
      <c r="H58" s="13" t="str">
        <f t="shared" si="0"/>
        <v>3.54/km</v>
      </c>
      <c r="I58" s="14">
        <f t="shared" si="1"/>
        <v>0.003738680555555554</v>
      </c>
      <c r="J58" s="14">
        <f t="shared" si="2"/>
        <v>0.003333946759259257</v>
      </c>
    </row>
    <row r="59" spans="1:10" ht="15" customHeight="1">
      <c r="A59" s="13">
        <v>55</v>
      </c>
      <c r="B59" s="31" t="s">
        <v>140</v>
      </c>
      <c r="C59" s="31" t="s">
        <v>46</v>
      </c>
      <c r="D59" s="13" t="s">
        <v>21</v>
      </c>
      <c r="E59" s="31" t="s">
        <v>130</v>
      </c>
      <c r="F59" s="14">
        <v>0.02578703703703704</v>
      </c>
      <c r="G59" s="14">
        <v>0.02578703703703704</v>
      </c>
      <c r="H59" s="13" t="str">
        <f t="shared" si="0"/>
        <v>3.55/km</v>
      </c>
      <c r="I59" s="14">
        <f t="shared" si="1"/>
        <v>0.003760740740740745</v>
      </c>
      <c r="J59" s="14">
        <f t="shared" si="2"/>
        <v>0.0005901967592592573</v>
      </c>
    </row>
    <row r="60" spans="1:10" ht="15" customHeight="1">
      <c r="A60" s="13">
        <v>56</v>
      </c>
      <c r="B60" s="31" t="s">
        <v>327</v>
      </c>
      <c r="C60" s="31" t="s">
        <v>28</v>
      </c>
      <c r="D60" s="13" t="s">
        <v>14</v>
      </c>
      <c r="E60" s="31" t="s">
        <v>159</v>
      </c>
      <c r="F60" s="14">
        <v>0.025798900462962963</v>
      </c>
      <c r="G60" s="14">
        <v>0.025798900462962963</v>
      </c>
      <c r="H60" s="13" t="str">
        <f t="shared" si="0"/>
        <v>3.55/km</v>
      </c>
      <c r="I60" s="14">
        <f t="shared" si="1"/>
        <v>0.003772604166666669</v>
      </c>
      <c r="J60" s="14">
        <f t="shared" si="2"/>
        <v>0.0033678703703703718</v>
      </c>
    </row>
    <row r="61" spans="1:10" ht="15" customHeight="1">
      <c r="A61" s="13">
        <v>57</v>
      </c>
      <c r="B61" s="31" t="s">
        <v>328</v>
      </c>
      <c r="C61" s="31" t="s">
        <v>329</v>
      </c>
      <c r="D61" s="13" t="s">
        <v>14</v>
      </c>
      <c r="E61" s="31" t="s">
        <v>214</v>
      </c>
      <c r="F61" s="14">
        <v>0.025845567129629626</v>
      </c>
      <c r="G61" s="14">
        <v>0.025845567129629626</v>
      </c>
      <c r="H61" s="13" t="str">
        <f t="shared" si="0"/>
        <v>3.55/km</v>
      </c>
      <c r="I61" s="14">
        <f t="shared" si="1"/>
        <v>0.0038192708333333325</v>
      </c>
      <c r="J61" s="14">
        <f t="shared" si="2"/>
        <v>0.0034145370370370354</v>
      </c>
    </row>
    <row r="62" spans="1:10" ht="15" customHeight="1">
      <c r="A62" s="13">
        <v>58</v>
      </c>
      <c r="B62" s="31" t="s">
        <v>330</v>
      </c>
      <c r="C62" s="31" t="s">
        <v>150</v>
      </c>
      <c r="D62" s="13" t="s">
        <v>14</v>
      </c>
      <c r="E62" s="31" t="s">
        <v>214</v>
      </c>
      <c r="F62" s="14">
        <v>0.025868819444444444</v>
      </c>
      <c r="G62" s="14">
        <v>0.025868819444444444</v>
      </c>
      <c r="H62" s="13" t="str">
        <f t="shared" si="0"/>
        <v>3.55/km</v>
      </c>
      <c r="I62" s="14">
        <f t="shared" si="1"/>
        <v>0.0038425231481481505</v>
      </c>
      <c r="J62" s="14">
        <f t="shared" si="2"/>
        <v>0.0034377893518518533</v>
      </c>
    </row>
    <row r="63" spans="1:10" ht="15" customHeight="1">
      <c r="A63" s="13">
        <v>59</v>
      </c>
      <c r="B63" s="31" t="s">
        <v>331</v>
      </c>
      <c r="C63" s="31" t="s">
        <v>57</v>
      </c>
      <c r="D63" s="13" t="s">
        <v>13</v>
      </c>
      <c r="E63" s="31" t="s">
        <v>214</v>
      </c>
      <c r="F63" s="14">
        <v>0.025914722222222224</v>
      </c>
      <c r="G63" s="14">
        <v>0.025914722222222224</v>
      </c>
      <c r="H63" s="13" t="str">
        <f t="shared" si="0"/>
        <v>3.56/km</v>
      </c>
      <c r="I63" s="14">
        <f t="shared" si="1"/>
        <v>0.0038884259259259306</v>
      </c>
      <c r="J63" s="14">
        <f t="shared" si="2"/>
        <v>0.0038884259259259306</v>
      </c>
    </row>
    <row r="64" spans="1:10" ht="15" customHeight="1">
      <c r="A64" s="20">
        <v>60</v>
      </c>
      <c r="B64" s="33" t="s">
        <v>246</v>
      </c>
      <c r="C64" s="33" t="s">
        <v>95</v>
      </c>
      <c r="D64" s="20" t="s">
        <v>13</v>
      </c>
      <c r="E64" s="33" t="s">
        <v>227</v>
      </c>
      <c r="F64" s="27">
        <v>0.02593819444444444</v>
      </c>
      <c r="G64" s="27">
        <v>0.02593819444444444</v>
      </c>
      <c r="H64" s="20" t="str">
        <f t="shared" si="0"/>
        <v>3.56/km</v>
      </c>
      <c r="I64" s="27">
        <f t="shared" si="1"/>
        <v>0.003911898148148147</v>
      </c>
      <c r="J64" s="27">
        <f t="shared" si="2"/>
        <v>0.003911898148148147</v>
      </c>
    </row>
    <row r="65" spans="1:10" ht="15" customHeight="1">
      <c r="A65" s="13">
        <v>61</v>
      </c>
      <c r="B65" s="31" t="s">
        <v>332</v>
      </c>
      <c r="C65" s="31" t="s">
        <v>79</v>
      </c>
      <c r="D65" s="13" t="s">
        <v>13</v>
      </c>
      <c r="E65" s="31" t="s">
        <v>214</v>
      </c>
      <c r="F65" s="14">
        <v>0.026076759259259258</v>
      </c>
      <c r="G65" s="14">
        <v>0.026076759259259258</v>
      </c>
      <c r="H65" s="13" t="str">
        <f t="shared" si="0"/>
        <v>3.57/km</v>
      </c>
      <c r="I65" s="14">
        <f t="shared" si="1"/>
        <v>0.004050462962962964</v>
      </c>
      <c r="J65" s="14">
        <f t="shared" si="2"/>
        <v>0.004050462962962964</v>
      </c>
    </row>
    <row r="66" spans="1:10" ht="15" customHeight="1">
      <c r="A66" s="13">
        <v>62</v>
      </c>
      <c r="B66" s="31" t="s">
        <v>333</v>
      </c>
      <c r="C66" s="31" t="s">
        <v>236</v>
      </c>
      <c r="D66" s="13" t="s">
        <v>19</v>
      </c>
      <c r="E66" s="31" t="s">
        <v>210</v>
      </c>
      <c r="F66" s="14">
        <v>0.026158425925925922</v>
      </c>
      <c r="G66" s="14">
        <v>0.026158425925925922</v>
      </c>
      <c r="H66" s="13" t="str">
        <f t="shared" si="0"/>
        <v>3.58/km</v>
      </c>
      <c r="I66" s="14">
        <f t="shared" si="1"/>
        <v>0.004132129629629628</v>
      </c>
      <c r="J66" s="14">
        <f t="shared" si="2"/>
        <v>0</v>
      </c>
    </row>
    <row r="67" spans="1:10" ht="15" customHeight="1">
      <c r="A67" s="13">
        <v>63</v>
      </c>
      <c r="B67" s="31" t="s">
        <v>145</v>
      </c>
      <c r="C67" s="31" t="s">
        <v>100</v>
      </c>
      <c r="D67" s="13" t="s">
        <v>15</v>
      </c>
      <c r="E67" s="31" t="s">
        <v>144</v>
      </c>
      <c r="F67" s="14">
        <v>0.02618125</v>
      </c>
      <c r="G67" s="14">
        <v>0.02618125</v>
      </c>
      <c r="H67" s="13" t="str">
        <f t="shared" si="0"/>
        <v>3.58/km</v>
      </c>
      <c r="I67" s="14">
        <f t="shared" si="1"/>
        <v>0.004154953703703706</v>
      </c>
      <c r="J67" s="14">
        <f t="shared" si="2"/>
        <v>0.0025924884259259304</v>
      </c>
    </row>
    <row r="68" spans="1:10" ht="15" customHeight="1">
      <c r="A68" s="13">
        <v>64</v>
      </c>
      <c r="B68" s="31" t="s">
        <v>334</v>
      </c>
      <c r="C68" s="31" t="s">
        <v>335</v>
      </c>
      <c r="D68" s="13" t="s">
        <v>12</v>
      </c>
      <c r="E68" s="31" t="s">
        <v>159</v>
      </c>
      <c r="F68" s="14">
        <v>0.026192638888888887</v>
      </c>
      <c r="G68" s="14">
        <v>0.026192638888888887</v>
      </c>
      <c r="H68" s="13" t="str">
        <f t="shared" si="0"/>
        <v>3.58/km</v>
      </c>
      <c r="I68" s="14">
        <f t="shared" si="1"/>
        <v>0.004166342592592593</v>
      </c>
      <c r="J68" s="14">
        <f t="shared" si="2"/>
        <v>0.0028470717592592593</v>
      </c>
    </row>
    <row r="69" spans="1:10" ht="15" customHeight="1">
      <c r="A69" s="13">
        <v>65</v>
      </c>
      <c r="B69" s="31" t="s">
        <v>331</v>
      </c>
      <c r="C69" s="31" t="s">
        <v>45</v>
      </c>
      <c r="D69" s="13" t="s">
        <v>14</v>
      </c>
      <c r="E69" s="31" t="s">
        <v>157</v>
      </c>
      <c r="F69" s="14">
        <v>0.026273368055555555</v>
      </c>
      <c r="G69" s="14">
        <v>0.026273368055555555</v>
      </c>
      <c r="H69" s="13" t="str">
        <f aca="true" t="shared" si="3" ref="H69:H132">TEXT(INT((HOUR(G69)*3600+MINUTE(G69)*60+SECOND(G69))/$J$3/60),"0")&amp;"."&amp;TEXT(MOD((HOUR(G69)*3600+MINUTE(G69)*60+SECOND(G69))/$J$3,60),"00")&amp;"/km"</f>
        <v>3.59/km</v>
      </c>
      <c r="I69" s="14">
        <f aca="true" t="shared" si="4" ref="I69:I132">G69-$G$5</f>
        <v>0.004247071759259261</v>
      </c>
      <c r="J69" s="14">
        <f aca="true" t="shared" si="5" ref="J69:J132">G69-INDEX($G$5:$G$456,MATCH(D69,$D$5:$D$456,0))</f>
        <v>0.003842337962962964</v>
      </c>
    </row>
    <row r="70" spans="1:10" ht="15" customHeight="1">
      <c r="A70" s="13">
        <v>66</v>
      </c>
      <c r="B70" s="31" t="s">
        <v>336</v>
      </c>
      <c r="C70" s="31" t="s">
        <v>34</v>
      </c>
      <c r="D70" s="13" t="s">
        <v>13</v>
      </c>
      <c r="E70" s="31" t="s">
        <v>159</v>
      </c>
      <c r="F70" s="14">
        <v>0.02628494212962963</v>
      </c>
      <c r="G70" s="14">
        <v>0.02628494212962963</v>
      </c>
      <c r="H70" s="13" t="str">
        <f t="shared" si="3"/>
        <v>3.59/km</v>
      </c>
      <c r="I70" s="14">
        <f t="shared" si="4"/>
        <v>0.004258645833333335</v>
      </c>
      <c r="J70" s="14">
        <f t="shared" si="5"/>
        <v>0.004258645833333335</v>
      </c>
    </row>
    <row r="71" spans="1:10" ht="15" customHeight="1">
      <c r="A71" s="13">
        <v>67</v>
      </c>
      <c r="B71" s="31" t="s">
        <v>337</v>
      </c>
      <c r="C71" s="31" t="s">
        <v>338</v>
      </c>
      <c r="D71" s="13" t="s">
        <v>14</v>
      </c>
      <c r="E71" s="31" t="s">
        <v>192</v>
      </c>
      <c r="F71" s="14">
        <v>0.02634296296296296</v>
      </c>
      <c r="G71" s="14">
        <v>0.02634296296296296</v>
      </c>
      <c r="H71" s="13" t="str">
        <f t="shared" si="3"/>
        <v>3.60/km</v>
      </c>
      <c r="I71" s="14">
        <f t="shared" si="4"/>
        <v>0.004316666666666667</v>
      </c>
      <c r="J71" s="14">
        <f t="shared" si="5"/>
        <v>0.0039119328703703694</v>
      </c>
    </row>
    <row r="72" spans="1:10" ht="15" customHeight="1">
      <c r="A72" s="13">
        <v>68</v>
      </c>
      <c r="B72" s="31" t="s">
        <v>339</v>
      </c>
      <c r="C72" s="31" t="s">
        <v>340</v>
      </c>
      <c r="D72" s="13" t="s">
        <v>12</v>
      </c>
      <c r="E72" s="31" t="s">
        <v>214</v>
      </c>
      <c r="F72" s="14">
        <v>0.026493240740740744</v>
      </c>
      <c r="G72" s="14">
        <v>0.026493240740740744</v>
      </c>
      <c r="H72" s="13" t="str">
        <f t="shared" si="3"/>
        <v>4.01/km</v>
      </c>
      <c r="I72" s="14">
        <f t="shared" si="4"/>
        <v>0.0044669444444444505</v>
      </c>
      <c r="J72" s="14">
        <f t="shared" si="5"/>
        <v>0.0031476736111111167</v>
      </c>
    </row>
    <row r="73" spans="1:10" ht="15" customHeight="1">
      <c r="A73" s="20">
        <v>69</v>
      </c>
      <c r="B73" s="33" t="s">
        <v>341</v>
      </c>
      <c r="C73" s="33" t="s">
        <v>39</v>
      </c>
      <c r="D73" s="20" t="s">
        <v>14</v>
      </c>
      <c r="E73" s="33" t="s">
        <v>227</v>
      </c>
      <c r="F73" s="27">
        <v>0.02651707175925926</v>
      </c>
      <c r="G73" s="27">
        <v>0.02651707175925926</v>
      </c>
      <c r="H73" s="20" t="str">
        <f t="shared" si="3"/>
        <v>4.01/km</v>
      </c>
      <c r="I73" s="27">
        <f t="shared" si="4"/>
        <v>0.0044907754629629655</v>
      </c>
      <c r="J73" s="27">
        <f t="shared" si="5"/>
        <v>0.004086041666666668</v>
      </c>
    </row>
    <row r="74" spans="1:10" ht="15" customHeight="1">
      <c r="A74" s="13">
        <v>70</v>
      </c>
      <c r="B74" s="31" t="s">
        <v>342</v>
      </c>
      <c r="C74" s="31" t="s">
        <v>41</v>
      </c>
      <c r="D74" s="13" t="s">
        <v>14</v>
      </c>
      <c r="E74" s="31" t="s">
        <v>126</v>
      </c>
      <c r="F74" s="14">
        <v>0.026598310185185187</v>
      </c>
      <c r="G74" s="14">
        <v>0.026598310185185187</v>
      </c>
      <c r="H74" s="13" t="str">
        <f t="shared" si="3"/>
        <v>4.02/km</v>
      </c>
      <c r="I74" s="14">
        <f t="shared" si="4"/>
        <v>0.004572013888888893</v>
      </c>
      <c r="J74" s="14">
        <f t="shared" si="5"/>
        <v>0.004167280092592596</v>
      </c>
    </row>
    <row r="75" spans="1:10" ht="15" customHeight="1">
      <c r="A75" s="13">
        <v>71</v>
      </c>
      <c r="B75" s="31" t="s">
        <v>343</v>
      </c>
      <c r="C75" s="31" t="s">
        <v>242</v>
      </c>
      <c r="D75" s="13" t="s">
        <v>12</v>
      </c>
      <c r="E75" s="31" t="s">
        <v>272</v>
      </c>
      <c r="F75" s="14">
        <v>0.026724722222222223</v>
      </c>
      <c r="G75" s="14">
        <v>0.026724722222222223</v>
      </c>
      <c r="H75" s="13" t="str">
        <f t="shared" si="3"/>
        <v>4.03/km</v>
      </c>
      <c r="I75" s="14">
        <f t="shared" si="4"/>
        <v>0.004698425925925929</v>
      </c>
      <c r="J75" s="14">
        <f t="shared" si="5"/>
        <v>0.003379155092592595</v>
      </c>
    </row>
    <row r="76" spans="1:10" ht="15" customHeight="1">
      <c r="A76" s="20">
        <v>72</v>
      </c>
      <c r="B76" s="33" t="s">
        <v>345</v>
      </c>
      <c r="C76" s="33" t="s">
        <v>39</v>
      </c>
      <c r="D76" s="20" t="s">
        <v>17</v>
      </c>
      <c r="E76" s="33" t="s">
        <v>227</v>
      </c>
      <c r="F76" s="27">
        <v>0.02678266203703704</v>
      </c>
      <c r="G76" s="27">
        <v>0.02678266203703704</v>
      </c>
      <c r="H76" s="20" t="str">
        <f t="shared" si="3"/>
        <v>4.04/km</v>
      </c>
      <c r="I76" s="27">
        <f t="shared" si="4"/>
        <v>0.004756365740740745</v>
      </c>
      <c r="J76" s="27">
        <f t="shared" si="5"/>
        <v>0.0032408449074074093</v>
      </c>
    </row>
    <row r="77" spans="1:10" ht="15" customHeight="1">
      <c r="A77" s="20">
        <v>73</v>
      </c>
      <c r="B77" s="33" t="s">
        <v>344</v>
      </c>
      <c r="C77" s="33" t="s">
        <v>38</v>
      </c>
      <c r="D77" s="20" t="s">
        <v>17</v>
      </c>
      <c r="E77" s="33" t="s">
        <v>227</v>
      </c>
      <c r="F77" s="27">
        <v>0.026783321759259255</v>
      </c>
      <c r="G77" s="27">
        <v>0.026783321759259255</v>
      </c>
      <c r="H77" s="20" t="str">
        <f t="shared" si="3"/>
        <v>4.04/km</v>
      </c>
      <c r="I77" s="27">
        <f t="shared" si="4"/>
        <v>0.004757025462962961</v>
      </c>
      <c r="J77" s="27">
        <f t="shared" si="5"/>
        <v>0.0032415046296296254</v>
      </c>
    </row>
    <row r="78" spans="1:10" ht="15" customHeight="1">
      <c r="A78" s="20">
        <v>74</v>
      </c>
      <c r="B78" s="33" t="s">
        <v>105</v>
      </c>
      <c r="C78" s="33" t="s">
        <v>83</v>
      </c>
      <c r="D78" s="20" t="s">
        <v>13</v>
      </c>
      <c r="E78" s="33" t="s">
        <v>227</v>
      </c>
      <c r="F78" s="27">
        <v>0.02681767361111111</v>
      </c>
      <c r="G78" s="27">
        <v>0.02681767361111111</v>
      </c>
      <c r="H78" s="20" t="str">
        <f t="shared" si="3"/>
        <v>4.04/km</v>
      </c>
      <c r="I78" s="27">
        <f t="shared" si="4"/>
        <v>0.004791377314814816</v>
      </c>
      <c r="J78" s="27">
        <f t="shared" si="5"/>
        <v>0.004791377314814816</v>
      </c>
    </row>
    <row r="79" spans="1:10" ht="15" customHeight="1">
      <c r="A79" s="13">
        <v>75</v>
      </c>
      <c r="B79" s="31" t="s">
        <v>346</v>
      </c>
      <c r="C79" s="31" t="s">
        <v>104</v>
      </c>
      <c r="D79" s="13" t="s">
        <v>20</v>
      </c>
      <c r="E79" s="31" t="s">
        <v>347</v>
      </c>
      <c r="F79" s="14">
        <v>0.026863865740740737</v>
      </c>
      <c r="G79" s="14">
        <v>0.026863865740740737</v>
      </c>
      <c r="H79" s="13" t="str">
        <f t="shared" si="3"/>
        <v>4.04/km</v>
      </c>
      <c r="I79" s="14">
        <f t="shared" si="4"/>
        <v>0.004837569444444443</v>
      </c>
      <c r="J79" s="14">
        <f t="shared" si="5"/>
        <v>0.0017934722222222206</v>
      </c>
    </row>
    <row r="80" spans="1:10" ht="15" customHeight="1">
      <c r="A80" s="13">
        <v>76</v>
      </c>
      <c r="B80" s="31" t="s">
        <v>123</v>
      </c>
      <c r="C80" s="31" t="s">
        <v>100</v>
      </c>
      <c r="D80" s="13" t="s">
        <v>16</v>
      </c>
      <c r="E80" s="31" t="s">
        <v>255</v>
      </c>
      <c r="F80" s="14">
        <v>0.02686396990740741</v>
      </c>
      <c r="G80" s="14">
        <v>0.02686396990740741</v>
      </c>
      <c r="H80" s="13" t="str">
        <f t="shared" si="3"/>
        <v>4.04/km</v>
      </c>
      <c r="I80" s="14">
        <f t="shared" si="4"/>
        <v>0.004837673611111117</v>
      </c>
      <c r="J80" s="14">
        <f t="shared" si="5"/>
        <v>0.004756689814814818</v>
      </c>
    </row>
    <row r="81" spans="1:10" ht="15" customHeight="1">
      <c r="A81" s="13">
        <v>77</v>
      </c>
      <c r="B81" s="31" t="s">
        <v>348</v>
      </c>
      <c r="C81" s="31" t="s">
        <v>52</v>
      </c>
      <c r="D81" s="13" t="s">
        <v>12</v>
      </c>
      <c r="E81" s="31" t="s">
        <v>192</v>
      </c>
      <c r="F81" s="14">
        <v>0.026875833333333335</v>
      </c>
      <c r="G81" s="14">
        <v>0.026875833333333335</v>
      </c>
      <c r="H81" s="13" t="str">
        <f t="shared" si="3"/>
        <v>4.04/km</v>
      </c>
      <c r="I81" s="14">
        <f t="shared" si="4"/>
        <v>0.004849537037037041</v>
      </c>
      <c r="J81" s="14">
        <f t="shared" si="5"/>
        <v>0.0035302662037037073</v>
      </c>
    </row>
    <row r="82" spans="1:10" ht="15" customHeight="1">
      <c r="A82" s="13">
        <v>78</v>
      </c>
      <c r="B82" s="31" t="s">
        <v>349</v>
      </c>
      <c r="C82" s="31" t="s">
        <v>56</v>
      </c>
      <c r="D82" s="13" t="s">
        <v>15</v>
      </c>
      <c r="E82" s="31" t="s">
        <v>47</v>
      </c>
      <c r="F82" s="14">
        <v>0.026910451388888892</v>
      </c>
      <c r="G82" s="14">
        <v>0.026910451388888892</v>
      </c>
      <c r="H82" s="13" t="str">
        <f t="shared" si="3"/>
        <v>4.05/km</v>
      </c>
      <c r="I82" s="14">
        <f t="shared" si="4"/>
        <v>0.004884155092592598</v>
      </c>
      <c r="J82" s="14">
        <f t="shared" si="5"/>
        <v>0.0033216898148148225</v>
      </c>
    </row>
    <row r="83" spans="1:10" ht="15" customHeight="1">
      <c r="A83" s="13">
        <v>79</v>
      </c>
      <c r="B83" s="31" t="s">
        <v>350</v>
      </c>
      <c r="C83" s="31" t="s">
        <v>110</v>
      </c>
      <c r="D83" s="13" t="s">
        <v>13</v>
      </c>
      <c r="E83" s="31" t="s">
        <v>351</v>
      </c>
      <c r="F83" s="14">
        <v>0.026968576388888887</v>
      </c>
      <c r="G83" s="14">
        <v>0.026968576388888887</v>
      </c>
      <c r="H83" s="13" t="str">
        <f t="shared" si="3"/>
        <v>4.05/km</v>
      </c>
      <c r="I83" s="14">
        <f t="shared" si="4"/>
        <v>0.004942280092592594</v>
      </c>
      <c r="J83" s="14">
        <f t="shared" si="5"/>
        <v>0.004942280092592594</v>
      </c>
    </row>
    <row r="84" spans="1:10" ht="15" customHeight="1">
      <c r="A84" s="13">
        <v>80</v>
      </c>
      <c r="B84" s="31" t="s">
        <v>352</v>
      </c>
      <c r="C84" s="31" t="s">
        <v>58</v>
      </c>
      <c r="D84" s="13" t="s">
        <v>12</v>
      </c>
      <c r="E84" s="31" t="s">
        <v>300</v>
      </c>
      <c r="F84" s="14">
        <v>0.026979641203703705</v>
      </c>
      <c r="G84" s="14">
        <v>0.026979641203703705</v>
      </c>
      <c r="H84" s="13" t="str">
        <f t="shared" si="3"/>
        <v>4.05/km</v>
      </c>
      <c r="I84" s="14">
        <f t="shared" si="4"/>
        <v>0.0049533449074074115</v>
      </c>
      <c r="J84" s="14">
        <f t="shared" si="5"/>
        <v>0.0036340740740740778</v>
      </c>
    </row>
    <row r="85" spans="1:10" ht="15" customHeight="1">
      <c r="A85" s="13">
        <v>81</v>
      </c>
      <c r="B85" s="31" t="s">
        <v>353</v>
      </c>
      <c r="C85" s="31" t="s">
        <v>59</v>
      </c>
      <c r="D85" s="13" t="s">
        <v>12</v>
      </c>
      <c r="E85" s="31" t="s">
        <v>284</v>
      </c>
      <c r="F85" s="14">
        <v>0.026991250000000005</v>
      </c>
      <c r="G85" s="14">
        <v>0.026991250000000005</v>
      </c>
      <c r="H85" s="13" t="str">
        <f t="shared" si="3"/>
        <v>4.05/km</v>
      </c>
      <c r="I85" s="14">
        <f t="shared" si="4"/>
        <v>0.004964953703703711</v>
      </c>
      <c r="J85" s="14">
        <f t="shared" si="5"/>
        <v>0.0036456828703703772</v>
      </c>
    </row>
    <row r="86" spans="1:10" ht="15" customHeight="1">
      <c r="A86" s="13">
        <v>82</v>
      </c>
      <c r="B86" s="31" t="s">
        <v>354</v>
      </c>
      <c r="C86" s="31" t="s">
        <v>79</v>
      </c>
      <c r="D86" s="13" t="s">
        <v>15</v>
      </c>
      <c r="E86" s="31" t="s">
        <v>355</v>
      </c>
      <c r="F86" s="14">
        <v>0.027038159722222222</v>
      </c>
      <c r="G86" s="14">
        <v>0.027038159722222222</v>
      </c>
      <c r="H86" s="13" t="str">
        <f t="shared" si="3"/>
        <v>4.06/km</v>
      </c>
      <c r="I86" s="14">
        <f t="shared" si="4"/>
        <v>0.005011863425925928</v>
      </c>
      <c r="J86" s="14">
        <f t="shared" si="5"/>
        <v>0.003449398148148153</v>
      </c>
    </row>
    <row r="87" spans="1:10" ht="15" customHeight="1">
      <c r="A87" s="13">
        <v>83</v>
      </c>
      <c r="B87" s="31" t="s">
        <v>356</v>
      </c>
      <c r="C87" s="31" t="s">
        <v>79</v>
      </c>
      <c r="D87" s="13" t="s">
        <v>15</v>
      </c>
      <c r="E87" s="31" t="s">
        <v>284</v>
      </c>
      <c r="F87" s="14">
        <v>0.027049664351851854</v>
      </c>
      <c r="G87" s="14">
        <v>0.027049664351851854</v>
      </c>
      <c r="H87" s="13" t="str">
        <f t="shared" si="3"/>
        <v>4.06/km</v>
      </c>
      <c r="I87" s="14">
        <f t="shared" si="4"/>
        <v>0.00502336805555556</v>
      </c>
      <c r="J87" s="14">
        <f t="shared" si="5"/>
        <v>0.003460902777777785</v>
      </c>
    </row>
    <row r="88" spans="1:10" ht="15" customHeight="1">
      <c r="A88" s="20">
        <v>84</v>
      </c>
      <c r="B88" s="33" t="s">
        <v>357</v>
      </c>
      <c r="C88" s="33" t="s">
        <v>49</v>
      </c>
      <c r="D88" s="20" t="s">
        <v>12</v>
      </c>
      <c r="E88" s="33" t="s">
        <v>227</v>
      </c>
      <c r="F88" s="27">
        <v>0.02711861111111111</v>
      </c>
      <c r="G88" s="27">
        <v>0.02711861111111111</v>
      </c>
      <c r="H88" s="20" t="str">
        <f t="shared" si="3"/>
        <v>4.07/km</v>
      </c>
      <c r="I88" s="27">
        <f t="shared" si="4"/>
        <v>0.005092314814814817</v>
      </c>
      <c r="J88" s="27">
        <f t="shared" si="5"/>
        <v>0.003773043981481483</v>
      </c>
    </row>
    <row r="89" spans="1:10" ht="15" customHeight="1">
      <c r="A89" s="13">
        <v>85</v>
      </c>
      <c r="B89" s="31" t="s">
        <v>148</v>
      </c>
      <c r="C89" s="31" t="s">
        <v>52</v>
      </c>
      <c r="D89" s="13" t="s">
        <v>17</v>
      </c>
      <c r="E89" s="31" t="s">
        <v>130</v>
      </c>
      <c r="F89" s="14">
        <v>0.027129918981481482</v>
      </c>
      <c r="G89" s="14">
        <v>0.027129918981481482</v>
      </c>
      <c r="H89" s="13" t="str">
        <f t="shared" si="3"/>
        <v>4.07/km</v>
      </c>
      <c r="I89" s="14">
        <f t="shared" si="4"/>
        <v>0.0051036226851851885</v>
      </c>
      <c r="J89" s="14">
        <f t="shared" si="5"/>
        <v>0.0035881018518518527</v>
      </c>
    </row>
    <row r="90" spans="1:10" ht="15" customHeight="1">
      <c r="A90" s="13">
        <v>86</v>
      </c>
      <c r="B90" s="31" t="s">
        <v>66</v>
      </c>
      <c r="C90" s="31" t="s">
        <v>67</v>
      </c>
      <c r="D90" s="13" t="s">
        <v>152</v>
      </c>
      <c r="E90" s="31" t="s">
        <v>29</v>
      </c>
      <c r="F90" s="14">
        <v>0.027141249999999995</v>
      </c>
      <c r="G90" s="14">
        <v>0.027141249999999995</v>
      </c>
      <c r="H90" s="13" t="str">
        <f t="shared" si="3"/>
        <v>4.07/km</v>
      </c>
      <c r="I90" s="14">
        <f t="shared" si="4"/>
        <v>0.005114953703703701</v>
      </c>
      <c r="J90" s="14">
        <f t="shared" si="5"/>
        <v>0</v>
      </c>
    </row>
    <row r="91" spans="1:10" ht="15" customHeight="1">
      <c r="A91" s="13">
        <v>87</v>
      </c>
      <c r="B91" s="31" t="s">
        <v>358</v>
      </c>
      <c r="C91" s="31" t="s">
        <v>142</v>
      </c>
      <c r="D91" s="13" t="s">
        <v>13</v>
      </c>
      <c r="E91" s="31" t="s">
        <v>300</v>
      </c>
      <c r="F91" s="14">
        <v>0.02714200231481481</v>
      </c>
      <c r="G91" s="14">
        <v>0.02714200231481481</v>
      </c>
      <c r="H91" s="13" t="str">
        <f t="shared" si="3"/>
        <v>4.07/km</v>
      </c>
      <c r="I91" s="14">
        <f t="shared" si="4"/>
        <v>0.005115706018518518</v>
      </c>
      <c r="J91" s="14">
        <f t="shared" si="5"/>
        <v>0.005115706018518518</v>
      </c>
    </row>
    <row r="92" spans="1:10" ht="15" customHeight="1">
      <c r="A92" s="13">
        <v>88</v>
      </c>
      <c r="B92" s="31" t="s">
        <v>359</v>
      </c>
      <c r="C92" s="31" t="s">
        <v>360</v>
      </c>
      <c r="D92" s="13" t="s">
        <v>13</v>
      </c>
      <c r="E92" s="31" t="s">
        <v>214</v>
      </c>
      <c r="F92" s="14">
        <v>0.027165335648148145</v>
      </c>
      <c r="G92" s="14">
        <v>0.027165335648148145</v>
      </c>
      <c r="H92" s="13" t="str">
        <f t="shared" si="3"/>
        <v>4.07/km</v>
      </c>
      <c r="I92" s="14">
        <f t="shared" si="4"/>
        <v>0.005139039351851851</v>
      </c>
      <c r="J92" s="14">
        <f t="shared" si="5"/>
        <v>0.005139039351851851</v>
      </c>
    </row>
    <row r="93" spans="1:10" ht="15" customHeight="1">
      <c r="A93" s="13">
        <v>89</v>
      </c>
      <c r="B93" s="31" t="s">
        <v>73</v>
      </c>
      <c r="C93" s="31" t="s">
        <v>38</v>
      </c>
      <c r="D93" s="13" t="s">
        <v>13</v>
      </c>
      <c r="E93" s="31" t="s">
        <v>192</v>
      </c>
      <c r="F93" s="14">
        <v>0.02718841435185185</v>
      </c>
      <c r="G93" s="14">
        <v>0.02718841435185185</v>
      </c>
      <c r="H93" s="13" t="str">
        <f t="shared" si="3"/>
        <v>4.07/km</v>
      </c>
      <c r="I93" s="14">
        <f t="shared" si="4"/>
        <v>0.005162118055555557</v>
      </c>
      <c r="J93" s="14">
        <f t="shared" si="5"/>
        <v>0.005162118055555557</v>
      </c>
    </row>
    <row r="94" spans="1:10" ht="15" customHeight="1">
      <c r="A94" s="13">
        <v>90</v>
      </c>
      <c r="B94" s="31" t="s">
        <v>361</v>
      </c>
      <c r="C94" s="31" t="s">
        <v>362</v>
      </c>
      <c r="D94" s="13" t="s">
        <v>22</v>
      </c>
      <c r="E94" s="31" t="s">
        <v>351</v>
      </c>
      <c r="F94" s="14">
        <v>0.027280532407407406</v>
      </c>
      <c r="G94" s="14">
        <v>0.027280532407407406</v>
      </c>
      <c r="H94" s="13" t="str">
        <f t="shared" si="3"/>
        <v>4.08/km</v>
      </c>
      <c r="I94" s="14">
        <f t="shared" si="4"/>
        <v>0.005254236111111112</v>
      </c>
      <c r="J94" s="14">
        <f t="shared" si="5"/>
        <v>0.0028236458333333325</v>
      </c>
    </row>
    <row r="95" spans="1:10" ht="15" customHeight="1">
      <c r="A95" s="13">
        <v>91</v>
      </c>
      <c r="B95" s="31" t="s">
        <v>363</v>
      </c>
      <c r="C95" s="31" t="s">
        <v>188</v>
      </c>
      <c r="D95" s="13" t="s">
        <v>14</v>
      </c>
      <c r="E95" s="31" t="s">
        <v>126</v>
      </c>
      <c r="F95" s="32">
        <v>0.027291666666666662</v>
      </c>
      <c r="G95" s="32">
        <v>0.027291666666666662</v>
      </c>
      <c r="H95" s="13" t="str">
        <f t="shared" si="3"/>
        <v>4.08/km</v>
      </c>
      <c r="I95" s="14">
        <f t="shared" si="4"/>
        <v>0.005265370370370368</v>
      </c>
      <c r="J95" s="14">
        <f t="shared" si="5"/>
        <v>0.004860636574074071</v>
      </c>
    </row>
    <row r="96" spans="1:10" ht="15" customHeight="1">
      <c r="A96" s="20">
        <v>92</v>
      </c>
      <c r="B96" s="33" t="s">
        <v>245</v>
      </c>
      <c r="C96" s="33" t="s">
        <v>41</v>
      </c>
      <c r="D96" s="20" t="s">
        <v>14</v>
      </c>
      <c r="E96" s="33" t="s">
        <v>227</v>
      </c>
      <c r="F96" s="27">
        <v>0.027292719907407406</v>
      </c>
      <c r="G96" s="27">
        <v>0.027292719907407406</v>
      </c>
      <c r="H96" s="20" t="str">
        <f t="shared" si="3"/>
        <v>4.08/km</v>
      </c>
      <c r="I96" s="27">
        <f t="shared" si="4"/>
        <v>0.005266423611111112</v>
      </c>
      <c r="J96" s="27">
        <f t="shared" si="5"/>
        <v>0.004861689814814815</v>
      </c>
    </row>
    <row r="97" spans="1:10" ht="15" customHeight="1">
      <c r="A97" s="13">
        <v>93</v>
      </c>
      <c r="B97" s="31" t="s">
        <v>196</v>
      </c>
      <c r="C97" s="31" t="s">
        <v>50</v>
      </c>
      <c r="D97" s="13" t="s">
        <v>14</v>
      </c>
      <c r="E97" s="31" t="s">
        <v>192</v>
      </c>
      <c r="F97" s="14">
        <v>0.02733814814814815</v>
      </c>
      <c r="G97" s="14">
        <v>0.02733814814814815</v>
      </c>
      <c r="H97" s="13" t="str">
        <f t="shared" si="3"/>
        <v>4.09/km</v>
      </c>
      <c r="I97" s="14">
        <f t="shared" si="4"/>
        <v>0.005311851851851856</v>
      </c>
      <c r="J97" s="14">
        <f t="shared" si="5"/>
        <v>0.004907118055555559</v>
      </c>
    </row>
    <row r="98" spans="1:10" ht="15" customHeight="1">
      <c r="A98" s="13">
        <v>94</v>
      </c>
      <c r="B98" s="31" t="s">
        <v>364</v>
      </c>
      <c r="C98" s="31" t="s">
        <v>50</v>
      </c>
      <c r="D98" s="13" t="s">
        <v>13</v>
      </c>
      <c r="E98" s="31" t="s">
        <v>195</v>
      </c>
      <c r="F98" s="14">
        <v>0.027465428240740736</v>
      </c>
      <c r="G98" s="14">
        <v>0.027465428240740736</v>
      </c>
      <c r="H98" s="13" t="str">
        <f t="shared" si="3"/>
        <v>4.10/km</v>
      </c>
      <c r="I98" s="14">
        <f t="shared" si="4"/>
        <v>0.005439131944444443</v>
      </c>
      <c r="J98" s="14">
        <f t="shared" si="5"/>
        <v>0.005439131944444443</v>
      </c>
    </row>
    <row r="99" spans="1:10" ht="15" customHeight="1">
      <c r="A99" s="13">
        <v>95</v>
      </c>
      <c r="B99" s="31" t="s">
        <v>68</v>
      </c>
      <c r="C99" s="31" t="s">
        <v>292</v>
      </c>
      <c r="D99" s="13" t="s">
        <v>21</v>
      </c>
      <c r="E99" s="31" t="s">
        <v>192</v>
      </c>
      <c r="F99" s="14">
        <v>0.02758167824074074</v>
      </c>
      <c r="G99" s="14">
        <v>0.02758167824074074</v>
      </c>
      <c r="H99" s="13" t="str">
        <f t="shared" si="3"/>
        <v>4.11/km</v>
      </c>
      <c r="I99" s="14">
        <f t="shared" si="4"/>
        <v>0.005555381944444448</v>
      </c>
      <c r="J99" s="14">
        <f t="shared" si="5"/>
        <v>0.00238483796296296</v>
      </c>
    </row>
    <row r="100" spans="1:10" ht="15" customHeight="1">
      <c r="A100" s="13">
        <v>96</v>
      </c>
      <c r="B100" s="31" t="s">
        <v>158</v>
      </c>
      <c r="C100" s="31" t="s">
        <v>124</v>
      </c>
      <c r="D100" s="13" t="s">
        <v>15</v>
      </c>
      <c r="E100" s="31" t="s">
        <v>159</v>
      </c>
      <c r="F100" s="14">
        <v>0.027581817129629625</v>
      </c>
      <c r="G100" s="14">
        <v>0.027581817129629625</v>
      </c>
      <c r="H100" s="13" t="str">
        <f t="shared" si="3"/>
        <v>4.11/km</v>
      </c>
      <c r="I100" s="14">
        <f t="shared" si="4"/>
        <v>0.005555520833333331</v>
      </c>
      <c r="J100" s="14">
        <f t="shared" si="5"/>
        <v>0.003993055555555555</v>
      </c>
    </row>
    <row r="101" spans="1:10" ht="15" customHeight="1">
      <c r="A101" s="13">
        <v>97</v>
      </c>
      <c r="B101" s="31" t="s">
        <v>365</v>
      </c>
      <c r="C101" s="31" t="s">
        <v>34</v>
      </c>
      <c r="D101" s="13" t="s">
        <v>17</v>
      </c>
      <c r="E101" s="31" t="s">
        <v>347</v>
      </c>
      <c r="F101" s="14">
        <v>0.027593506944444447</v>
      </c>
      <c r="G101" s="14">
        <v>0.027593506944444447</v>
      </c>
      <c r="H101" s="13" t="str">
        <f t="shared" si="3"/>
        <v>4.11/km</v>
      </c>
      <c r="I101" s="14">
        <f t="shared" si="4"/>
        <v>0.005567210648148153</v>
      </c>
      <c r="J101" s="14">
        <f t="shared" si="5"/>
        <v>0.004051689814814817</v>
      </c>
    </row>
    <row r="102" spans="1:10" ht="15" customHeight="1">
      <c r="A102" s="13">
        <v>98</v>
      </c>
      <c r="B102" s="31" t="s">
        <v>366</v>
      </c>
      <c r="C102" s="31" t="s">
        <v>243</v>
      </c>
      <c r="D102" s="13" t="s">
        <v>14</v>
      </c>
      <c r="E102" s="31" t="s">
        <v>367</v>
      </c>
      <c r="F102" s="14">
        <v>0.027627430555555554</v>
      </c>
      <c r="G102" s="14">
        <v>0.027627430555555554</v>
      </c>
      <c r="H102" s="13" t="str">
        <f t="shared" si="3"/>
        <v>4.11/km</v>
      </c>
      <c r="I102" s="14">
        <f t="shared" si="4"/>
        <v>0.0056011342592592606</v>
      </c>
      <c r="J102" s="14">
        <f t="shared" si="5"/>
        <v>0.005196400462962963</v>
      </c>
    </row>
    <row r="103" spans="1:10" ht="15" customHeight="1">
      <c r="A103" s="13">
        <v>99</v>
      </c>
      <c r="B103" s="31" t="s">
        <v>218</v>
      </c>
      <c r="C103" s="31" t="s">
        <v>52</v>
      </c>
      <c r="D103" s="13" t="s">
        <v>13</v>
      </c>
      <c r="E103" s="31" t="s">
        <v>367</v>
      </c>
      <c r="F103" s="14">
        <v>0.027651550925925927</v>
      </c>
      <c r="G103" s="14">
        <v>0.027651550925925927</v>
      </c>
      <c r="H103" s="13" t="str">
        <f t="shared" si="3"/>
        <v>4.11/km</v>
      </c>
      <c r="I103" s="14">
        <f t="shared" si="4"/>
        <v>0.005625254629629633</v>
      </c>
      <c r="J103" s="14">
        <f t="shared" si="5"/>
        <v>0.005625254629629633</v>
      </c>
    </row>
    <row r="104" spans="1:10" ht="15" customHeight="1">
      <c r="A104" s="13">
        <v>100</v>
      </c>
      <c r="B104" s="31" t="s">
        <v>69</v>
      </c>
      <c r="C104" s="31" t="s">
        <v>62</v>
      </c>
      <c r="D104" s="13" t="s">
        <v>14</v>
      </c>
      <c r="E104" s="31" t="s">
        <v>192</v>
      </c>
      <c r="F104" s="14">
        <v>0.02769730324074074</v>
      </c>
      <c r="G104" s="14">
        <v>0.02769730324074074</v>
      </c>
      <c r="H104" s="13" t="str">
        <f t="shared" si="3"/>
        <v>4.12/km</v>
      </c>
      <c r="I104" s="14">
        <f t="shared" si="4"/>
        <v>0.0056710069444444455</v>
      </c>
      <c r="J104" s="14">
        <f t="shared" si="5"/>
        <v>0.005266273148148148</v>
      </c>
    </row>
    <row r="105" spans="1:10" ht="15" customHeight="1">
      <c r="A105" s="13">
        <v>101</v>
      </c>
      <c r="B105" s="31" t="s">
        <v>318</v>
      </c>
      <c r="C105" s="31" t="s">
        <v>187</v>
      </c>
      <c r="D105" s="13" t="s">
        <v>17</v>
      </c>
      <c r="E105" s="31" t="s">
        <v>18</v>
      </c>
      <c r="F105" s="14">
        <v>0.027697627314814816</v>
      </c>
      <c r="G105" s="14">
        <v>0.027697627314814816</v>
      </c>
      <c r="H105" s="13" t="str">
        <f t="shared" si="3"/>
        <v>4.12/km</v>
      </c>
      <c r="I105" s="14">
        <f t="shared" si="4"/>
        <v>0.005671331018518522</v>
      </c>
      <c r="J105" s="14">
        <f t="shared" si="5"/>
        <v>0.004155810185185186</v>
      </c>
    </row>
    <row r="106" spans="1:10" ht="15" customHeight="1">
      <c r="A106" s="13">
        <v>102</v>
      </c>
      <c r="B106" s="31" t="s">
        <v>368</v>
      </c>
      <c r="C106" s="31" t="s">
        <v>76</v>
      </c>
      <c r="D106" s="13" t="s">
        <v>14</v>
      </c>
      <c r="E106" s="31" t="s">
        <v>214</v>
      </c>
      <c r="F106" s="14">
        <v>0.02774305555555556</v>
      </c>
      <c r="G106" s="14">
        <v>0.02774305555555556</v>
      </c>
      <c r="H106" s="13" t="str">
        <f t="shared" si="3"/>
        <v>4.12/km</v>
      </c>
      <c r="I106" s="14">
        <f t="shared" si="4"/>
        <v>0.005716759259259265</v>
      </c>
      <c r="J106" s="14">
        <f t="shared" si="5"/>
        <v>0.005312025462962968</v>
      </c>
    </row>
    <row r="107" spans="1:10" ht="15" customHeight="1">
      <c r="A107" s="13">
        <v>103</v>
      </c>
      <c r="B107" s="31" t="s">
        <v>368</v>
      </c>
      <c r="C107" s="31" t="s">
        <v>46</v>
      </c>
      <c r="D107" s="13" t="s">
        <v>13</v>
      </c>
      <c r="E107" s="31" t="s">
        <v>214</v>
      </c>
      <c r="F107" s="14">
        <v>0.027754675925925926</v>
      </c>
      <c r="G107" s="14">
        <v>0.027754675925925926</v>
      </c>
      <c r="H107" s="13" t="str">
        <f t="shared" si="3"/>
        <v>4.12/km</v>
      </c>
      <c r="I107" s="14">
        <f t="shared" si="4"/>
        <v>0.005728379629629632</v>
      </c>
      <c r="J107" s="14">
        <f t="shared" si="5"/>
        <v>0.005728379629629632</v>
      </c>
    </row>
    <row r="108" spans="1:10" ht="15" customHeight="1">
      <c r="A108" s="13">
        <v>104</v>
      </c>
      <c r="B108" s="31" t="s">
        <v>222</v>
      </c>
      <c r="C108" s="31" t="s">
        <v>369</v>
      </c>
      <c r="D108" s="13" t="s">
        <v>12</v>
      </c>
      <c r="E108" s="31" t="s">
        <v>267</v>
      </c>
      <c r="F108" s="14">
        <v>0.027824988425925925</v>
      </c>
      <c r="G108" s="14">
        <v>0.027824988425925925</v>
      </c>
      <c r="H108" s="13" t="str">
        <f t="shared" si="3"/>
        <v>4.13/km</v>
      </c>
      <c r="I108" s="14">
        <f t="shared" si="4"/>
        <v>0.005798692129629631</v>
      </c>
      <c r="J108" s="14">
        <f t="shared" si="5"/>
        <v>0.004479421296296297</v>
      </c>
    </row>
    <row r="109" spans="1:10" ht="15" customHeight="1">
      <c r="A109" s="13">
        <v>105</v>
      </c>
      <c r="B109" s="31" t="s">
        <v>370</v>
      </c>
      <c r="C109" s="31" t="s">
        <v>371</v>
      </c>
      <c r="D109" s="13" t="s">
        <v>13</v>
      </c>
      <c r="E109" s="31" t="s">
        <v>270</v>
      </c>
      <c r="F109" s="14">
        <v>0.027858796296296298</v>
      </c>
      <c r="G109" s="14">
        <v>0.027858796296296298</v>
      </c>
      <c r="H109" s="13" t="str">
        <f t="shared" si="3"/>
        <v>4.13/km</v>
      </c>
      <c r="I109" s="14">
        <f t="shared" si="4"/>
        <v>0.005832500000000004</v>
      </c>
      <c r="J109" s="14">
        <f t="shared" si="5"/>
        <v>0.005832500000000004</v>
      </c>
    </row>
    <row r="110" spans="1:10" ht="15" customHeight="1">
      <c r="A110" s="13">
        <v>106</v>
      </c>
      <c r="B110" s="31" t="s">
        <v>372</v>
      </c>
      <c r="C110" s="31" t="s">
        <v>373</v>
      </c>
      <c r="D110" s="13" t="s">
        <v>13</v>
      </c>
      <c r="E110" s="31" t="s">
        <v>159</v>
      </c>
      <c r="F110" s="14">
        <v>0.02790596064814815</v>
      </c>
      <c r="G110" s="14">
        <v>0.02790596064814815</v>
      </c>
      <c r="H110" s="13" t="str">
        <f t="shared" si="3"/>
        <v>4.14/km</v>
      </c>
      <c r="I110" s="14">
        <f t="shared" si="4"/>
        <v>0.005879664351851856</v>
      </c>
      <c r="J110" s="14">
        <f t="shared" si="5"/>
        <v>0.005879664351851856</v>
      </c>
    </row>
    <row r="111" spans="1:10" ht="15" customHeight="1">
      <c r="A111" s="13">
        <v>107</v>
      </c>
      <c r="B111" s="31" t="s">
        <v>160</v>
      </c>
      <c r="C111" s="31" t="s">
        <v>87</v>
      </c>
      <c r="D111" s="13" t="s">
        <v>22</v>
      </c>
      <c r="E111" s="31" t="s">
        <v>130</v>
      </c>
      <c r="F111" s="14">
        <v>0.02792925925925926</v>
      </c>
      <c r="G111" s="14">
        <v>0.02792925925925926</v>
      </c>
      <c r="H111" s="13" t="str">
        <f t="shared" si="3"/>
        <v>4.14/km</v>
      </c>
      <c r="I111" s="14">
        <f t="shared" si="4"/>
        <v>0.0059029629629629675</v>
      </c>
      <c r="J111" s="14">
        <f t="shared" si="5"/>
        <v>0.0034723726851851877</v>
      </c>
    </row>
    <row r="112" spans="1:10" ht="15" customHeight="1">
      <c r="A112" s="13">
        <v>108</v>
      </c>
      <c r="B112" s="31" t="s">
        <v>374</v>
      </c>
      <c r="C112" s="31" t="s">
        <v>197</v>
      </c>
      <c r="D112" s="13" t="s">
        <v>14</v>
      </c>
      <c r="E112" s="31" t="s">
        <v>270</v>
      </c>
      <c r="F112" s="14">
        <v>0.02794003472222222</v>
      </c>
      <c r="G112" s="14">
        <v>0.02794003472222222</v>
      </c>
      <c r="H112" s="13" t="str">
        <f t="shared" si="3"/>
        <v>4.14/km</v>
      </c>
      <c r="I112" s="14">
        <f t="shared" si="4"/>
        <v>0.005913738425925925</v>
      </c>
      <c r="J112" s="14">
        <f t="shared" si="5"/>
        <v>0.005509004629629628</v>
      </c>
    </row>
    <row r="113" spans="1:10" ht="15" customHeight="1">
      <c r="A113" s="13">
        <v>109</v>
      </c>
      <c r="B113" s="31" t="s">
        <v>375</v>
      </c>
      <c r="C113" s="31" t="s">
        <v>38</v>
      </c>
      <c r="D113" s="13" t="s">
        <v>15</v>
      </c>
      <c r="E113" s="31" t="s">
        <v>214</v>
      </c>
      <c r="F113" s="14">
        <v>0.027952118055555555</v>
      </c>
      <c r="G113" s="14">
        <v>0.027952118055555555</v>
      </c>
      <c r="H113" s="13" t="str">
        <f t="shared" si="3"/>
        <v>4.14/km</v>
      </c>
      <c r="I113" s="14">
        <f t="shared" si="4"/>
        <v>0.005925821759259261</v>
      </c>
      <c r="J113" s="14">
        <f t="shared" si="5"/>
        <v>0.004363356481481485</v>
      </c>
    </row>
    <row r="114" spans="1:10" ht="15" customHeight="1">
      <c r="A114" s="20">
        <v>110</v>
      </c>
      <c r="B114" s="33" t="s">
        <v>376</v>
      </c>
      <c r="C114" s="33" t="s">
        <v>57</v>
      </c>
      <c r="D114" s="20" t="s">
        <v>17</v>
      </c>
      <c r="E114" s="33" t="s">
        <v>227</v>
      </c>
      <c r="F114" s="27">
        <v>0.027964050925925927</v>
      </c>
      <c r="G114" s="27">
        <v>0.027964050925925927</v>
      </c>
      <c r="H114" s="20" t="str">
        <f t="shared" si="3"/>
        <v>4.14/km</v>
      </c>
      <c r="I114" s="27">
        <f t="shared" si="4"/>
        <v>0.005937754629629633</v>
      </c>
      <c r="J114" s="27">
        <f t="shared" si="5"/>
        <v>0.004422233796296297</v>
      </c>
    </row>
    <row r="115" spans="1:10" ht="15" customHeight="1">
      <c r="A115" s="13">
        <v>111</v>
      </c>
      <c r="B115" s="31" t="s">
        <v>377</v>
      </c>
      <c r="C115" s="31" t="s">
        <v>180</v>
      </c>
      <c r="D115" s="13" t="s">
        <v>12</v>
      </c>
      <c r="E115" s="31" t="s">
        <v>302</v>
      </c>
      <c r="F115" s="14">
        <v>0.02798712962962963</v>
      </c>
      <c r="G115" s="14">
        <v>0.02798712962962963</v>
      </c>
      <c r="H115" s="13" t="str">
        <f t="shared" si="3"/>
        <v>4.15/km</v>
      </c>
      <c r="I115" s="14">
        <f t="shared" si="4"/>
        <v>0.005960833333333335</v>
      </c>
      <c r="J115" s="14">
        <f t="shared" si="5"/>
        <v>0.004641562500000002</v>
      </c>
    </row>
    <row r="116" spans="1:10" ht="15" customHeight="1">
      <c r="A116" s="13">
        <v>112</v>
      </c>
      <c r="B116" s="31" t="s">
        <v>154</v>
      </c>
      <c r="C116" s="31" t="s">
        <v>34</v>
      </c>
      <c r="D116" s="13" t="s">
        <v>14</v>
      </c>
      <c r="E116" s="31" t="s">
        <v>136</v>
      </c>
      <c r="F116" s="14">
        <v>0.028056643518518522</v>
      </c>
      <c r="G116" s="14">
        <v>0.028056643518518522</v>
      </c>
      <c r="H116" s="13" t="str">
        <f t="shared" si="3"/>
        <v>4.15/km</v>
      </c>
      <c r="I116" s="14">
        <f t="shared" si="4"/>
        <v>0.006030347222222229</v>
      </c>
      <c r="J116" s="14">
        <f t="shared" si="5"/>
        <v>0.0056256134259259315</v>
      </c>
    </row>
    <row r="117" spans="1:10" ht="15" customHeight="1">
      <c r="A117" s="13">
        <v>113</v>
      </c>
      <c r="B117" s="31" t="s">
        <v>378</v>
      </c>
      <c r="C117" s="31" t="s">
        <v>118</v>
      </c>
      <c r="D117" s="13" t="s">
        <v>12</v>
      </c>
      <c r="E117" s="31" t="s">
        <v>296</v>
      </c>
      <c r="F117" s="14">
        <v>0.02810196759259259</v>
      </c>
      <c r="G117" s="14">
        <v>0.02810196759259259</v>
      </c>
      <c r="H117" s="13" t="str">
        <f t="shared" si="3"/>
        <v>4.16/km</v>
      </c>
      <c r="I117" s="14">
        <f t="shared" si="4"/>
        <v>0.006075671296296298</v>
      </c>
      <c r="J117" s="14">
        <f t="shared" si="5"/>
        <v>0.004756400462962964</v>
      </c>
    </row>
    <row r="118" spans="1:10" ht="15" customHeight="1">
      <c r="A118" s="13">
        <v>114</v>
      </c>
      <c r="B118" s="31" t="s">
        <v>379</v>
      </c>
      <c r="C118" s="31" t="s">
        <v>170</v>
      </c>
      <c r="D118" s="13" t="s">
        <v>14</v>
      </c>
      <c r="E118" s="31" t="s">
        <v>159</v>
      </c>
      <c r="F118" s="14">
        <v>0.028172349537037036</v>
      </c>
      <c r="G118" s="14">
        <v>0.028172349537037036</v>
      </c>
      <c r="H118" s="13" t="str">
        <f t="shared" si="3"/>
        <v>4.16/km</v>
      </c>
      <c r="I118" s="14">
        <f t="shared" si="4"/>
        <v>0.006146053240740742</v>
      </c>
      <c r="J118" s="14">
        <f t="shared" si="5"/>
        <v>0.005741319444444445</v>
      </c>
    </row>
    <row r="119" spans="1:10" ht="15" customHeight="1">
      <c r="A119" s="13">
        <v>115</v>
      </c>
      <c r="B119" s="31" t="s">
        <v>380</v>
      </c>
      <c r="C119" s="31" t="s">
        <v>50</v>
      </c>
      <c r="D119" s="13" t="s">
        <v>22</v>
      </c>
      <c r="E119" s="31" t="s">
        <v>192</v>
      </c>
      <c r="F119" s="14">
        <v>0.028206099537037035</v>
      </c>
      <c r="G119" s="14">
        <v>0.028206099537037035</v>
      </c>
      <c r="H119" s="13" t="str">
        <f t="shared" si="3"/>
        <v>4.17/km</v>
      </c>
      <c r="I119" s="14">
        <f t="shared" si="4"/>
        <v>0.006179803240740741</v>
      </c>
      <c r="J119" s="14">
        <f t="shared" si="5"/>
        <v>0.003749212962962961</v>
      </c>
    </row>
    <row r="120" spans="1:10" ht="15" customHeight="1">
      <c r="A120" s="13">
        <v>116</v>
      </c>
      <c r="B120" s="31" t="s">
        <v>381</v>
      </c>
      <c r="C120" s="31" t="s">
        <v>52</v>
      </c>
      <c r="D120" s="13" t="s">
        <v>13</v>
      </c>
      <c r="E120" s="31" t="s">
        <v>351</v>
      </c>
      <c r="F120" s="14">
        <v>0.02821857638888889</v>
      </c>
      <c r="G120" s="14">
        <v>0.02821857638888889</v>
      </c>
      <c r="H120" s="13" t="str">
        <f t="shared" si="3"/>
        <v>4.17/km</v>
      </c>
      <c r="I120" s="14">
        <f t="shared" si="4"/>
        <v>0.006192280092592595</v>
      </c>
      <c r="J120" s="14">
        <f t="shared" si="5"/>
        <v>0.006192280092592595</v>
      </c>
    </row>
    <row r="121" spans="1:10" ht="15" customHeight="1">
      <c r="A121" s="13">
        <v>117</v>
      </c>
      <c r="B121" s="31" t="s">
        <v>233</v>
      </c>
      <c r="C121" s="31" t="s">
        <v>83</v>
      </c>
      <c r="D121" s="13" t="s">
        <v>17</v>
      </c>
      <c r="E121" s="31" t="s">
        <v>126</v>
      </c>
      <c r="F121" s="14">
        <v>0.028230115740740743</v>
      </c>
      <c r="G121" s="14">
        <v>0.028230115740740743</v>
      </c>
      <c r="H121" s="13" t="str">
        <f t="shared" si="3"/>
        <v>4.17/km</v>
      </c>
      <c r="I121" s="14">
        <f t="shared" si="4"/>
        <v>0.006203819444444449</v>
      </c>
      <c r="J121" s="14">
        <f t="shared" si="5"/>
        <v>0.004688298611111114</v>
      </c>
    </row>
    <row r="122" spans="1:10" ht="15" customHeight="1">
      <c r="A122" s="20">
        <v>118</v>
      </c>
      <c r="B122" s="33" t="s">
        <v>382</v>
      </c>
      <c r="C122" s="33" t="s">
        <v>383</v>
      </c>
      <c r="D122" s="20" t="s">
        <v>25</v>
      </c>
      <c r="E122" s="33" t="s">
        <v>227</v>
      </c>
      <c r="F122" s="27">
        <v>0.028310185185185185</v>
      </c>
      <c r="G122" s="27">
        <v>0.028310185185185185</v>
      </c>
      <c r="H122" s="20" t="str">
        <f t="shared" si="3"/>
        <v>4.17/km</v>
      </c>
      <c r="I122" s="27">
        <f t="shared" si="4"/>
        <v>0.006283888888888891</v>
      </c>
      <c r="J122" s="27">
        <f t="shared" si="5"/>
        <v>0</v>
      </c>
    </row>
    <row r="123" spans="1:10" ht="15" customHeight="1">
      <c r="A123" s="13">
        <v>119</v>
      </c>
      <c r="B123" s="31" t="s">
        <v>384</v>
      </c>
      <c r="C123" s="31" t="s">
        <v>52</v>
      </c>
      <c r="D123" s="13" t="s">
        <v>22</v>
      </c>
      <c r="E123" s="31" t="s">
        <v>195</v>
      </c>
      <c r="F123" s="14">
        <v>0.028334351851851857</v>
      </c>
      <c r="G123" s="14">
        <v>0.028334351851851857</v>
      </c>
      <c r="H123" s="13" t="str">
        <f t="shared" si="3"/>
        <v>4.18/km</v>
      </c>
      <c r="I123" s="14">
        <f t="shared" si="4"/>
        <v>0.006308055555555563</v>
      </c>
      <c r="J123" s="14">
        <f t="shared" si="5"/>
        <v>0.0038774652777777835</v>
      </c>
    </row>
    <row r="124" spans="1:10" ht="15" customHeight="1">
      <c r="A124" s="13">
        <v>120</v>
      </c>
      <c r="B124" s="31" t="s">
        <v>385</v>
      </c>
      <c r="C124" s="31" t="s">
        <v>64</v>
      </c>
      <c r="D124" s="13" t="s">
        <v>22</v>
      </c>
      <c r="E124" s="31" t="s">
        <v>386</v>
      </c>
      <c r="F124" s="14">
        <v>0.028368460648148148</v>
      </c>
      <c r="G124" s="14">
        <v>0.028368460648148148</v>
      </c>
      <c r="H124" s="13" t="str">
        <f t="shared" si="3"/>
        <v>4.18/km</v>
      </c>
      <c r="I124" s="14">
        <f t="shared" si="4"/>
        <v>0.006342164351851854</v>
      </c>
      <c r="J124" s="14">
        <f t="shared" si="5"/>
        <v>0.003911574074074074</v>
      </c>
    </row>
    <row r="125" spans="1:10" ht="15" customHeight="1">
      <c r="A125" s="13">
        <v>121</v>
      </c>
      <c r="B125" s="31" t="s">
        <v>387</v>
      </c>
      <c r="C125" s="31" t="s">
        <v>120</v>
      </c>
      <c r="D125" s="13" t="s">
        <v>14</v>
      </c>
      <c r="E125" s="31" t="s">
        <v>267</v>
      </c>
      <c r="F125" s="14">
        <v>0.028391284722222226</v>
      </c>
      <c r="G125" s="14">
        <v>0.028391284722222226</v>
      </c>
      <c r="H125" s="13" t="str">
        <f t="shared" si="3"/>
        <v>4.18/km</v>
      </c>
      <c r="I125" s="14">
        <f t="shared" si="4"/>
        <v>0.006364988425925932</v>
      </c>
      <c r="J125" s="14">
        <f t="shared" si="5"/>
        <v>0.005960254629629635</v>
      </c>
    </row>
    <row r="126" spans="1:10" ht="15" customHeight="1">
      <c r="A126" s="20">
        <v>122</v>
      </c>
      <c r="B126" s="33" t="s">
        <v>388</v>
      </c>
      <c r="C126" s="33" t="s">
        <v>52</v>
      </c>
      <c r="D126" s="20" t="s">
        <v>17</v>
      </c>
      <c r="E126" s="33" t="s">
        <v>227</v>
      </c>
      <c r="F126" s="27">
        <v>0.02841511574074074</v>
      </c>
      <c r="G126" s="27">
        <v>0.02841511574074074</v>
      </c>
      <c r="H126" s="20" t="str">
        <f t="shared" si="3"/>
        <v>4.18/km</v>
      </c>
      <c r="I126" s="27">
        <f t="shared" si="4"/>
        <v>0.006388819444444447</v>
      </c>
      <c r="J126" s="27">
        <f t="shared" si="5"/>
        <v>0.004873298611111111</v>
      </c>
    </row>
    <row r="127" spans="1:10" ht="15" customHeight="1">
      <c r="A127" s="13">
        <v>123</v>
      </c>
      <c r="B127" s="31" t="s">
        <v>389</v>
      </c>
      <c r="C127" s="31" t="s">
        <v>64</v>
      </c>
      <c r="D127" s="13" t="s">
        <v>14</v>
      </c>
      <c r="E127" s="31" t="s">
        <v>272</v>
      </c>
      <c r="F127" s="14">
        <v>0.02849616898148148</v>
      </c>
      <c r="G127" s="14">
        <v>0.02849616898148148</v>
      </c>
      <c r="H127" s="13" t="str">
        <f t="shared" si="3"/>
        <v>4.19/km</v>
      </c>
      <c r="I127" s="14">
        <f t="shared" si="4"/>
        <v>0.006469872685185188</v>
      </c>
      <c r="J127" s="14">
        <f t="shared" si="5"/>
        <v>0.006065138888888891</v>
      </c>
    </row>
    <row r="128" spans="1:10" ht="15" customHeight="1">
      <c r="A128" s="13">
        <v>124</v>
      </c>
      <c r="B128" s="31" t="s">
        <v>339</v>
      </c>
      <c r="C128" s="31" t="s">
        <v>197</v>
      </c>
      <c r="D128" s="13" t="s">
        <v>12</v>
      </c>
      <c r="E128" s="31" t="s">
        <v>214</v>
      </c>
      <c r="F128" s="14">
        <v>0.028564930555555552</v>
      </c>
      <c r="G128" s="14">
        <v>0.028564930555555552</v>
      </c>
      <c r="H128" s="13" t="str">
        <f t="shared" si="3"/>
        <v>4.20/km</v>
      </c>
      <c r="I128" s="14">
        <f t="shared" si="4"/>
        <v>0.006538634259259258</v>
      </c>
      <c r="J128" s="14">
        <f t="shared" si="5"/>
        <v>0.005219363425925924</v>
      </c>
    </row>
    <row r="129" spans="1:10" ht="15" customHeight="1">
      <c r="A129" s="13">
        <v>125</v>
      </c>
      <c r="B129" s="31" t="s">
        <v>390</v>
      </c>
      <c r="C129" s="31" t="s">
        <v>139</v>
      </c>
      <c r="D129" s="13" t="s">
        <v>22</v>
      </c>
      <c r="E129" s="31" t="s">
        <v>391</v>
      </c>
      <c r="F129" s="14">
        <v>0.02858898148148148</v>
      </c>
      <c r="G129" s="14">
        <v>0.02858898148148148</v>
      </c>
      <c r="H129" s="13" t="str">
        <f t="shared" si="3"/>
        <v>4.20/km</v>
      </c>
      <c r="I129" s="14">
        <f t="shared" si="4"/>
        <v>0.006562685185185185</v>
      </c>
      <c r="J129" s="14">
        <f t="shared" si="5"/>
        <v>0.0041320949074074055</v>
      </c>
    </row>
    <row r="130" spans="1:10" ht="15" customHeight="1">
      <c r="A130" s="13">
        <v>126</v>
      </c>
      <c r="B130" s="31" t="s">
        <v>392</v>
      </c>
      <c r="C130" s="31" t="s">
        <v>393</v>
      </c>
      <c r="D130" s="13" t="s">
        <v>14</v>
      </c>
      <c r="E130" s="31" t="s">
        <v>355</v>
      </c>
      <c r="F130" s="14">
        <v>0.028611446759259255</v>
      </c>
      <c r="G130" s="14">
        <v>0.028611446759259255</v>
      </c>
      <c r="H130" s="13" t="str">
        <f t="shared" si="3"/>
        <v>4.20/km</v>
      </c>
      <c r="I130" s="14">
        <f t="shared" si="4"/>
        <v>0.006585150462962961</v>
      </c>
      <c r="J130" s="14">
        <f t="shared" si="5"/>
        <v>0.006180416666666664</v>
      </c>
    </row>
    <row r="131" spans="1:10" ht="15" customHeight="1">
      <c r="A131" s="13">
        <v>127</v>
      </c>
      <c r="B131" s="31" t="s">
        <v>394</v>
      </c>
      <c r="C131" s="31" t="s">
        <v>38</v>
      </c>
      <c r="D131" s="13" t="s">
        <v>17</v>
      </c>
      <c r="E131" s="31" t="s">
        <v>126</v>
      </c>
      <c r="F131" s="14">
        <v>0.02862373842592593</v>
      </c>
      <c r="G131" s="14">
        <v>0.02862373842592593</v>
      </c>
      <c r="H131" s="13" t="str">
        <f t="shared" si="3"/>
        <v>4.20/km</v>
      </c>
      <c r="I131" s="14">
        <f t="shared" si="4"/>
        <v>0.006597442129629635</v>
      </c>
      <c r="J131" s="14">
        <f t="shared" si="5"/>
        <v>0.0050819212962963</v>
      </c>
    </row>
    <row r="132" spans="1:10" ht="15" customHeight="1">
      <c r="A132" s="13">
        <v>128</v>
      </c>
      <c r="B132" s="31" t="s">
        <v>77</v>
      </c>
      <c r="C132" s="31" t="s">
        <v>50</v>
      </c>
      <c r="D132" s="13" t="s">
        <v>17</v>
      </c>
      <c r="E132" s="31" t="s">
        <v>192</v>
      </c>
      <c r="F132" s="14">
        <v>0.02868099537037037</v>
      </c>
      <c r="G132" s="14">
        <v>0.02868099537037037</v>
      </c>
      <c r="H132" s="13" t="str">
        <f t="shared" si="3"/>
        <v>4.21/km</v>
      </c>
      <c r="I132" s="14">
        <f t="shared" si="4"/>
        <v>0.006654699074074077</v>
      </c>
      <c r="J132" s="14">
        <f t="shared" si="5"/>
        <v>0.005139178240740741</v>
      </c>
    </row>
    <row r="133" spans="1:10" ht="15" customHeight="1">
      <c r="A133" s="13">
        <v>129</v>
      </c>
      <c r="B133" s="31" t="s">
        <v>153</v>
      </c>
      <c r="C133" s="31" t="s">
        <v>79</v>
      </c>
      <c r="D133" s="13" t="s">
        <v>22</v>
      </c>
      <c r="E133" s="31" t="s">
        <v>143</v>
      </c>
      <c r="F133" s="14">
        <v>0.028761828703703706</v>
      </c>
      <c r="G133" s="14">
        <v>0.028761828703703706</v>
      </c>
      <c r="H133" s="13" t="str">
        <f aca="true" t="shared" si="6" ref="H133:H196">TEXT(INT((HOUR(G133)*3600+MINUTE(G133)*60+SECOND(G133))/$J$3/60),"0")&amp;"."&amp;TEXT(MOD((HOUR(G133)*3600+MINUTE(G133)*60+SECOND(G133))/$J$3,60),"00")&amp;"/km"</f>
        <v>4.22/km</v>
      </c>
      <c r="I133" s="14">
        <f aca="true" t="shared" si="7" ref="I133:I196">G133-$G$5</f>
        <v>0.006735532407407412</v>
      </c>
      <c r="J133" s="14">
        <f aca="true" t="shared" si="8" ref="J133:J196">G133-INDEX($G$5:$G$456,MATCH(D133,$D$5:$D$456,0))</f>
        <v>0.0043049421296296325</v>
      </c>
    </row>
    <row r="134" spans="1:10" ht="15" customHeight="1">
      <c r="A134" s="13">
        <v>130</v>
      </c>
      <c r="B134" s="31" t="s">
        <v>395</v>
      </c>
      <c r="C134" s="31" t="s">
        <v>101</v>
      </c>
      <c r="D134" s="13" t="s">
        <v>14</v>
      </c>
      <c r="E134" s="31" t="s">
        <v>396</v>
      </c>
      <c r="F134" s="14">
        <v>0.028808310185185187</v>
      </c>
      <c r="G134" s="14">
        <v>0.028808310185185187</v>
      </c>
      <c r="H134" s="13" t="str">
        <f t="shared" si="6"/>
        <v>4.22/km</v>
      </c>
      <c r="I134" s="14">
        <f t="shared" si="7"/>
        <v>0.006782013888888893</v>
      </c>
      <c r="J134" s="14">
        <f t="shared" si="8"/>
        <v>0.006377280092592596</v>
      </c>
    </row>
    <row r="135" spans="1:10" ht="15" customHeight="1">
      <c r="A135" s="13">
        <v>131</v>
      </c>
      <c r="B135" s="31" t="s">
        <v>164</v>
      </c>
      <c r="C135" s="31" t="s">
        <v>201</v>
      </c>
      <c r="D135" s="13" t="s">
        <v>12</v>
      </c>
      <c r="E135" s="31" t="s">
        <v>159</v>
      </c>
      <c r="F135" s="14">
        <v>0.02881952546296296</v>
      </c>
      <c r="G135" s="14">
        <v>0.02881952546296296</v>
      </c>
      <c r="H135" s="13" t="str">
        <f t="shared" si="6"/>
        <v>4.22/km</v>
      </c>
      <c r="I135" s="14">
        <f t="shared" si="7"/>
        <v>0.006793229166666668</v>
      </c>
      <c r="J135" s="14">
        <f t="shared" si="8"/>
        <v>0.005473958333333334</v>
      </c>
    </row>
    <row r="136" spans="1:10" ht="15" customHeight="1">
      <c r="A136" s="13">
        <v>132</v>
      </c>
      <c r="B136" s="31" t="s">
        <v>397</v>
      </c>
      <c r="C136" s="31" t="s">
        <v>223</v>
      </c>
      <c r="D136" s="13" t="s">
        <v>13</v>
      </c>
      <c r="E136" s="31" t="s">
        <v>396</v>
      </c>
      <c r="F136" s="14">
        <v>0.028843680555555556</v>
      </c>
      <c r="G136" s="14">
        <v>0.028843680555555556</v>
      </c>
      <c r="H136" s="13" t="str">
        <f t="shared" si="6"/>
        <v>4.22/km</v>
      </c>
      <c r="I136" s="14">
        <f t="shared" si="7"/>
        <v>0.006817384259259263</v>
      </c>
      <c r="J136" s="14">
        <f t="shared" si="8"/>
        <v>0.006817384259259263</v>
      </c>
    </row>
    <row r="137" spans="1:10" ht="15" customHeight="1">
      <c r="A137" s="13">
        <v>134</v>
      </c>
      <c r="B137" s="31" t="s">
        <v>399</v>
      </c>
      <c r="C137" s="31" t="s">
        <v>139</v>
      </c>
      <c r="D137" s="13" t="s">
        <v>14</v>
      </c>
      <c r="E137" s="31" t="s">
        <v>126</v>
      </c>
      <c r="F137" s="14">
        <v>0.028854421296296298</v>
      </c>
      <c r="G137" s="14">
        <v>0.028854421296296298</v>
      </c>
      <c r="H137" s="13" t="str">
        <f t="shared" si="6"/>
        <v>4.22/km</v>
      </c>
      <c r="I137" s="14">
        <f t="shared" si="7"/>
        <v>0.006828125000000004</v>
      </c>
      <c r="J137" s="14">
        <f t="shared" si="8"/>
        <v>0.006423391203703707</v>
      </c>
    </row>
    <row r="138" spans="1:10" ht="15" customHeight="1">
      <c r="A138" s="13">
        <v>133</v>
      </c>
      <c r="B138" s="31" t="s">
        <v>398</v>
      </c>
      <c r="C138" s="31" t="s">
        <v>38</v>
      </c>
      <c r="D138" s="13" t="s">
        <v>12</v>
      </c>
      <c r="E138" s="31" t="s">
        <v>270</v>
      </c>
      <c r="F138" s="14">
        <v>0.028854641203703704</v>
      </c>
      <c r="G138" s="14">
        <v>0.028854641203703704</v>
      </c>
      <c r="H138" s="13" t="str">
        <f t="shared" si="6"/>
        <v>4.22/km</v>
      </c>
      <c r="I138" s="14">
        <f t="shared" si="7"/>
        <v>0.00682834490740741</v>
      </c>
      <c r="J138" s="14">
        <f t="shared" si="8"/>
        <v>0.005509074074074076</v>
      </c>
    </row>
    <row r="139" spans="1:10" ht="15" customHeight="1">
      <c r="A139" s="13">
        <v>135</v>
      </c>
      <c r="B139" s="31" t="s">
        <v>400</v>
      </c>
      <c r="C139" s="31" t="s">
        <v>60</v>
      </c>
      <c r="D139" s="13" t="s">
        <v>152</v>
      </c>
      <c r="E139" s="31" t="s">
        <v>367</v>
      </c>
      <c r="F139" s="14">
        <v>0.028877569444444445</v>
      </c>
      <c r="G139" s="14">
        <v>0.028877569444444445</v>
      </c>
      <c r="H139" s="13" t="str">
        <f t="shared" si="6"/>
        <v>4.23/km</v>
      </c>
      <c r="I139" s="14">
        <f t="shared" si="7"/>
        <v>0.0068512731481481515</v>
      </c>
      <c r="J139" s="14">
        <f t="shared" si="8"/>
        <v>0.00173631944444445</v>
      </c>
    </row>
    <row r="140" spans="1:10" ht="15" customHeight="1">
      <c r="A140" s="13">
        <v>136</v>
      </c>
      <c r="B140" s="31" t="s">
        <v>401</v>
      </c>
      <c r="C140" s="31" t="s">
        <v>175</v>
      </c>
      <c r="D140" s="13" t="s">
        <v>24</v>
      </c>
      <c r="E140" s="31" t="s">
        <v>63</v>
      </c>
      <c r="F140" s="14">
        <v>0.028890011574074073</v>
      </c>
      <c r="G140" s="14">
        <v>0.028890011574074073</v>
      </c>
      <c r="H140" s="13" t="str">
        <f t="shared" si="6"/>
        <v>4.23/km</v>
      </c>
      <c r="I140" s="14">
        <f t="shared" si="7"/>
        <v>0.006863715277777779</v>
      </c>
      <c r="J140" s="14">
        <f t="shared" si="8"/>
        <v>0</v>
      </c>
    </row>
    <row r="141" spans="1:10" ht="15" customHeight="1">
      <c r="A141" s="13">
        <v>137</v>
      </c>
      <c r="B141" s="31" t="s">
        <v>402</v>
      </c>
      <c r="C141" s="31" t="s">
        <v>403</v>
      </c>
      <c r="D141" s="13" t="s">
        <v>12</v>
      </c>
      <c r="E141" s="31" t="s">
        <v>367</v>
      </c>
      <c r="F141" s="14">
        <v>0.02895909722222222</v>
      </c>
      <c r="G141" s="14">
        <v>0.02895909722222222</v>
      </c>
      <c r="H141" s="13" t="str">
        <f t="shared" si="6"/>
        <v>4.23/km</v>
      </c>
      <c r="I141" s="14">
        <f t="shared" si="7"/>
        <v>0.006932800925925926</v>
      </c>
      <c r="J141" s="14">
        <f t="shared" si="8"/>
        <v>0.005613530092592592</v>
      </c>
    </row>
    <row r="142" spans="1:10" ht="15" customHeight="1">
      <c r="A142" s="13">
        <v>138</v>
      </c>
      <c r="B142" s="31" t="s">
        <v>404</v>
      </c>
      <c r="C142" s="31" t="s">
        <v>186</v>
      </c>
      <c r="D142" s="13" t="s">
        <v>15</v>
      </c>
      <c r="E142" s="31" t="s">
        <v>18</v>
      </c>
      <c r="F142" s="14">
        <v>0.028970636574074074</v>
      </c>
      <c r="G142" s="14">
        <v>0.028970636574074074</v>
      </c>
      <c r="H142" s="13" t="str">
        <f t="shared" si="6"/>
        <v>4.23/km</v>
      </c>
      <c r="I142" s="14">
        <f t="shared" si="7"/>
        <v>0.00694434027777778</v>
      </c>
      <c r="J142" s="14">
        <f t="shared" si="8"/>
        <v>0.005381875000000005</v>
      </c>
    </row>
    <row r="143" spans="1:10" ht="15" customHeight="1">
      <c r="A143" s="13">
        <v>139</v>
      </c>
      <c r="B143" s="31" t="s">
        <v>405</v>
      </c>
      <c r="C143" s="31" t="s">
        <v>198</v>
      </c>
      <c r="D143" s="13" t="s">
        <v>12</v>
      </c>
      <c r="E143" s="31" t="s">
        <v>406</v>
      </c>
      <c r="F143" s="14">
        <v>0.029062719907407403</v>
      </c>
      <c r="G143" s="14">
        <v>0.029062719907407403</v>
      </c>
      <c r="H143" s="13" t="str">
        <f t="shared" si="6"/>
        <v>4.24/km</v>
      </c>
      <c r="I143" s="14">
        <f t="shared" si="7"/>
        <v>0.00703642361111111</v>
      </c>
      <c r="J143" s="14">
        <f t="shared" si="8"/>
        <v>0.005717152777777776</v>
      </c>
    </row>
    <row r="144" spans="1:10" ht="15" customHeight="1">
      <c r="A144" s="13">
        <v>140</v>
      </c>
      <c r="B144" s="31" t="s">
        <v>407</v>
      </c>
      <c r="C144" s="31" t="s">
        <v>408</v>
      </c>
      <c r="D144" s="13" t="s">
        <v>12</v>
      </c>
      <c r="E144" s="31" t="s">
        <v>300</v>
      </c>
      <c r="F144" s="14">
        <v>0.02909834490740741</v>
      </c>
      <c r="G144" s="14">
        <v>0.02909834490740741</v>
      </c>
      <c r="H144" s="13" t="str">
        <f t="shared" si="6"/>
        <v>4.25/km</v>
      </c>
      <c r="I144" s="14">
        <f t="shared" si="7"/>
        <v>0.0070720486111111175</v>
      </c>
      <c r="J144" s="14">
        <f t="shared" si="8"/>
        <v>0.005752777777777784</v>
      </c>
    </row>
    <row r="145" spans="1:10" ht="15" customHeight="1">
      <c r="A145" s="13">
        <v>141</v>
      </c>
      <c r="B145" s="31" t="s">
        <v>409</v>
      </c>
      <c r="C145" s="31" t="s">
        <v>410</v>
      </c>
      <c r="D145" s="13" t="s">
        <v>152</v>
      </c>
      <c r="E145" s="31" t="s">
        <v>306</v>
      </c>
      <c r="F145" s="14">
        <v>0.029109050925925927</v>
      </c>
      <c r="G145" s="14">
        <v>0.029109050925925927</v>
      </c>
      <c r="H145" s="13" t="str">
        <f t="shared" si="6"/>
        <v>4.25/km</v>
      </c>
      <c r="I145" s="14">
        <f t="shared" si="7"/>
        <v>0.007082754629629633</v>
      </c>
      <c r="J145" s="14">
        <f t="shared" si="8"/>
        <v>0.001967800925925932</v>
      </c>
    </row>
    <row r="146" spans="1:10" ht="15" customHeight="1">
      <c r="A146" s="13">
        <v>142</v>
      </c>
      <c r="B146" s="31" t="s">
        <v>207</v>
      </c>
      <c r="C146" s="31" t="s">
        <v>71</v>
      </c>
      <c r="D146" s="13" t="s">
        <v>14</v>
      </c>
      <c r="E146" s="31" t="s">
        <v>159</v>
      </c>
      <c r="F146" s="14">
        <v>0.029144386574074074</v>
      </c>
      <c r="G146" s="14">
        <v>0.029144386574074074</v>
      </c>
      <c r="H146" s="13" t="str">
        <f t="shared" si="6"/>
        <v>4.25/km</v>
      </c>
      <c r="I146" s="14">
        <f t="shared" si="7"/>
        <v>0.0071180902777777805</v>
      </c>
      <c r="J146" s="14">
        <f t="shared" si="8"/>
        <v>0.006713356481481483</v>
      </c>
    </row>
    <row r="147" spans="1:10" ht="15" customHeight="1">
      <c r="A147" s="13">
        <v>143</v>
      </c>
      <c r="B147" s="31" t="s">
        <v>413</v>
      </c>
      <c r="C147" s="31" t="s">
        <v>52</v>
      </c>
      <c r="D147" s="13" t="s">
        <v>25</v>
      </c>
      <c r="E147" s="31" t="s">
        <v>351</v>
      </c>
      <c r="F147" s="14">
        <v>0.02927130787037037</v>
      </c>
      <c r="G147" s="14">
        <v>0.02927130787037037</v>
      </c>
      <c r="H147" s="13" t="str">
        <f t="shared" si="6"/>
        <v>4.26/km</v>
      </c>
      <c r="I147" s="14">
        <f t="shared" si="7"/>
        <v>0.007245011574074076</v>
      </c>
      <c r="J147" s="14">
        <f t="shared" si="8"/>
        <v>0.0009611226851851846</v>
      </c>
    </row>
    <row r="148" spans="1:10" ht="15" customHeight="1">
      <c r="A148" s="13">
        <v>144</v>
      </c>
      <c r="B148" s="31" t="s">
        <v>411</v>
      </c>
      <c r="C148" s="31" t="s">
        <v>412</v>
      </c>
      <c r="D148" s="13" t="s">
        <v>23</v>
      </c>
      <c r="E148" s="31" t="s">
        <v>210</v>
      </c>
      <c r="F148" s="14">
        <v>0.0292715625</v>
      </c>
      <c r="G148" s="14">
        <v>0.0292715625</v>
      </c>
      <c r="H148" s="13" t="str">
        <f t="shared" si="6"/>
        <v>4.26/km</v>
      </c>
      <c r="I148" s="14">
        <f t="shared" si="7"/>
        <v>0.007245266203703707</v>
      </c>
      <c r="J148" s="14">
        <f t="shared" si="8"/>
        <v>0</v>
      </c>
    </row>
    <row r="149" spans="1:10" ht="15" customHeight="1">
      <c r="A149" s="20">
        <v>145</v>
      </c>
      <c r="B149" s="33" t="s">
        <v>224</v>
      </c>
      <c r="C149" s="33" t="s">
        <v>34</v>
      </c>
      <c r="D149" s="20" t="s">
        <v>21</v>
      </c>
      <c r="E149" s="33" t="s">
        <v>227</v>
      </c>
      <c r="F149" s="27">
        <v>0.02932972222222222</v>
      </c>
      <c r="G149" s="27">
        <v>0.02932972222222222</v>
      </c>
      <c r="H149" s="20" t="str">
        <f t="shared" si="6"/>
        <v>4.27/km</v>
      </c>
      <c r="I149" s="27">
        <f t="shared" si="7"/>
        <v>0.007303425925925925</v>
      </c>
      <c r="J149" s="27">
        <f t="shared" si="8"/>
        <v>0.004132881944444437</v>
      </c>
    </row>
    <row r="150" spans="1:10" ht="15" customHeight="1">
      <c r="A150" s="13">
        <v>146</v>
      </c>
      <c r="B150" s="31" t="s">
        <v>414</v>
      </c>
      <c r="C150" s="31" t="s">
        <v>176</v>
      </c>
      <c r="D150" s="13" t="s">
        <v>17</v>
      </c>
      <c r="E150" s="31" t="s">
        <v>284</v>
      </c>
      <c r="F150" s="14">
        <v>0.029341006944444442</v>
      </c>
      <c r="G150" s="14">
        <v>0.029341006944444442</v>
      </c>
      <c r="H150" s="13" t="str">
        <f t="shared" si="6"/>
        <v>4.27/km</v>
      </c>
      <c r="I150" s="14">
        <f t="shared" si="7"/>
        <v>0.007314710648148148</v>
      </c>
      <c r="J150" s="14">
        <f t="shared" si="8"/>
        <v>0.005799189814814813</v>
      </c>
    </row>
    <row r="151" spans="1:10" ht="15" customHeight="1">
      <c r="A151" s="13">
        <v>147</v>
      </c>
      <c r="B151" s="31" t="s">
        <v>74</v>
      </c>
      <c r="C151" s="31" t="s">
        <v>75</v>
      </c>
      <c r="D151" s="13" t="s">
        <v>12</v>
      </c>
      <c r="E151" s="31" t="s">
        <v>192</v>
      </c>
      <c r="F151" s="14">
        <v>0.02937533564814815</v>
      </c>
      <c r="G151" s="14">
        <v>0.02937533564814815</v>
      </c>
      <c r="H151" s="13" t="str">
        <f t="shared" si="6"/>
        <v>4.27/km</v>
      </c>
      <c r="I151" s="14">
        <f t="shared" si="7"/>
        <v>0.007349039351851855</v>
      </c>
      <c r="J151" s="14">
        <f t="shared" si="8"/>
        <v>0.006029768518518521</v>
      </c>
    </row>
    <row r="152" spans="1:10" ht="15" customHeight="1">
      <c r="A152" s="13">
        <v>148</v>
      </c>
      <c r="B152" s="31" t="s">
        <v>164</v>
      </c>
      <c r="C152" s="31" t="s">
        <v>165</v>
      </c>
      <c r="D152" s="13" t="s">
        <v>17</v>
      </c>
      <c r="E152" s="31" t="s">
        <v>159</v>
      </c>
      <c r="F152" s="14">
        <v>0.029421875</v>
      </c>
      <c r="G152" s="14">
        <v>0.029421875</v>
      </c>
      <c r="H152" s="13" t="str">
        <f t="shared" si="6"/>
        <v>4.28/km</v>
      </c>
      <c r="I152" s="14">
        <f t="shared" si="7"/>
        <v>0.007395578703703706</v>
      </c>
      <c r="J152" s="14">
        <f t="shared" si="8"/>
        <v>0.0058800578703703706</v>
      </c>
    </row>
    <row r="153" spans="1:10" ht="15" customHeight="1">
      <c r="A153" s="13">
        <v>149</v>
      </c>
      <c r="B153" s="31" t="s">
        <v>88</v>
      </c>
      <c r="C153" s="31" t="s">
        <v>89</v>
      </c>
      <c r="D153" s="13" t="s">
        <v>19</v>
      </c>
      <c r="E153" s="31" t="s">
        <v>296</v>
      </c>
      <c r="F153" s="14">
        <v>0.029444594907407407</v>
      </c>
      <c r="G153" s="14">
        <v>0.029444594907407407</v>
      </c>
      <c r="H153" s="13" t="str">
        <f t="shared" si="6"/>
        <v>4.28/km</v>
      </c>
      <c r="I153" s="14">
        <f t="shared" si="7"/>
        <v>0.007418298611111113</v>
      </c>
      <c r="J153" s="14">
        <f t="shared" si="8"/>
        <v>0.0032861689814814854</v>
      </c>
    </row>
    <row r="154" spans="1:10" ht="15" customHeight="1">
      <c r="A154" s="13">
        <v>150</v>
      </c>
      <c r="B154" s="31" t="s">
        <v>415</v>
      </c>
      <c r="C154" s="31" t="s">
        <v>56</v>
      </c>
      <c r="D154" s="13" t="s">
        <v>22</v>
      </c>
      <c r="E154" s="31" t="s">
        <v>351</v>
      </c>
      <c r="F154" s="14">
        <v>0.02944462962962963</v>
      </c>
      <c r="G154" s="14">
        <v>0.02944462962962963</v>
      </c>
      <c r="H154" s="13" t="str">
        <f t="shared" si="6"/>
        <v>4.28/km</v>
      </c>
      <c r="I154" s="14">
        <f t="shared" si="7"/>
        <v>0.007418333333333336</v>
      </c>
      <c r="J154" s="14">
        <f t="shared" si="8"/>
        <v>0.004987743055555556</v>
      </c>
    </row>
    <row r="155" spans="1:10" ht="15" customHeight="1">
      <c r="A155" s="20">
        <v>151</v>
      </c>
      <c r="B155" s="33" t="s">
        <v>416</v>
      </c>
      <c r="C155" s="33" t="s">
        <v>52</v>
      </c>
      <c r="D155" s="20" t="s">
        <v>14</v>
      </c>
      <c r="E155" s="33" t="s">
        <v>227</v>
      </c>
      <c r="F155" s="27">
        <v>0.02945710648148148</v>
      </c>
      <c r="G155" s="27">
        <v>0.02945710648148148</v>
      </c>
      <c r="H155" s="20" t="str">
        <f t="shared" si="6"/>
        <v>4.28/km</v>
      </c>
      <c r="I155" s="27">
        <f t="shared" si="7"/>
        <v>0.007430810185185186</v>
      </c>
      <c r="J155" s="27">
        <f t="shared" si="8"/>
        <v>0.007026076388888889</v>
      </c>
    </row>
    <row r="156" spans="1:10" ht="15" customHeight="1">
      <c r="A156" s="13">
        <v>152</v>
      </c>
      <c r="B156" s="31" t="s">
        <v>418</v>
      </c>
      <c r="C156" s="31" t="s">
        <v>419</v>
      </c>
      <c r="D156" s="13" t="s">
        <v>17</v>
      </c>
      <c r="E156" s="31" t="s">
        <v>300</v>
      </c>
      <c r="F156" s="14">
        <v>0.02947945601851852</v>
      </c>
      <c r="G156" s="14">
        <v>0.02947945601851852</v>
      </c>
      <c r="H156" s="13" t="str">
        <f t="shared" si="6"/>
        <v>4.28/km</v>
      </c>
      <c r="I156" s="14">
        <f t="shared" si="7"/>
        <v>0.007453159722222227</v>
      </c>
      <c r="J156" s="14">
        <f t="shared" si="8"/>
        <v>0.005937638888888892</v>
      </c>
    </row>
    <row r="157" spans="1:10" ht="15" customHeight="1">
      <c r="A157" s="13">
        <v>153</v>
      </c>
      <c r="B157" s="31" t="s">
        <v>417</v>
      </c>
      <c r="C157" s="31" t="s">
        <v>229</v>
      </c>
      <c r="D157" s="13" t="s">
        <v>12</v>
      </c>
      <c r="E157" s="31" t="s">
        <v>126</v>
      </c>
      <c r="F157" s="14">
        <v>0.029479537037037037</v>
      </c>
      <c r="G157" s="14">
        <v>0.029479537037037037</v>
      </c>
      <c r="H157" s="13" t="str">
        <f t="shared" si="6"/>
        <v>4.28/km</v>
      </c>
      <c r="I157" s="14">
        <f t="shared" si="7"/>
        <v>0.007453240740740743</v>
      </c>
      <c r="J157" s="14">
        <f t="shared" si="8"/>
        <v>0.006133969907407409</v>
      </c>
    </row>
    <row r="158" spans="1:10" ht="15" customHeight="1">
      <c r="A158" s="13">
        <v>154</v>
      </c>
      <c r="B158" s="31" t="s">
        <v>421</v>
      </c>
      <c r="C158" s="31" t="s">
        <v>28</v>
      </c>
      <c r="D158" s="13" t="s">
        <v>17</v>
      </c>
      <c r="E158" s="31" t="s">
        <v>300</v>
      </c>
      <c r="F158" s="14">
        <v>0.029491180555555555</v>
      </c>
      <c r="G158" s="14">
        <v>0.029491180555555555</v>
      </c>
      <c r="H158" s="13" t="str">
        <f t="shared" si="6"/>
        <v>4.28/km</v>
      </c>
      <c r="I158" s="14">
        <f t="shared" si="7"/>
        <v>0.007464884259259261</v>
      </c>
      <c r="J158" s="14">
        <f t="shared" si="8"/>
        <v>0.005949363425925926</v>
      </c>
    </row>
    <row r="159" spans="1:10" ht="15" customHeight="1">
      <c r="A159" s="13">
        <v>155</v>
      </c>
      <c r="B159" s="31" t="s">
        <v>420</v>
      </c>
      <c r="C159" s="31" t="s">
        <v>92</v>
      </c>
      <c r="D159" s="13" t="s">
        <v>14</v>
      </c>
      <c r="E159" s="31" t="s">
        <v>284</v>
      </c>
      <c r="F159" s="14">
        <v>0.029491296296296297</v>
      </c>
      <c r="G159" s="14">
        <v>0.029491296296296297</v>
      </c>
      <c r="H159" s="13" t="str">
        <f t="shared" si="6"/>
        <v>4.28/km</v>
      </c>
      <c r="I159" s="14">
        <f t="shared" si="7"/>
        <v>0.007465000000000003</v>
      </c>
      <c r="J159" s="14">
        <f t="shared" si="8"/>
        <v>0.007060266203703706</v>
      </c>
    </row>
    <row r="160" spans="1:10" ht="15" customHeight="1">
      <c r="A160" s="13">
        <v>156</v>
      </c>
      <c r="B160" s="31" t="s">
        <v>31</v>
      </c>
      <c r="C160" s="31" t="s">
        <v>169</v>
      </c>
      <c r="D160" s="13" t="s">
        <v>17</v>
      </c>
      <c r="E160" s="31" t="s">
        <v>284</v>
      </c>
      <c r="F160" s="14">
        <v>0.029515011574074074</v>
      </c>
      <c r="G160" s="14">
        <v>0.029515011574074074</v>
      </c>
      <c r="H160" s="13" t="str">
        <f t="shared" si="6"/>
        <v>4.28/km</v>
      </c>
      <c r="I160" s="14">
        <f t="shared" si="7"/>
        <v>0.00748871527777778</v>
      </c>
      <c r="J160" s="14">
        <f t="shared" si="8"/>
        <v>0.005973194444444444</v>
      </c>
    </row>
    <row r="161" spans="1:10" ht="15" customHeight="1">
      <c r="A161" s="13">
        <v>157</v>
      </c>
      <c r="B161" s="31" t="s">
        <v>86</v>
      </c>
      <c r="C161" s="31" t="s">
        <v>87</v>
      </c>
      <c r="D161" s="13" t="s">
        <v>25</v>
      </c>
      <c r="E161" s="31" t="s">
        <v>192</v>
      </c>
      <c r="F161" s="14">
        <v>0.029526226851851852</v>
      </c>
      <c r="G161" s="14">
        <v>0.029526226851851852</v>
      </c>
      <c r="H161" s="13" t="str">
        <f t="shared" si="6"/>
        <v>4.29/km</v>
      </c>
      <c r="I161" s="14">
        <f t="shared" si="7"/>
        <v>0.007499930555555558</v>
      </c>
      <c r="J161" s="14">
        <f t="shared" si="8"/>
        <v>0.0012160416666666674</v>
      </c>
    </row>
    <row r="162" spans="1:10" ht="15" customHeight="1">
      <c r="A162" s="13">
        <v>158</v>
      </c>
      <c r="B162" s="31" t="s">
        <v>422</v>
      </c>
      <c r="C162" s="31" t="s">
        <v>36</v>
      </c>
      <c r="D162" s="13" t="s">
        <v>16</v>
      </c>
      <c r="E162" s="31" t="s">
        <v>267</v>
      </c>
      <c r="F162" s="14">
        <v>0.029571944444444442</v>
      </c>
      <c r="G162" s="14">
        <v>0.029571944444444442</v>
      </c>
      <c r="H162" s="13" t="str">
        <f t="shared" si="6"/>
        <v>4.29/km</v>
      </c>
      <c r="I162" s="14">
        <f t="shared" si="7"/>
        <v>0.0075456481481481485</v>
      </c>
      <c r="J162" s="14">
        <f t="shared" si="8"/>
        <v>0.007464664351851849</v>
      </c>
    </row>
    <row r="163" spans="1:10" ht="15" customHeight="1">
      <c r="A163" s="13">
        <v>159</v>
      </c>
      <c r="B163" s="31" t="s">
        <v>182</v>
      </c>
      <c r="C163" s="31" t="s">
        <v>281</v>
      </c>
      <c r="D163" s="13" t="s">
        <v>12</v>
      </c>
      <c r="E163" s="31" t="s">
        <v>214</v>
      </c>
      <c r="F163" s="14">
        <v>0.029584247685185184</v>
      </c>
      <c r="G163" s="14">
        <v>0.029584247685185184</v>
      </c>
      <c r="H163" s="13" t="str">
        <f t="shared" si="6"/>
        <v>4.29/km</v>
      </c>
      <c r="I163" s="14">
        <f t="shared" si="7"/>
        <v>0.00755795138888889</v>
      </c>
      <c r="J163" s="14">
        <f t="shared" si="8"/>
        <v>0.006238680555555556</v>
      </c>
    </row>
    <row r="164" spans="1:10" ht="15" customHeight="1">
      <c r="A164" s="13">
        <v>160</v>
      </c>
      <c r="B164" s="31" t="s">
        <v>423</v>
      </c>
      <c r="C164" s="31" t="s">
        <v>95</v>
      </c>
      <c r="D164" s="13" t="s">
        <v>12</v>
      </c>
      <c r="E164" s="31" t="s">
        <v>126</v>
      </c>
      <c r="F164" s="14">
        <v>0.029607210648148145</v>
      </c>
      <c r="G164" s="14">
        <v>0.029607210648148145</v>
      </c>
      <c r="H164" s="13" t="str">
        <f t="shared" si="6"/>
        <v>4.29/km</v>
      </c>
      <c r="I164" s="14">
        <f t="shared" si="7"/>
        <v>0.007580914351851851</v>
      </c>
      <c r="J164" s="14">
        <f t="shared" si="8"/>
        <v>0.006261643518518517</v>
      </c>
    </row>
    <row r="165" spans="1:10" ht="15" customHeight="1">
      <c r="A165" s="13">
        <v>161</v>
      </c>
      <c r="B165" s="31" t="s">
        <v>237</v>
      </c>
      <c r="C165" s="31" t="s">
        <v>231</v>
      </c>
      <c r="D165" s="13" t="s">
        <v>22</v>
      </c>
      <c r="E165" s="31" t="s">
        <v>424</v>
      </c>
      <c r="F165" s="14">
        <v>0.029676006944444444</v>
      </c>
      <c r="G165" s="14">
        <v>0.029676006944444444</v>
      </c>
      <c r="H165" s="13" t="str">
        <f t="shared" si="6"/>
        <v>4.30/km</v>
      </c>
      <c r="I165" s="14">
        <f t="shared" si="7"/>
        <v>0.00764971064814815</v>
      </c>
      <c r="J165" s="14">
        <f t="shared" si="8"/>
        <v>0.0052191203703703705</v>
      </c>
    </row>
    <row r="166" spans="1:10" ht="15" customHeight="1">
      <c r="A166" s="13">
        <v>162</v>
      </c>
      <c r="B166" s="31" t="s">
        <v>425</v>
      </c>
      <c r="C166" s="31" t="s">
        <v>426</v>
      </c>
      <c r="D166" s="13" t="s">
        <v>14</v>
      </c>
      <c r="E166" s="31" t="s">
        <v>157</v>
      </c>
      <c r="F166" s="14">
        <v>0.02968829861111111</v>
      </c>
      <c r="G166" s="14">
        <v>0.02968829861111111</v>
      </c>
      <c r="H166" s="13" t="str">
        <f t="shared" si="6"/>
        <v>4.30/km</v>
      </c>
      <c r="I166" s="14">
        <f t="shared" si="7"/>
        <v>0.007662002314814818</v>
      </c>
      <c r="J166" s="14">
        <f t="shared" si="8"/>
        <v>0.0072572685185185205</v>
      </c>
    </row>
    <row r="167" spans="1:10" ht="15" customHeight="1">
      <c r="A167" s="13">
        <v>163</v>
      </c>
      <c r="B167" s="31" t="s">
        <v>429</v>
      </c>
      <c r="C167" s="31" t="s">
        <v>52</v>
      </c>
      <c r="D167" s="13" t="s">
        <v>14</v>
      </c>
      <c r="E167" s="31" t="s">
        <v>195</v>
      </c>
      <c r="F167" s="14">
        <v>0.029861909722222222</v>
      </c>
      <c r="G167" s="14">
        <v>0.029861909722222222</v>
      </c>
      <c r="H167" s="13" t="str">
        <f t="shared" si="6"/>
        <v>4.32/km</v>
      </c>
      <c r="I167" s="14">
        <f t="shared" si="7"/>
        <v>0.007835613425925928</v>
      </c>
      <c r="J167" s="14">
        <f t="shared" si="8"/>
        <v>0.007430879629629631</v>
      </c>
    </row>
    <row r="168" spans="1:10" ht="15" customHeight="1">
      <c r="A168" s="13">
        <v>164</v>
      </c>
      <c r="B168" s="31" t="s">
        <v>430</v>
      </c>
      <c r="C168" s="31" t="s">
        <v>84</v>
      </c>
      <c r="D168" s="13" t="s">
        <v>17</v>
      </c>
      <c r="E168" s="31" t="s">
        <v>284</v>
      </c>
      <c r="F168" s="14">
        <v>0.029931469907407412</v>
      </c>
      <c r="G168" s="14">
        <v>0.029931469907407412</v>
      </c>
      <c r="H168" s="13" t="str">
        <f t="shared" si="6"/>
        <v>4.32/km</v>
      </c>
      <c r="I168" s="14">
        <f t="shared" si="7"/>
        <v>0.007905173611111118</v>
      </c>
      <c r="J168" s="14">
        <f t="shared" si="8"/>
        <v>0.006389652777777782</v>
      </c>
    </row>
    <row r="169" spans="1:10" ht="15" customHeight="1">
      <c r="A169" s="13">
        <v>165</v>
      </c>
      <c r="B169" s="31" t="s">
        <v>431</v>
      </c>
      <c r="C169" s="31" t="s">
        <v>50</v>
      </c>
      <c r="D169" s="13" t="s">
        <v>21</v>
      </c>
      <c r="E169" s="31" t="s">
        <v>367</v>
      </c>
      <c r="F169" s="14">
        <v>0.029942962962962963</v>
      </c>
      <c r="G169" s="14">
        <v>0.029942962962962963</v>
      </c>
      <c r="H169" s="13" t="str">
        <f t="shared" si="6"/>
        <v>4.32/km</v>
      </c>
      <c r="I169" s="14">
        <f t="shared" si="7"/>
        <v>0.007916666666666669</v>
      </c>
      <c r="J169" s="14">
        <f t="shared" si="8"/>
        <v>0.004746122685185181</v>
      </c>
    </row>
    <row r="170" spans="1:10" ht="15" customHeight="1">
      <c r="A170" s="13">
        <v>166</v>
      </c>
      <c r="B170" s="31" t="s">
        <v>432</v>
      </c>
      <c r="C170" s="31" t="s">
        <v>106</v>
      </c>
      <c r="D170" s="13" t="s">
        <v>21</v>
      </c>
      <c r="E170" s="31" t="s">
        <v>367</v>
      </c>
      <c r="F170" s="14">
        <v>0.029942974537037037</v>
      </c>
      <c r="G170" s="14">
        <v>0.029942974537037037</v>
      </c>
      <c r="H170" s="13" t="str">
        <f t="shared" si="6"/>
        <v>4.32/km</v>
      </c>
      <c r="I170" s="14">
        <f t="shared" si="7"/>
        <v>0.007916678240740743</v>
      </c>
      <c r="J170" s="14">
        <f t="shared" si="8"/>
        <v>0.0047461342592592555</v>
      </c>
    </row>
    <row r="171" spans="1:10" ht="15" customHeight="1">
      <c r="A171" s="13">
        <v>167</v>
      </c>
      <c r="B171" s="31" t="s">
        <v>433</v>
      </c>
      <c r="C171" s="31" t="s">
        <v>147</v>
      </c>
      <c r="D171" s="13" t="s">
        <v>13</v>
      </c>
      <c r="E171" s="31" t="s">
        <v>434</v>
      </c>
      <c r="F171" s="14">
        <v>0.02996590277777778</v>
      </c>
      <c r="G171" s="14">
        <v>0.02996590277777778</v>
      </c>
      <c r="H171" s="13" t="str">
        <f t="shared" si="6"/>
        <v>4.33/km</v>
      </c>
      <c r="I171" s="14">
        <f t="shared" si="7"/>
        <v>0.007939606481481485</v>
      </c>
      <c r="J171" s="14">
        <f t="shared" si="8"/>
        <v>0.007939606481481485</v>
      </c>
    </row>
    <row r="172" spans="1:10" ht="15" customHeight="1">
      <c r="A172" s="13">
        <v>168</v>
      </c>
      <c r="B172" s="31" t="s">
        <v>435</v>
      </c>
      <c r="C172" s="31" t="s">
        <v>220</v>
      </c>
      <c r="D172" s="13" t="s">
        <v>24</v>
      </c>
      <c r="E172" s="31" t="s">
        <v>306</v>
      </c>
      <c r="F172" s="14">
        <v>0.02997780092592593</v>
      </c>
      <c r="G172" s="14">
        <v>0.02997780092592593</v>
      </c>
      <c r="H172" s="13" t="str">
        <f t="shared" si="6"/>
        <v>4.33/km</v>
      </c>
      <c r="I172" s="14">
        <f t="shared" si="7"/>
        <v>0.007951504629629635</v>
      </c>
      <c r="J172" s="14">
        <f t="shared" si="8"/>
        <v>0.0010877893518518554</v>
      </c>
    </row>
    <row r="173" spans="1:10" ht="15" customHeight="1">
      <c r="A173" s="13">
        <v>169</v>
      </c>
      <c r="B173" s="31" t="s">
        <v>436</v>
      </c>
      <c r="C173" s="31" t="s">
        <v>60</v>
      </c>
      <c r="D173" s="13" t="s">
        <v>26</v>
      </c>
      <c r="E173" s="31" t="s">
        <v>272</v>
      </c>
      <c r="F173" s="14">
        <v>0.030011574074074076</v>
      </c>
      <c r="G173" s="14">
        <v>0.030011574074074076</v>
      </c>
      <c r="H173" s="13" t="str">
        <f t="shared" si="6"/>
        <v>4.33/km</v>
      </c>
      <c r="I173" s="14">
        <f t="shared" si="7"/>
        <v>0.007985277777777782</v>
      </c>
      <c r="J173" s="14">
        <f t="shared" si="8"/>
        <v>0</v>
      </c>
    </row>
    <row r="174" spans="1:10" ht="15" customHeight="1">
      <c r="A174" s="13">
        <v>170</v>
      </c>
      <c r="B174" s="31" t="s">
        <v>437</v>
      </c>
      <c r="C174" s="31" t="s">
        <v>33</v>
      </c>
      <c r="D174" s="13" t="s">
        <v>17</v>
      </c>
      <c r="E174" s="31" t="s">
        <v>126</v>
      </c>
      <c r="F174" s="14">
        <v>0.030047418981481486</v>
      </c>
      <c r="G174" s="14">
        <v>0.030047418981481486</v>
      </c>
      <c r="H174" s="13" t="str">
        <f t="shared" si="6"/>
        <v>4.33/km</v>
      </c>
      <c r="I174" s="14">
        <f t="shared" si="7"/>
        <v>0.008021122685185192</v>
      </c>
      <c r="J174" s="14">
        <f t="shared" si="8"/>
        <v>0.006505601851851856</v>
      </c>
    </row>
    <row r="175" spans="1:10" ht="15" customHeight="1">
      <c r="A175" s="13">
        <v>171</v>
      </c>
      <c r="B175" s="31" t="s">
        <v>250</v>
      </c>
      <c r="C175" s="31" t="s">
        <v>438</v>
      </c>
      <c r="D175" s="13" t="s">
        <v>20</v>
      </c>
      <c r="E175" s="31" t="s">
        <v>159</v>
      </c>
      <c r="F175" s="14">
        <v>0.030069953703703703</v>
      </c>
      <c r="G175" s="14">
        <v>0.030069953703703703</v>
      </c>
      <c r="H175" s="13" t="str">
        <f t="shared" si="6"/>
        <v>4.33/km</v>
      </c>
      <c r="I175" s="14">
        <f t="shared" si="7"/>
        <v>0.008043657407407409</v>
      </c>
      <c r="J175" s="14">
        <f t="shared" si="8"/>
        <v>0.004999560185185187</v>
      </c>
    </row>
    <row r="176" spans="1:10" ht="15" customHeight="1">
      <c r="A176" s="13">
        <v>172</v>
      </c>
      <c r="B176" s="31" t="s">
        <v>439</v>
      </c>
      <c r="C176" s="31" t="s">
        <v>440</v>
      </c>
      <c r="D176" s="13" t="s">
        <v>16</v>
      </c>
      <c r="E176" s="31" t="s">
        <v>18</v>
      </c>
      <c r="F176" s="14">
        <v>0.030104675925925927</v>
      </c>
      <c r="G176" s="14">
        <v>0.030104675925925927</v>
      </c>
      <c r="H176" s="13" t="str">
        <f t="shared" si="6"/>
        <v>4.34/km</v>
      </c>
      <c r="I176" s="14">
        <f t="shared" si="7"/>
        <v>0.008078379629629633</v>
      </c>
      <c r="J176" s="14">
        <f t="shared" si="8"/>
        <v>0.007997395833333334</v>
      </c>
    </row>
    <row r="177" spans="1:10" ht="15" customHeight="1">
      <c r="A177" s="13">
        <v>173</v>
      </c>
      <c r="B177" s="31" t="s">
        <v>441</v>
      </c>
      <c r="C177" s="31" t="s">
        <v>442</v>
      </c>
      <c r="D177" s="13" t="s">
        <v>14</v>
      </c>
      <c r="E177" s="31" t="s">
        <v>351</v>
      </c>
      <c r="F177" s="14">
        <v>0.030128263888888892</v>
      </c>
      <c r="G177" s="14">
        <v>0.030128263888888892</v>
      </c>
      <c r="H177" s="13" t="str">
        <f t="shared" si="6"/>
        <v>4.34/km</v>
      </c>
      <c r="I177" s="14">
        <f t="shared" si="7"/>
        <v>0.008101967592592598</v>
      </c>
      <c r="J177" s="14">
        <f t="shared" si="8"/>
        <v>0.007697233796296301</v>
      </c>
    </row>
    <row r="178" spans="1:10" ht="15" customHeight="1">
      <c r="A178" s="20">
        <v>174</v>
      </c>
      <c r="B178" s="33" t="s">
        <v>443</v>
      </c>
      <c r="C178" s="33" t="s">
        <v>41</v>
      </c>
      <c r="D178" s="20" t="s">
        <v>12</v>
      </c>
      <c r="E178" s="33" t="s">
        <v>227</v>
      </c>
      <c r="F178" s="27">
        <v>0.03019730324074074</v>
      </c>
      <c r="G178" s="27">
        <v>0.03019730324074074</v>
      </c>
      <c r="H178" s="20" t="str">
        <f t="shared" si="6"/>
        <v>4.35/km</v>
      </c>
      <c r="I178" s="27">
        <f t="shared" si="7"/>
        <v>0.008171006944444448</v>
      </c>
      <c r="J178" s="27">
        <f t="shared" si="8"/>
        <v>0.006851736111111114</v>
      </c>
    </row>
    <row r="179" spans="1:10" ht="15" customHeight="1">
      <c r="A179" s="13">
        <v>175</v>
      </c>
      <c r="B179" s="31" t="s">
        <v>444</v>
      </c>
      <c r="C179" s="31" t="s">
        <v>445</v>
      </c>
      <c r="D179" s="13" t="s">
        <v>13</v>
      </c>
      <c r="E179" s="31" t="s">
        <v>296</v>
      </c>
      <c r="F179" s="14">
        <v>0.03026732638888889</v>
      </c>
      <c r="G179" s="14">
        <v>0.03026732638888889</v>
      </c>
      <c r="H179" s="13" t="str">
        <f t="shared" si="6"/>
        <v>4.35/km</v>
      </c>
      <c r="I179" s="14">
        <f t="shared" si="7"/>
        <v>0.008241030092592597</v>
      </c>
      <c r="J179" s="14">
        <f t="shared" si="8"/>
        <v>0.008241030092592597</v>
      </c>
    </row>
    <row r="180" spans="1:10" ht="15" customHeight="1">
      <c r="A180" s="13">
        <v>176</v>
      </c>
      <c r="B180" s="31" t="s">
        <v>446</v>
      </c>
      <c r="C180" s="31" t="s">
        <v>79</v>
      </c>
      <c r="D180" s="13" t="s">
        <v>16</v>
      </c>
      <c r="E180" s="31" t="s">
        <v>126</v>
      </c>
      <c r="F180" s="14">
        <v>0.030277997685185184</v>
      </c>
      <c r="G180" s="14">
        <v>0.030277997685185184</v>
      </c>
      <c r="H180" s="13" t="str">
        <f t="shared" si="6"/>
        <v>4.35/km</v>
      </c>
      <c r="I180" s="14">
        <f t="shared" si="7"/>
        <v>0.00825170138888889</v>
      </c>
      <c r="J180" s="14">
        <f t="shared" si="8"/>
        <v>0.00817071759259259</v>
      </c>
    </row>
    <row r="181" spans="1:10" ht="15" customHeight="1">
      <c r="A181" s="13">
        <v>177</v>
      </c>
      <c r="B181" s="31" t="s">
        <v>447</v>
      </c>
      <c r="C181" s="31" t="s">
        <v>28</v>
      </c>
      <c r="D181" s="13" t="s">
        <v>14</v>
      </c>
      <c r="E181" s="31" t="s">
        <v>214</v>
      </c>
      <c r="F181" s="14">
        <v>0.03032429398148148</v>
      </c>
      <c r="G181" s="14">
        <v>0.03032429398148148</v>
      </c>
      <c r="H181" s="13" t="str">
        <f t="shared" si="6"/>
        <v>4.36/km</v>
      </c>
      <c r="I181" s="14">
        <f t="shared" si="7"/>
        <v>0.008297997685185188</v>
      </c>
      <c r="J181" s="14">
        <f t="shared" si="8"/>
        <v>0.00789326388888889</v>
      </c>
    </row>
    <row r="182" spans="1:10" ht="15" customHeight="1">
      <c r="A182" s="13">
        <v>178</v>
      </c>
      <c r="B182" s="31" t="s">
        <v>448</v>
      </c>
      <c r="C182" s="31" t="s">
        <v>58</v>
      </c>
      <c r="D182" s="13" t="s">
        <v>13</v>
      </c>
      <c r="E182" s="31" t="s">
        <v>214</v>
      </c>
      <c r="F182" s="14">
        <v>0.03039392361111111</v>
      </c>
      <c r="G182" s="14">
        <v>0.03039392361111111</v>
      </c>
      <c r="H182" s="13" t="str">
        <f t="shared" si="6"/>
        <v>4.36/km</v>
      </c>
      <c r="I182" s="14">
        <f t="shared" si="7"/>
        <v>0.008367627314814816</v>
      </c>
      <c r="J182" s="14">
        <f t="shared" si="8"/>
        <v>0.008367627314814816</v>
      </c>
    </row>
    <row r="183" spans="1:10" ht="15" customHeight="1">
      <c r="A183" s="13">
        <v>179</v>
      </c>
      <c r="B183" s="31" t="s">
        <v>450</v>
      </c>
      <c r="C183" s="31" t="s">
        <v>34</v>
      </c>
      <c r="D183" s="13" t="s">
        <v>13</v>
      </c>
      <c r="E183" s="31" t="s">
        <v>195</v>
      </c>
      <c r="F183" s="14">
        <v>0.03040513888888889</v>
      </c>
      <c r="G183" s="14">
        <v>0.03040513888888889</v>
      </c>
      <c r="H183" s="13" t="str">
        <f t="shared" si="6"/>
        <v>4.37/km</v>
      </c>
      <c r="I183" s="14">
        <f t="shared" si="7"/>
        <v>0.008378842592592597</v>
      </c>
      <c r="J183" s="14">
        <f t="shared" si="8"/>
        <v>0.008378842592592597</v>
      </c>
    </row>
    <row r="184" spans="1:10" ht="15" customHeight="1">
      <c r="A184" s="13">
        <v>180</v>
      </c>
      <c r="B184" s="31" t="s">
        <v>449</v>
      </c>
      <c r="C184" s="31" t="s">
        <v>62</v>
      </c>
      <c r="D184" s="13" t="s">
        <v>13</v>
      </c>
      <c r="E184" s="31" t="s">
        <v>116</v>
      </c>
      <c r="F184" s="14">
        <v>0.030405173611111114</v>
      </c>
      <c r="G184" s="14">
        <v>0.030405173611111114</v>
      </c>
      <c r="H184" s="13" t="str">
        <f t="shared" si="6"/>
        <v>4.37/km</v>
      </c>
      <c r="I184" s="14">
        <f t="shared" si="7"/>
        <v>0.00837887731481482</v>
      </c>
      <c r="J184" s="14">
        <f t="shared" si="8"/>
        <v>0.00837887731481482</v>
      </c>
    </row>
    <row r="185" spans="1:10" ht="15" customHeight="1">
      <c r="A185" s="13">
        <v>181</v>
      </c>
      <c r="B185" s="31" t="s">
        <v>451</v>
      </c>
      <c r="C185" s="31" t="s">
        <v>30</v>
      </c>
      <c r="D185" s="13" t="s">
        <v>14</v>
      </c>
      <c r="E185" s="31" t="s">
        <v>367</v>
      </c>
      <c r="F185" s="14">
        <v>0.030451967592592593</v>
      </c>
      <c r="G185" s="14">
        <v>0.030451967592592593</v>
      </c>
      <c r="H185" s="13" t="str">
        <f t="shared" si="6"/>
        <v>4.37/km</v>
      </c>
      <c r="I185" s="14">
        <f t="shared" si="7"/>
        <v>0.0084256712962963</v>
      </c>
      <c r="J185" s="14">
        <f t="shared" si="8"/>
        <v>0.008020937500000002</v>
      </c>
    </row>
    <row r="186" spans="1:10" ht="15" customHeight="1">
      <c r="A186" s="13">
        <v>182</v>
      </c>
      <c r="B186" s="31" t="s">
        <v>452</v>
      </c>
      <c r="C186" s="31" t="s">
        <v>166</v>
      </c>
      <c r="D186" s="13" t="s">
        <v>25</v>
      </c>
      <c r="E186" s="31" t="s">
        <v>267</v>
      </c>
      <c r="F186" s="14">
        <v>0.030475405092592594</v>
      </c>
      <c r="G186" s="14">
        <v>0.030475405092592594</v>
      </c>
      <c r="H186" s="13" t="str">
        <f t="shared" si="6"/>
        <v>4.37/km</v>
      </c>
      <c r="I186" s="14">
        <f t="shared" si="7"/>
        <v>0.0084491087962963</v>
      </c>
      <c r="J186" s="14">
        <f t="shared" si="8"/>
        <v>0.002165219907407409</v>
      </c>
    </row>
    <row r="187" spans="1:10" ht="15" customHeight="1">
      <c r="A187" s="13">
        <v>183</v>
      </c>
      <c r="B187" s="31" t="s">
        <v>453</v>
      </c>
      <c r="C187" s="31" t="s">
        <v>36</v>
      </c>
      <c r="D187" s="13" t="s">
        <v>12</v>
      </c>
      <c r="E187" s="31" t="s">
        <v>267</v>
      </c>
      <c r="F187" s="14">
        <v>0.03051005787037037</v>
      </c>
      <c r="G187" s="14">
        <v>0.03051005787037037</v>
      </c>
      <c r="H187" s="13" t="str">
        <f t="shared" si="6"/>
        <v>4.37/km</v>
      </c>
      <c r="I187" s="14">
        <f t="shared" si="7"/>
        <v>0.008483761574074076</v>
      </c>
      <c r="J187" s="14">
        <f t="shared" si="8"/>
        <v>0.007164490740740742</v>
      </c>
    </row>
    <row r="188" spans="1:10" ht="15" customHeight="1">
      <c r="A188" s="20">
        <v>184</v>
      </c>
      <c r="B188" s="33" t="s">
        <v>252</v>
      </c>
      <c r="C188" s="33" t="s">
        <v>253</v>
      </c>
      <c r="D188" s="20" t="s">
        <v>17</v>
      </c>
      <c r="E188" s="33" t="s">
        <v>227</v>
      </c>
      <c r="F188" s="27">
        <v>0.030533206018518517</v>
      </c>
      <c r="G188" s="27">
        <v>0.030533206018518517</v>
      </c>
      <c r="H188" s="20" t="str">
        <f t="shared" si="6"/>
        <v>4.38/km</v>
      </c>
      <c r="I188" s="27">
        <f t="shared" si="7"/>
        <v>0.008506909722222223</v>
      </c>
      <c r="J188" s="27">
        <f t="shared" si="8"/>
        <v>0.006991388888888887</v>
      </c>
    </row>
    <row r="189" spans="1:10" ht="15" customHeight="1">
      <c r="A189" s="20">
        <v>185</v>
      </c>
      <c r="B189" s="33" t="s">
        <v>454</v>
      </c>
      <c r="C189" s="33" t="s">
        <v>90</v>
      </c>
      <c r="D189" s="20" t="s">
        <v>13</v>
      </c>
      <c r="E189" s="33" t="s">
        <v>227</v>
      </c>
      <c r="F189" s="27">
        <v>0.03054423611111111</v>
      </c>
      <c r="G189" s="27">
        <v>0.03054423611111111</v>
      </c>
      <c r="H189" s="20" t="str">
        <f t="shared" si="6"/>
        <v>4.38/km</v>
      </c>
      <c r="I189" s="27">
        <f t="shared" si="7"/>
        <v>0.008517939814814815</v>
      </c>
      <c r="J189" s="27">
        <f t="shared" si="8"/>
        <v>0.008517939814814815</v>
      </c>
    </row>
    <row r="190" spans="1:10" ht="15" customHeight="1">
      <c r="A190" s="13">
        <v>186</v>
      </c>
      <c r="B190" s="31" t="s">
        <v>455</v>
      </c>
      <c r="C190" s="31" t="s">
        <v>456</v>
      </c>
      <c r="D190" s="13" t="s">
        <v>13</v>
      </c>
      <c r="E190" s="31" t="s">
        <v>457</v>
      </c>
      <c r="F190" s="14">
        <v>0.030613969907407407</v>
      </c>
      <c r="G190" s="14">
        <v>0.030613969907407407</v>
      </c>
      <c r="H190" s="13" t="str">
        <f t="shared" si="6"/>
        <v>4.38/km</v>
      </c>
      <c r="I190" s="14">
        <f t="shared" si="7"/>
        <v>0.008587673611111114</v>
      </c>
      <c r="J190" s="14">
        <f t="shared" si="8"/>
        <v>0.008587673611111114</v>
      </c>
    </row>
    <row r="191" spans="1:10" ht="15" customHeight="1">
      <c r="A191" s="20">
        <v>187</v>
      </c>
      <c r="B191" s="33" t="s">
        <v>458</v>
      </c>
      <c r="C191" s="33" t="s">
        <v>459</v>
      </c>
      <c r="D191" s="20" t="s">
        <v>20</v>
      </c>
      <c r="E191" s="33" t="s">
        <v>227</v>
      </c>
      <c r="F191" s="27">
        <v>0.03063759259259259</v>
      </c>
      <c r="G191" s="27">
        <v>0.03063759259259259</v>
      </c>
      <c r="H191" s="20" t="str">
        <f t="shared" si="6"/>
        <v>4.39/km</v>
      </c>
      <c r="I191" s="27">
        <f t="shared" si="7"/>
        <v>0.008611296296296297</v>
      </c>
      <c r="J191" s="27">
        <f t="shared" si="8"/>
        <v>0.005567199074074075</v>
      </c>
    </row>
    <row r="192" spans="1:10" ht="15" customHeight="1">
      <c r="A192" s="13">
        <v>188</v>
      </c>
      <c r="B192" s="31" t="s">
        <v>91</v>
      </c>
      <c r="C192" s="31" t="s">
        <v>34</v>
      </c>
      <c r="D192" s="13" t="s">
        <v>14</v>
      </c>
      <c r="E192" s="31" t="s">
        <v>18</v>
      </c>
      <c r="F192" s="14">
        <v>0.030694525462962963</v>
      </c>
      <c r="G192" s="14">
        <v>0.030694525462962963</v>
      </c>
      <c r="H192" s="13" t="str">
        <f t="shared" si="6"/>
        <v>4.39/km</v>
      </c>
      <c r="I192" s="14">
        <f t="shared" si="7"/>
        <v>0.00866822916666667</v>
      </c>
      <c r="J192" s="14">
        <f t="shared" si="8"/>
        <v>0.008263495370370372</v>
      </c>
    </row>
    <row r="193" spans="1:10" ht="15" customHeight="1">
      <c r="A193" s="13">
        <v>189</v>
      </c>
      <c r="B193" s="31" t="s">
        <v>48</v>
      </c>
      <c r="C193" s="31" t="s">
        <v>83</v>
      </c>
      <c r="D193" s="13" t="s">
        <v>22</v>
      </c>
      <c r="E193" s="31" t="s">
        <v>130</v>
      </c>
      <c r="F193" s="14">
        <v>0.03072993055555556</v>
      </c>
      <c r="G193" s="14">
        <v>0.03072993055555556</v>
      </c>
      <c r="H193" s="13" t="str">
        <f t="shared" si="6"/>
        <v>4.39/km</v>
      </c>
      <c r="I193" s="14">
        <f t="shared" si="7"/>
        <v>0.008703634259259265</v>
      </c>
      <c r="J193" s="14">
        <f t="shared" si="8"/>
        <v>0.006273043981481485</v>
      </c>
    </row>
    <row r="194" spans="1:10" ht="15" customHeight="1">
      <c r="A194" s="13">
        <v>190</v>
      </c>
      <c r="B194" s="31" t="s">
        <v>460</v>
      </c>
      <c r="C194" s="31" t="s">
        <v>223</v>
      </c>
      <c r="D194" s="13" t="s">
        <v>22</v>
      </c>
      <c r="E194" s="31" t="s">
        <v>159</v>
      </c>
      <c r="F194" s="14">
        <v>0.03072993055555556</v>
      </c>
      <c r="G194" s="14">
        <v>0.03072993055555556</v>
      </c>
      <c r="H194" s="13" t="str">
        <f t="shared" si="6"/>
        <v>4.39/km</v>
      </c>
      <c r="I194" s="14">
        <f t="shared" si="7"/>
        <v>0.008703634259259265</v>
      </c>
      <c r="J194" s="14">
        <f t="shared" si="8"/>
        <v>0.006273043981481485</v>
      </c>
    </row>
    <row r="195" spans="1:10" ht="15" customHeight="1">
      <c r="A195" s="13">
        <v>191</v>
      </c>
      <c r="B195" s="31" t="s">
        <v>461</v>
      </c>
      <c r="C195" s="31" t="s">
        <v>462</v>
      </c>
      <c r="D195" s="13" t="s">
        <v>24</v>
      </c>
      <c r="E195" s="31" t="s">
        <v>463</v>
      </c>
      <c r="F195" s="14">
        <v>0.030741574074074077</v>
      </c>
      <c r="G195" s="14">
        <v>0.030741574074074077</v>
      </c>
      <c r="H195" s="13" t="str">
        <f t="shared" si="6"/>
        <v>4.40/km</v>
      </c>
      <c r="I195" s="14">
        <f t="shared" si="7"/>
        <v>0.008715277777777784</v>
      </c>
      <c r="J195" s="14">
        <f t="shared" si="8"/>
        <v>0.0018515625000000042</v>
      </c>
    </row>
    <row r="196" spans="1:10" ht="15" customHeight="1">
      <c r="A196" s="13">
        <v>192</v>
      </c>
      <c r="B196" s="31" t="s">
        <v>114</v>
      </c>
      <c r="C196" s="31" t="s">
        <v>81</v>
      </c>
      <c r="D196" s="13" t="s">
        <v>12</v>
      </c>
      <c r="E196" s="31" t="s">
        <v>96</v>
      </c>
      <c r="F196" s="14">
        <v>0.030753298611111115</v>
      </c>
      <c r="G196" s="14">
        <v>0.030753298611111115</v>
      </c>
      <c r="H196" s="13" t="str">
        <f t="shared" si="6"/>
        <v>4.40/km</v>
      </c>
      <c r="I196" s="14">
        <f t="shared" si="7"/>
        <v>0.008727002314814821</v>
      </c>
      <c r="J196" s="14">
        <f t="shared" si="8"/>
        <v>0.007407731481481487</v>
      </c>
    </row>
    <row r="197" spans="1:10" ht="15" customHeight="1">
      <c r="A197" s="13">
        <v>193</v>
      </c>
      <c r="B197" s="31" t="s">
        <v>230</v>
      </c>
      <c r="C197" s="31" t="s">
        <v>134</v>
      </c>
      <c r="D197" s="13" t="s">
        <v>14</v>
      </c>
      <c r="E197" s="31" t="s">
        <v>272</v>
      </c>
      <c r="F197" s="14">
        <v>0.030764548611111112</v>
      </c>
      <c r="G197" s="14">
        <v>0.030764548611111112</v>
      </c>
      <c r="H197" s="13" t="str">
        <f aca="true" t="shared" si="9" ref="H197:H260">TEXT(INT((HOUR(G197)*3600+MINUTE(G197)*60+SECOND(G197))/$J$3/60),"0")&amp;"."&amp;TEXT(MOD((HOUR(G197)*3600+MINUTE(G197)*60+SECOND(G197))/$J$3,60),"00")&amp;"/km"</f>
        <v>4.40/km</v>
      </c>
      <c r="I197" s="14">
        <f aca="true" t="shared" si="10" ref="I197:I260">G197-$G$5</f>
        <v>0.008738252314814818</v>
      </c>
      <c r="J197" s="14">
        <f aca="true" t="shared" si="11" ref="J197:J260">G197-INDEX($G$5:$G$456,MATCH(D197,$D$5:$D$456,0))</f>
        <v>0.008333518518518521</v>
      </c>
    </row>
    <row r="198" spans="1:10" ht="15" customHeight="1">
      <c r="A198" s="13">
        <v>194</v>
      </c>
      <c r="B198" s="31" t="s">
        <v>464</v>
      </c>
      <c r="C198" s="31" t="s">
        <v>465</v>
      </c>
      <c r="D198" s="13" t="s">
        <v>26</v>
      </c>
      <c r="E198" s="31" t="s">
        <v>267</v>
      </c>
      <c r="F198" s="14">
        <v>0.030764756944444447</v>
      </c>
      <c r="G198" s="14">
        <v>0.030764756944444447</v>
      </c>
      <c r="H198" s="13" t="str">
        <f t="shared" si="9"/>
        <v>4.40/km</v>
      </c>
      <c r="I198" s="14">
        <f t="shared" si="10"/>
        <v>0.008738460648148153</v>
      </c>
      <c r="J198" s="14">
        <f t="shared" si="11"/>
        <v>0.0007531828703703711</v>
      </c>
    </row>
    <row r="199" spans="1:10" ht="15" customHeight="1">
      <c r="A199" s="13">
        <v>195</v>
      </c>
      <c r="B199" s="31" t="s">
        <v>466</v>
      </c>
      <c r="C199" s="31" t="s">
        <v>45</v>
      </c>
      <c r="D199" s="13" t="s">
        <v>12</v>
      </c>
      <c r="E199" s="31" t="s">
        <v>126</v>
      </c>
      <c r="F199" s="14">
        <v>0.030811018518518515</v>
      </c>
      <c r="G199" s="14">
        <v>0.030811018518518515</v>
      </c>
      <c r="H199" s="13" t="str">
        <f t="shared" si="9"/>
        <v>4.40/km</v>
      </c>
      <c r="I199" s="14">
        <f t="shared" si="10"/>
        <v>0.008784722222222222</v>
      </c>
      <c r="J199" s="14">
        <f t="shared" si="11"/>
        <v>0.007465451388888888</v>
      </c>
    </row>
    <row r="200" spans="1:10" ht="15" customHeight="1">
      <c r="A200" s="20">
        <v>196</v>
      </c>
      <c r="B200" s="33" t="s">
        <v>467</v>
      </c>
      <c r="C200" s="33" t="s">
        <v>100</v>
      </c>
      <c r="D200" s="20" t="s">
        <v>12</v>
      </c>
      <c r="E200" s="33" t="s">
        <v>227</v>
      </c>
      <c r="F200" s="27">
        <v>0.0308340625</v>
      </c>
      <c r="G200" s="27">
        <v>0.0308340625</v>
      </c>
      <c r="H200" s="20" t="str">
        <f t="shared" si="9"/>
        <v>4.40/km</v>
      </c>
      <c r="I200" s="27">
        <f t="shared" si="10"/>
        <v>0.008807766203703705</v>
      </c>
      <c r="J200" s="27">
        <f t="shared" si="11"/>
        <v>0.007488495370370371</v>
      </c>
    </row>
    <row r="201" spans="1:10" ht="15" customHeight="1">
      <c r="A201" s="13">
        <v>197</v>
      </c>
      <c r="B201" s="31" t="s">
        <v>468</v>
      </c>
      <c r="C201" s="31" t="s">
        <v>41</v>
      </c>
      <c r="D201" s="13" t="s">
        <v>12</v>
      </c>
      <c r="E201" s="31" t="s">
        <v>267</v>
      </c>
      <c r="F201" s="14">
        <v>0.03084596064814815</v>
      </c>
      <c r="G201" s="14">
        <v>0.03084596064814815</v>
      </c>
      <c r="H201" s="13" t="str">
        <f t="shared" si="9"/>
        <v>4.41/km</v>
      </c>
      <c r="I201" s="14">
        <f t="shared" si="10"/>
        <v>0.008819664351851855</v>
      </c>
      <c r="J201" s="14">
        <f t="shared" si="11"/>
        <v>0.007500393518518521</v>
      </c>
    </row>
    <row r="202" spans="1:10" ht="15" customHeight="1">
      <c r="A202" s="13">
        <v>198</v>
      </c>
      <c r="B202" s="31" t="s">
        <v>469</v>
      </c>
      <c r="C202" s="31" t="s">
        <v>76</v>
      </c>
      <c r="D202" s="13" t="s">
        <v>22</v>
      </c>
      <c r="E202" s="31" t="s">
        <v>351</v>
      </c>
      <c r="F202" s="14">
        <v>0.030856736111111113</v>
      </c>
      <c r="G202" s="14">
        <v>0.030856736111111113</v>
      </c>
      <c r="H202" s="13" t="str">
        <f t="shared" si="9"/>
        <v>4.41/km</v>
      </c>
      <c r="I202" s="14">
        <f t="shared" si="10"/>
        <v>0.008830439814814819</v>
      </c>
      <c r="J202" s="14">
        <f t="shared" si="11"/>
        <v>0.006399849537037039</v>
      </c>
    </row>
    <row r="203" spans="1:10" ht="15" customHeight="1">
      <c r="A203" s="13">
        <v>199</v>
      </c>
      <c r="B203" s="31" t="s">
        <v>470</v>
      </c>
      <c r="C203" s="31" t="s">
        <v>223</v>
      </c>
      <c r="D203" s="13" t="s">
        <v>22</v>
      </c>
      <c r="E203" s="31" t="s">
        <v>351</v>
      </c>
      <c r="F203" s="14">
        <v>0.030857245370370368</v>
      </c>
      <c r="G203" s="14">
        <v>0.030857245370370368</v>
      </c>
      <c r="H203" s="13" t="str">
        <f t="shared" si="9"/>
        <v>4.41/km</v>
      </c>
      <c r="I203" s="14">
        <f t="shared" si="10"/>
        <v>0.008830949074074074</v>
      </c>
      <c r="J203" s="14">
        <f t="shared" si="11"/>
        <v>0.006400358796296295</v>
      </c>
    </row>
    <row r="204" spans="1:10" ht="15" customHeight="1">
      <c r="A204" s="13">
        <v>200</v>
      </c>
      <c r="B204" s="31" t="s">
        <v>471</v>
      </c>
      <c r="C204" s="31" t="s">
        <v>46</v>
      </c>
      <c r="D204" s="13" t="s">
        <v>14</v>
      </c>
      <c r="E204" s="31" t="s">
        <v>351</v>
      </c>
      <c r="F204" s="14">
        <v>0.03090277777777778</v>
      </c>
      <c r="G204" s="14">
        <v>0.03090277777777778</v>
      </c>
      <c r="H204" s="13" t="str">
        <f t="shared" si="9"/>
        <v>4.41/km</v>
      </c>
      <c r="I204" s="14">
        <f t="shared" si="10"/>
        <v>0.008876481481481485</v>
      </c>
      <c r="J204" s="14">
        <f t="shared" si="11"/>
        <v>0.008471747685185188</v>
      </c>
    </row>
    <row r="205" spans="1:10" ht="15" customHeight="1">
      <c r="A205" s="13">
        <v>201</v>
      </c>
      <c r="B205" s="31" t="s">
        <v>191</v>
      </c>
      <c r="C205" s="31" t="s">
        <v>30</v>
      </c>
      <c r="D205" s="13" t="s">
        <v>13</v>
      </c>
      <c r="E205" s="31" t="s">
        <v>53</v>
      </c>
      <c r="F205" s="14">
        <v>0.030949803240740745</v>
      </c>
      <c r="G205" s="14">
        <v>0.030949803240740745</v>
      </c>
      <c r="H205" s="13" t="str">
        <f t="shared" si="9"/>
        <v>4.41/km</v>
      </c>
      <c r="I205" s="14">
        <f t="shared" si="10"/>
        <v>0.008923506944444451</v>
      </c>
      <c r="J205" s="14">
        <f t="shared" si="11"/>
        <v>0.008923506944444451</v>
      </c>
    </row>
    <row r="206" spans="1:10" ht="15" customHeight="1">
      <c r="A206" s="13">
        <v>202</v>
      </c>
      <c r="B206" s="31" t="s">
        <v>472</v>
      </c>
      <c r="C206" s="31" t="s">
        <v>138</v>
      </c>
      <c r="D206" s="13" t="s">
        <v>13</v>
      </c>
      <c r="E206" s="31" t="s">
        <v>159</v>
      </c>
      <c r="F206" s="14">
        <v>0.03098391203703704</v>
      </c>
      <c r="G206" s="14">
        <v>0.03098391203703704</v>
      </c>
      <c r="H206" s="13" t="str">
        <f t="shared" si="9"/>
        <v>4.42/km</v>
      </c>
      <c r="I206" s="14">
        <f t="shared" si="10"/>
        <v>0.008957615740740745</v>
      </c>
      <c r="J206" s="14">
        <f t="shared" si="11"/>
        <v>0.008957615740740745</v>
      </c>
    </row>
    <row r="207" spans="1:10" ht="15" customHeight="1">
      <c r="A207" s="13">
        <v>203</v>
      </c>
      <c r="B207" s="31" t="s">
        <v>129</v>
      </c>
      <c r="C207" s="31" t="s">
        <v>473</v>
      </c>
      <c r="D207" s="13" t="s">
        <v>22</v>
      </c>
      <c r="E207" s="31" t="s">
        <v>300</v>
      </c>
      <c r="F207" s="14">
        <v>0.031007638888888894</v>
      </c>
      <c r="G207" s="14">
        <v>0.031007638888888894</v>
      </c>
      <c r="H207" s="13" t="str">
        <f t="shared" si="9"/>
        <v>4.42/km</v>
      </c>
      <c r="I207" s="14">
        <f t="shared" si="10"/>
        <v>0.0089813425925926</v>
      </c>
      <c r="J207" s="14">
        <f t="shared" si="11"/>
        <v>0.00655075231481482</v>
      </c>
    </row>
    <row r="208" spans="1:10" ht="15" customHeight="1">
      <c r="A208" s="13">
        <v>204</v>
      </c>
      <c r="B208" s="31" t="s">
        <v>474</v>
      </c>
      <c r="C208" s="31" t="s">
        <v>100</v>
      </c>
      <c r="D208" s="13" t="s">
        <v>13</v>
      </c>
      <c r="E208" s="31" t="s">
        <v>267</v>
      </c>
      <c r="F208" s="14">
        <v>0.031042106481481483</v>
      </c>
      <c r="G208" s="14">
        <v>0.031042106481481483</v>
      </c>
      <c r="H208" s="13" t="str">
        <f t="shared" si="9"/>
        <v>4.42/km</v>
      </c>
      <c r="I208" s="14">
        <f t="shared" si="10"/>
        <v>0.00901581018518519</v>
      </c>
      <c r="J208" s="14">
        <f t="shared" si="11"/>
        <v>0.00901581018518519</v>
      </c>
    </row>
    <row r="209" spans="1:10" ht="15" customHeight="1">
      <c r="A209" s="13">
        <v>205</v>
      </c>
      <c r="B209" s="31" t="s">
        <v>475</v>
      </c>
      <c r="C209" s="31" t="s">
        <v>28</v>
      </c>
      <c r="D209" s="13" t="s">
        <v>15</v>
      </c>
      <c r="E209" s="31" t="s">
        <v>214</v>
      </c>
      <c r="F209" s="14">
        <v>0.031053865740740743</v>
      </c>
      <c r="G209" s="14">
        <v>0.031053865740740743</v>
      </c>
      <c r="H209" s="13" t="str">
        <f t="shared" si="9"/>
        <v>4.42/km</v>
      </c>
      <c r="I209" s="14">
        <f t="shared" si="10"/>
        <v>0.00902756944444445</v>
      </c>
      <c r="J209" s="14">
        <f t="shared" si="11"/>
        <v>0.007465104166666674</v>
      </c>
    </row>
    <row r="210" spans="1:10" ht="15" customHeight="1">
      <c r="A210" s="13">
        <v>206</v>
      </c>
      <c r="B210" s="31" t="s">
        <v>305</v>
      </c>
      <c r="C210" s="31" t="s">
        <v>34</v>
      </c>
      <c r="D210" s="13" t="s">
        <v>22</v>
      </c>
      <c r="E210" s="31" t="s">
        <v>351</v>
      </c>
      <c r="F210" s="14">
        <v>0.031077048611111113</v>
      </c>
      <c r="G210" s="14">
        <v>0.031077048611111113</v>
      </c>
      <c r="H210" s="13" t="str">
        <f t="shared" si="9"/>
        <v>4.43/km</v>
      </c>
      <c r="I210" s="14">
        <f t="shared" si="10"/>
        <v>0.009050752314814819</v>
      </c>
      <c r="J210" s="14">
        <f t="shared" si="11"/>
        <v>0.006620162037037039</v>
      </c>
    </row>
    <row r="211" spans="1:10" ht="15" customHeight="1">
      <c r="A211" s="13">
        <v>207</v>
      </c>
      <c r="B211" s="31" t="s">
        <v>476</v>
      </c>
      <c r="C211" s="31" t="s">
        <v>84</v>
      </c>
      <c r="D211" s="13" t="s">
        <v>22</v>
      </c>
      <c r="E211" s="31" t="s">
        <v>367</v>
      </c>
      <c r="F211" s="14">
        <v>0.03110045138888889</v>
      </c>
      <c r="G211" s="14">
        <v>0.03110045138888889</v>
      </c>
      <c r="H211" s="13" t="str">
        <f t="shared" si="9"/>
        <v>4.43/km</v>
      </c>
      <c r="I211" s="14">
        <f t="shared" si="10"/>
        <v>0.009074155092592597</v>
      </c>
      <c r="J211" s="14">
        <f t="shared" si="11"/>
        <v>0.006643564814814817</v>
      </c>
    </row>
    <row r="212" spans="1:10" ht="15" customHeight="1">
      <c r="A212" s="13">
        <v>208</v>
      </c>
      <c r="B212" s="31" t="s">
        <v>477</v>
      </c>
      <c r="C212" s="31" t="s">
        <v>179</v>
      </c>
      <c r="D212" s="13" t="s">
        <v>22</v>
      </c>
      <c r="E212" s="31" t="s">
        <v>478</v>
      </c>
      <c r="F212" s="14">
        <v>0.031111192129629633</v>
      </c>
      <c r="G212" s="14">
        <v>0.031111192129629633</v>
      </c>
      <c r="H212" s="13" t="str">
        <f t="shared" si="9"/>
        <v>4.43/km</v>
      </c>
      <c r="I212" s="14">
        <f t="shared" si="10"/>
        <v>0.009084895833333339</v>
      </c>
      <c r="J212" s="14">
        <f t="shared" si="11"/>
        <v>0.006654305555555559</v>
      </c>
    </row>
    <row r="213" spans="1:10" ht="15" customHeight="1">
      <c r="A213" s="13">
        <v>209</v>
      </c>
      <c r="B213" s="31" t="s">
        <v>479</v>
      </c>
      <c r="C213" s="31" t="s">
        <v>219</v>
      </c>
      <c r="D213" s="13" t="s">
        <v>26</v>
      </c>
      <c r="E213" s="31" t="s">
        <v>347</v>
      </c>
      <c r="F213" s="14">
        <v>0.031134814814814813</v>
      </c>
      <c r="G213" s="14">
        <v>0.031134814814814813</v>
      </c>
      <c r="H213" s="13" t="str">
        <f t="shared" si="9"/>
        <v>4.43/km</v>
      </c>
      <c r="I213" s="14">
        <f t="shared" si="10"/>
        <v>0.00910851851851852</v>
      </c>
      <c r="J213" s="14">
        <f t="shared" si="11"/>
        <v>0.0011232407407407372</v>
      </c>
    </row>
    <row r="214" spans="1:10" ht="15" customHeight="1">
      <c r="A214" s="13">
        <v>210</v>
      </c>
      <c r="B214" s="31" t="s">
        <v>480</v>
      </c>
      <c r="C214" s="31" t="s">
        <v>60</v>
      </c>
      <c r="D214" s="13" t="s">
        <v>20</v>
      </c>
      <c r="E214" s="31" t="s">
        <v>367</v>
      </c>
      <c r="F214" s="14">
        <v>0.031238506944444442</v>
      </c>
      <c r="G214" s="14">
        <v>0.031238506944444442</v>
      </c>
      <c r="H214" s="13" t="str">
        <f t="shared" si="9"/>
        <v>4.44/km</v>
      </c>
      <c r="I214" s="14">
        <f t="shared" si="10"/>
        <v>0.009212210648148148</v>
      </c>
      <c r="J214" s="14">
        <f t="shared" si="11"/>
        <v>0.006168113425925926</v>
      </c>
    </row>
    <row r="215" spans="1:10" ht="15" customHeight="1">
      <c r="A215" s="13">
        <v>211</v>
      </c>
      <c r="B215" s="31" t="s">
        <v>216</v>
      </c>
      <c r="C215" s="31" t="s">
        <v>50</v>
      </c>
      <c r="D215" s="13" t="s">
        <v>12</v>
      </c>
      <c r="E215" s="31" t="s">
        <v>192</v>
      </c>
      <c r="F215" s="14">
        <v>0.03126233796296297</v>
      </c>
      <c r="G215" s="14">
        <v>0.03126233796296297</v>
      </c>
      <c r="H215" s="13" t="str">
        <f t="shared" si="9"/>
        <v>4.44/km</v>
      </c>
      <c r="I215" s="14">
        <f t="shared" si="10"/>
        <v>0.009236041666666674</v>
      </c>
      <c r="J215" s="14">
        <f t="shared" si="11"/>
        <v>0.00791677083333334</v>
      </c>
    </row>
    <row r="216" spans="1:10" ht="15" customHeight="1">
      <c r="A216" s="13">
        <v>212</v>
      </c>
      <c r="B216" s="31" t="s">
        <v>481</v>
      </c>
      <c r="C216" s="31" t="s">
        <v>36</v>
      </c>
      <c r="D216" s="13" t="s">
        <v>16</v>
      </c>
      <c r="E216" s="31" t="s">
        <v>267</v>
      </c>
      <c r="F216" s="14">
        <v>0.0312734837962963</v>
      </c>
      <c r="G216" s="14">
        <v>0.0312734837962963</v>
      </c>
      <c r="H216" s="13" t="str">
        <f t="shared" si="9"/>
        <v>4.44/km</v>
      </c>
      <c r="I216" s="14">
        <f t="shared" si="10"/>
        <v>0.009247187500000004</v>
      </c>
      <c r="J216" s="14">
        <f t="shared" si="11"/>
        <v>0.009166203703703704</v>
      </c>
    </row>
    <row r="217" spans="1:10" ht="15" customHeight="1">
      <c r="A217" s="13">
        <v>213</v>
      </c>
      <c r="B217" s="31" t="s">
        <v>482</v>
      </c>
      <c r="C217" s="31" t="s">
        <v>30</v>
      </c>
      <c r="D217" s="13" t="s">
        <v>12</v>
      </c>
      <c r="E217" s="31" t="s">
        <v>192</v>
      </c>
      <c r="F217" s="14">
        <v>0.0312962962962963</v>
      </c>
      <c r="G217" s="14">
        <v>0.0312962962962963</v>
      </c>
      <c r="H217" s="13" t="str">
        <f t="shared" si="9"/>
        <v>4.45/km</v>
      </c>
      <c r="I217" s="14">
        <f t="shared" si="10"/>
        <v>0.009270000000000007</v>
      </c>
      <c r="J217" s="14">
        <f t="shared" si="11"/>
        <v>0.007950729166666674</v>
      </c>
    </row>
    <row r="218" spans="1:10" ht="15" customHeight="1">
      <c r="A218" s="13">
        <v>214</v>
      </c>
      <c r="B218" s="31" t="s">
        <v>193</v>
      </c>
      <c r="C218" s="31" t="s">
        <v>194</v>
      </c>
      <c r="D218" s="13" t="s">
        <v>23</v>
      </c>
      <c r="E218" s="31" t="s">
        <v>195</v>
      </c>
      <c r="F218" s="14">
        <v>0.031297094907407404</v>
      </c>
      <c r="G218" s="14">
        <v>0.031297094907407404</v>
      </c>
      <c r="H218" s="13" t="str">
        <f t="shared" si="9"/>
        <v>4.45/km</v>
      </c>
      <c r="I218" s="14">
        <f t="shared" si="10"/>
        <v>0.00927079861111111</v>
      </c>
      <c r="J218" s="14">
        <f t="shared" si="11"/>
        <v>0.002025532407407403</v>
      </c>
    </row>
    <row r="219" spans="1:10" ht="15" customHeight="1">
      <c r="A219" s="13">
        <v>215</v>
      </c>
      <c r="B219" s="31" t="s">
        <v>483</v>
      </c>
      <c r="C219" s="31" t="s">
        <v>484</v>
      </c>
      <c r="D219" s="13" t="s">
        <v>20</v>
      </c>
      <c r="E219" s="31" t="s">
        <v>284</v>
      </c>
      <c r="F219" s="14">
        <v>0.03130863425925926</v>
      </c>
      <c r="G219" s="14">
        <v>0.03130863425925926</v>
      </c>
      <c r="H219" s="13" t="str">
        <f t="shared" si="9"/>
        <v>4.45/km</v>
      </c>
      <c r="I219" s="14">
        <f t="shared" si="10"/>
        <v>0.009282337962962968</v>
      </c>
      <c r="J219" s="14">
        <f t="shared" si="11"/>
        <v>0.006238240740740746</v>
      </c>
    </row>
    <row r="220" spans="1:10" ht="15" customHeight="1">
      <c r="A220" s="13">
        <v>216</v>
      </c>
      <c r="B220" s="31" t="s">
        <v>485</v>
      </c>
      <c r="C220" s="31" t="s">
        <v>28</v>
      </c>
      <c r="D220" s="13" t="s">
        <v>190</v>
      </c>
      <c r="E220" s="31" t="s">
        <v>195</v>
      </c>
      <c r="F220" s="14">
        <v>0.03135424768518519</v>
      </c>
      <c r="G220" s="14">
        <v>0.03135424768518519</v>
      </c>
      <c r="H220" s="13" t="str">
        <f t="shared" si="9"/>
        <v>4.45/km</v>
      </c>
      <c r="I220" s="14">
        <f t="shared" si="10"/>
        <v>0.009327951388888894</v>
      </c>
      <c r="J220" s="14">
        <f t="shared" si="11"/>
        <v>0</v>
      </c>
    </row>
    <row r="221" spans="1:10" ht="15" customHeight="1">
      <c r="A221" s="13">
        <v>217</v>
      </c>
      <c r="B221" s="31" t="s">
        <v>123</v>
      </c>
      <c r="C221" s="31" t="s">
        <v>142</v>
      </c>
      <c r="D221" s="13" t="s">
        <v>12</v>
      </c>
      <c r="E221" s="31" t="s">
        <v>267</v>
      </c>
      <c r="F221" s="14">
        <v>0.031354675925925925</v>
      </c>
      <c r="G221" s="14">
        <v>0.031354675925925925</v>
      </c>
      <c r="H221" s="13" t="str">
        <f t="shared" si="9"/>
        <v>4.45/km</v>
      </c>
      <c r="I221" s="14">
        <f t="shared" si="10"/>
        <v>0.009328379629629631</v>
      </c>
      <c r="J221" s="14">
        <f t="shared" si="11"/>
        <v>0.008009108796296297</v>
      </c>
    </row>
    <row r="222" spans="1:10" ht="15" customHeight="1">
      <c r="A222" s="13">
        <v>218</v>
      </c>
      <c r="B222" s="31" t="s">
        <v>218</v>
      </c>
      <c r="C222" s="31" t="s">
        <v>87</v>
      </c>
      <c r="D222" s="13" t="s">
        <v>17</v>
      </c>
      <c r="E222" s="31" t="s">
        <v>367</v>
      </c>
      <c r="F222" s="14">
        <v>0.03136631944444444</v>
      </c>
      <c r="G222" s="14">
        <v>0.03136631944444444</v>
      </c>
      <c r="H222" s="13" t="str">
        <f t="shared" si="9"/>
        <v>4.45/km</v>
      </c>
      <c r="I222" s="14">
        <f t="shared" si="10"/>
        <v>0.00934002314814815</v>
      </c>
      <c r="J222" s="14">
        <f t="shared" si="11"/>
        <v>0.007824502314814814</v>
      </c>
    </row>
    <row r="223" spans="1:10" ht="15" customHeight="1">
      <c r="A223" s="13">
        <v>219</v>
      </c>
      <c r="B223" s="31" t="s">
        <v>247</v>
      </c>
      <c r="C223" s="31" t="s">
        <v>95</v>
      </c>
      <c r="D223" s="13" t="s">
        <v>13</v>
      </c>
      <c r="E223" s="31" t="s">
        <v>159</v>
      </c>
      <c r="F223" s="14">
        <v>0.03138961805555556</v>
      </c>
      <c r="G223" s="14">
        <v>0.03138961805555556</v>
      </c>
      <c r="H223" s="13" t="str">
        <f t="shared" si="9"/>
        <v>4.45/km</v>
      </c>
      <c r="I223" s="14">
        <f t="shared" si="10"/>
        <v>0.009363321759259267</v>
      </c>
      <c r="J223" s="14">
        <f t="shared" si="11"/>
        <v>0.009363321759259267</v>
      </c>
    </row>
    <row r="224" spans="1:10" ht="15" customHeight="1">
      <c r="A224" s="13">
        <v>220</v>
      </c>
      <c r="B224" s="31" t="s">
        <v>486</v>
      </c>
      <c r="C224" s="31" t="s">
        <v>34</v>
      </c>
      <c r="D224" s="13" t="s">
        <v>17</v>
      </c>
      <c r="E224" s="31" t="s">
        <v>284</v>
      </c>
      <c r="F224" s="14">
        <v>0.03142444444444444</v>
      </c>
      <c r="G224" s="14">
        <v>0.03142444444444444</v>
      </c>
      <c r="H224" s="13" t="str">
        <f t="shared" si="9"/>
        <v>4.46/km</v>
      </c>
      <c r="I224" s="14">
        <f t="shared" si="10"/>
        <v>0.009398148148148149</v>
      </c>
      <c r="J224" s="14">
        <f t="shared" si="11"/>
        <v>0.007882627314814813</v>
      </c>
    </row>
    <row r="225" spans="1:10" ht="15" customHeight="1">
      <c r="A225" s="13">
        <v>221</v>
      </c>
      <c r="B225" s="31" t="s">
        <v>487</v>
      </c>
      <c r="C225" s="31" t="s">
        <v>45</v>
      </c>
      <c r="D225" s="13" t="s">
        <v>13</v>
      </c>
      <c r="E225" s="31" t="s">
        <v>126</v>
      </c>
      <c r="F225" s="14">
        <v>0.03144712962962963</v>
      </c>
      <c r="G225" s="14">
        <v>0.03144712962962963</v>
      </c>
      <c r="H225" s="13" t="str">
        <f t="shared" si="9"/>
        <v>4.46/km</v>
      </c>
      <c r="I225" s="14">
        <f t="shared" si="10"/>
        <v>0.009420833333333337</v>
      </c>
      <c r="J225" s="14">
        <f t="shared" si="11"/>
        <v>0.009420833333333337</v>
      </c>
    </row>
    <row r="226" spans="1:10" ht="15" customHeight="1">
      <c r="A226" s="13">
        <v>222</v>
      </c>
      <c r="B226" s="31" t="s">
        <v>488</v>
      </c>
      <c r="C226" s="31" t="s">
        <v>489</v>
      </c>
      <c r="D226" s="13" t="s">
        <v>17</v>
      </c>
      <c r="E226" s="31" t="s">
        <v>267</v>
      </c>
      <c r="F226" s="14">
        <v>0.0314478125</v>
      </c>
      <c r="G226" s="14">
        <v>0.0314478125</v>
      </c>
      <c r="H226" s="13" t="str">
        <f t="shared" si="9"/>
        <v>4.46/km</v>
      </c>
      <c r="I226" s="14">
        <f t="shared" si="10"/>
        <v>0.009421516203703705</v>
      </c>
      <c r="J226" s="14">
        <f t="shared" si="11"/>
        <v>0.007905995370370369</v>
      </c>
    </row>
    <row r="227" spans="1:10" ht="15" customHeight="1">
      <c r="A227" s="13">
        <v>223</v>
      </c>
      <c r="B227" s="31" t="s">
        <v>491</v>
      </c>
      <c r="C227" s="31" t="s">
        <v>492</v>
      </c>
      <c r="D227" s="13" t="s">
        <v>14</v>
      </c>
      <c r="E227" s="31" t="s">
        <v>367</v>
      </c>
      <c r="F227" s="14">
        <v>0.03145866898148148</v>
      </c>
      <c r="G227" s="14">
        <v>0.03145866898148148</v>
      </c>
      <c r="H227" s="13" t="str">
        <f t="shared" si="9"/>
        <v>4.46/km</v>
      </c>
      <c r="I227" s="14">
        <f t="shared" si="10"/>
        <v>0.009432372685185188</v>
      </c>
      <c r="J227" s="14">
        <f t="shared" si="11"/>
        <v>0.00902763888888889</v>
      </c>
    </row>
    <row r="228" spans="1:10" ht="15" customHeight="1">
      <c r="A228" s="13">
        <v>224</v>
      </c>
      <c r="B228" s="31" t="s">
        <v>490</v>
      </c>
      <c r="C228" s="31" t="s">
        <v>58</v>
      </c>
      <c r="D228" s="13" t="s">
        <v>13</v>
      </c>
      <c r="E228" s="31" t="s">
        <v>367</v>
      </c>
      <c r="F228" s="14">
        <v>0.031459062499999996</v>
      </c>
      <c r="G228" s="14">
        <v>0.031459062499999996</v>
      </c>
      <c r="H228" s="13" t="str">
        <f t="shared" si="9"/>
        <v>4.46/km</v>
      </c>
      <c r="I228" s="14">
        <f t="shared" si="10"/>
        <v>0.009432766203703702</v>
      </c>
      <c r="J228" s="14">
        <f t="shared" si="11"/>
        <v>0.009432766203703702</v>
      </c>
    </row>
    <row r="229" spans="1:10" ht="15" customHeight="1">
      <c r="A229" s="13">
        <v>225</v>
      </c>
      <c r="B229" s="31" t="s">
        <v>493</v>
      </c>
      <c r="C229" s="31" t="s">
        <v>201</v>
      </c>
      <c r="D229" s="13" t="s">
        <v>17</v>
      </c>
      <c r="E229" s="31" t="s">
        <v>284</v>
      </c>
      <c r="F229" s="14">
        <v>0.03148163194444444</v>
      </c>
      <c r="G229" s="14">
        <v>0.03148163194444444</v>
      </c>
      <c r="H229" s="13" t="str">
        <f t="shared" si="9"/>
        <v>4.46/km</v>
      </c>
      <c r="I229" s="14">
        <f t="shared" si="10"/>
        <v>0.009455335648148148</v>
      </c>
      <c r="J229" s="14">
        <f t="shared" si="11"/>
        <v>0.007939814814814813</v>
      </c>
    </row>
    <row r="230" spans="1:10" ht="15" customHeight="1">
      <c r="A230" s="20">
        <v>226</v>
      </c>
      <c r="B230" s="33" t="s">
        <v>494</v>
      </c>
      <c r="C230" s="33" t="s">
        <v>495</v>
      </c>
      <c r="D230" s="20" t="s">
        <v>24</v>
      </c>
      <c r="E230" s="33" t="s">
        <v>227</v>
      </c>
      <c r="F230" s="27">
        <v>0.03155179398148148</v>
      </c>
      <c r="G230" s="27">
        <v>0.03155179398148148</v>
      </c>
      <c r="H230" s="20" t="str">
        <f t="shared" si="9"/>
        <v>4.47/km</v>
      </c>
      <c r="I230" s="27">
        <f t="shared" si="10"/>
        <v>0.009525497685185187</v>
      </c>
      <c r="J230" s="27">
        <f t="shared" si="11"/>
        <v>0.002661782407407408</v>
      </c>
    </row>
    <row r="231" spans="1:10" ht="15" customHeight="1">
      <c r="A231" s="13">
        <v>227</v>
      </c>
      <c r="B231" s="31" t="s">
        <v>496</v>
      </c>
      <c r="C231" s="31" t="s">
        <v>52</v>
      </c>
      <c r="D231" s="13" t="s">
        <v>16</v>
      </c>
      <c r="E231" s="31" t="s">
        <v>351</v>
      </c>
      <c r="F231" s="14">
        <v>0.03157461805555555</v>
      </c>
      <c r="G231" s="14">
        <v>0.03157461805555555</v>
      </c>
      <c r="H231" s="13" t="str">
        <f t="shared" si="9"/>
        <v>4.47/km</v>
      </c>
      <c r="I231" s="14">
        <f t="shared" si="10"/>
        <v>0.009548321759259258</v>
      </c>
      <c r="J231" s="14">
        <f t="shared" si="11"/>
        <v>0.009467337962962959</v>
      </c>
    </row>
    <row r="232" spans="1:10" ht="15" customHeight="1">
      <c r="A232" s="13">
        <v>228</v>
      </c>
      <c r="B232" s="31" t="s">
        <v>497</v>
      </c>
      <c r="C232" s="31" t="s">
        <v>209</v>
      </c>
      <c r="D232" s="13" t="s">
        <v>152</v>
      </c>
      <c r="E232" s="31" t="s">
        <v>214</v>
      </c>
      <c r="F232" s="14">
        <v>0.03162106481481482</v>
      </c>
      <c r="G232" s="14">
        <v>0.03162106481481482</v>
      </c>
      <c r="H232" s="13" t="str">
        <f t="shared" si="9"/>
        <v>4.48/km</v>
      </c>
      <c r="I232" s="14">
        <f t="shared" si="10"/>
        <v>0.009594768518518523</v>
      </c>
      <c r="J232" s="14">
        <f t="shared" si="11"/>
        <v>0.004479814814814822</v>
      </c>
    </row>
    <row r="233" spans="1:10" ht="15" customHeight="1">
      <c r="A233" s="13">
        <v>229</v>
      </c>
      <c r="B233" s="31" t="s">
        <v>499</v>
      </c>
      <c r="C233" s="31" t="s">
        <v>39</v>
      </c>
      <c r="D233" s="13" t="s">
        <v>12</v>
      </c>
      <c r="E233" s="31" t="s">
        <v>267</v>
      </c>
      <c r="F233" s="14">
        <v>0.03163216435185185</v>
      </c>
      <c r="G233" s="14">
        <v>0.03163216435185185</v>
      </c>
      <c r="H233" s="13" t="str">
        <f t="shared" si="9"/>
        <v>4.48/km</v>
      </c>
      <c r="I233" s="14">
        <f t="shared" si="10"/>
        <v>0.009605868055555557</v>
      </c>
      <c r="J233" s="14">
        <f t="shared" si="11"/>
        <v>0.008286597222222223</v>
      </c>
    </row>
    <row r="234" spans="1:10" ht="15" customHeight="1">
      <c r="A234" s="13">
        <v>230</v>
      </c>
      <c r="B234" s="31" t="s">
        <v>498</v>
      </c>
      <c r="C234" s="31" t="s">
        <v>168</v>
      </c>
      <c r="D234" s="13" t="s">
        <v>21</v>
      </c>
      <c r="E234" s="31" t="s">
        <v>300</v>
      </c>
      <c r="F234" s="14">
        <v>0.03163299768518518</v>
      </c>
      <c r="G234" s="14">
        <v>0.03163299768518518</v>
      </c>
      <c r="H234" s="13" t="str">
        <f t="shared" si="9"/>
        <v>4.48/km</v>
      </c>
      <c r="I234" s="14">
        <f t="shared" si="10"/>
        <v>0.009606701388888889</v>
      </c>
      <c r="J234" s="14">
        <f t="shared" si="11"/>
        <v>0.006436157407407401</v>
      </c>
    </row>
    <row r="235" spans="1:10" ht="15" customHeight="1">
      <c r="A235" s="13">
        <v>231</v>
      </c>
      <c r="B235" s="31" t="s">
        <v>500</v>
      </c>
      <c r="C235" s="31" t="s">
        <v>39</v>
      </c>
      <c r="D235" s="13" t="s">
        <v>13</v>
      </c>
      <c r="E235" s="31" t="s">
        <v>214</v>
      </c>
      <c r="F235" s="14">
        <v>0.03164395833333334</v>
      </c>
      <c r="G235" s="14">
        <v>0.03164395833333334</v>
      </c>
      <c r="H235" s="13" t="str">
        <f t="shared" si="9"/>
        <v>4.48/km</v>
      </c>
      <c r="I235" s="14">
        <f t="shared" si="10"/>
        <v>0.009617662037037046</v>
      </c>
      <c r="J235" s="14">
        <f t="shared" si="11"/>
        <v>0.009617662037037046</v>
      </c>
    </row>
    <row r="236" spans="1:10" ht="15" customHeight="1">
      <c r="A236" s="13">
        <v>232</v>
      </c>
      <c r="B236" s="31" t="s">
        <v>501</v>
      </c>
      <c r="C236" s="31" t="s">
        <v>209</v>
      </c>
      <c r="D236" s="13" t="s">
        <v>152</v>
      </c>
      <c r="E236" s="31" t="s">
        <v>214</v>
      </c>
      <c r="F236" s="14">
        <v>0.031644212962962964</v>
      </c>
      <c r="G236" s="14">
        <v>0.031644212962962964</v>
      </c>
      <c r="H236" s="13" t="str">
        <f t="shared" si="9"/>
        <v>4.48/km</v>
      </c>
      <c r="I236" s="14">
        <f t="shared" si="10"/>
        <v>0.00961791666666667</v>
      </c>
      <c r="J236" s="14">
        <f t="shared" si="11"/>
        <v>0.004502962962962969</v>
      </c>
    </row>
    <row r="237" spans="1:10" ht="15" customHeight="1">
      <c r="A237" s="13">
        <v>233</v>
      </c>
      <c r="B237" s="31" t="s">
        <v>502</v>
      </c>
      <c r="C237" s="31" t="s">
        <v>150</v>
      </c>
      <c r="D237" s="13" t="s">
        <v>22</v>
      </c>
      <c r="E237" s="31" t="s">
        <v>503</v>
      </c>
      <c r="F237" s="14">
        <v>0.031667395833333334</v>
      </c>
      <c r="G237" s="14">
        <v>0.031667395833333334</v>
      </c>
      <c r="H237" s="13" t="str">
        <f t="shared" si="9"/>
        <v>4.48/km</v>
      </c>
      <c r="I237" s="14">
        <f t="shared" si="10"/>
        <v>0.00964109953703704</v>
      </c>
      <c r="J237" s="14">
        <f t="shared" si="11"/>
        <v>0.00721050925925926</v>
      </c>
    </row>
    <row r="238" spans="1:10" ht="15" customHeight="1">
      <c r="A238" s="13">
        <v>234</v>
      </c>
      <c r="B238" s="31" t="s">
        <v>504</v>
      </c>
      <c r="C238" s="31" t="s">
        <v>60</v>
      </c>
      <c r="D238" s="13" t="s">
        <v>19</v>
      </c>
      <c r="E238" s="31" t="s">
        <v>277</v>
      </c>
      <c r="F238" s="14">
        <v>0.03170186342592592</v>
      </c>
      <c r="G238" s="14">
        <v>0.03170186342592592</v>
      </c>
      <c r="H238" s="13" t="str">
        <f t="shared" si="9"/>
        <v>4.48/km</v>
      </c>
      <c r="I238" s="14">
        <f t="shared" si="10"/>
        <v>0.00967556712962963</v>
      </c>
      <c r="J238" s="14">
        <f t="shared" si="11"/>
        <v>0.0055434375000000015</v>
      </c>
    </row>
    <row r="239" spans="1:10" ht="15" customHeight="1">
      <c r="A239" s="13">
        <v>235</v>
      </c>
      <c r="B239" s="31" t="s">
        <v>505</v>
      </c>
      <c r="C239" s="31" t="s">
        <v>506</v>
      </c>
      <c r="D239" s="13" t="s">
        <v>20</v>
      </c>
      <c r="E239" s="31" t="s">
        <v>507</v>
      </c>
      <c r="F239" s="14">
        <v>0.03171369212962963</v>
      </c>
      <c r="G239" s="14">
        <v>0.03171369212962963</v>
      </c>
      <c r="H239" s="13" t="str">
        <f t="shared" si="9"/>
        <v>4.48/km</v>
      </c>
      <c r="I239" s="14">
        <f t="shared" si="10"/>
        <v>0.009687395833333334</v>
      </c>
      <c r="J239" s="14">
        <f t="shared" si="11"/>
        <v>0.006643298611111112</v>
      </c>
    </row>
    <row r="240" spans="1:10" ht="15" customHeight="1">
      <c r="A240" s="13">
        <v>236</v>
      </c>
      <c r="B240" s="31" t="s">
        <v>508</v>
      </c>
      <c r="C240" s="31" t="s">
        <v>173</v>
      </c>
      <c r="D240" s="13" t="s">
        <v>17</v>
      </c>
      <c r="E240" s="31" t="s">
        <v>270</v>
      </c>
      <c r="F240" s="14">
        <v>0.031737199074074074</v>
      </c>
      <c r="G240" s="14">
        <v>0.031737199074074074</v>
      </c>
      <c r="H240" s="13" t="str">
        <f t="shared" si="9"/>
        <v>4.49/km</v>
      </c>
      <c r="I240" s="14">
        <f t="shared" si="10"/>
        <v>0.00971090277777778</v>
      </c>
      <c r="J240" s="14">
        <f t="shared" si="11"/>
        <v>0.008195381944444444</v>
      </c>
    </row>
    <row r="241" spans="1:10" ht="15" customHeight="1">
      <c r="A241" s="13">
        <v>237</v>
      </c>
      <c r="B241" s="31" t="s">
        <v>163</v>
      </c>
      <c r="C241" s="31" t="s">
        <v>97</v>
      </c>
      <c r="D241" s="13" t="s">
        <v>20</v>
      </c>
      <c r="E241" s="31" t="s">
        <v>35</v>
      </c>
      <c r="F241" s="14">
        <v>0.031760277777777776</v>
      </c>
      <c r="G241" s="14">
        <v>0.031760277777777776</v>
      </c>
      <c r="H241" s="13" t="str">
        <f t="shared" si="9"/>
        <v>4.49/km</v>
      </c>
      <c r="I241" s="14">
        <f t="shared" si="10"/>
        <v>0.009733981481481482</v>
      </c>
      <c r="J241" s="14">
        <f t="shared" si="11"/>
        <v>0.00668988425925926</v>
      </c>
    </row>
    <row r="242" spans="1:10" ht="15" customHeight="1">
      <c r="A242" s="13">
        <v>238</v>
      </c>
      <c r="B242" s="31" t="s">
        <v>85</v>
      </c>
      <c r="C242" s="31" t="s">
        <v>62</v>
      </c>
      <c r="D242" s="13" t="s">
        <v>21</v>
      </c>
      <c r="E242" s="31" t="s">
        <v>192</v>
      </c>
      <c r="F242" s="14">
        <v>0.031771388888888884</v>
      </c>
      <c r="G242" s="14">
        <v>0.031771388888888884</v>
      </c>
      <c r="H242" s="13" t="str">
        <f t="shared" si="9"/>
        <v>4.49/km</v>
      </c>
      <c r="I242" s="14">
        <f t="shared" si="10"/>
        <v>0.00974509259259259</v>
      </c>
      <c r="J242" s="14">
        <f t="shared" si="11"/>
        <v>0.006574548611111102</v>
      </c>
    </row>
    <row r="243" spans="1:10" ht="15" customHeight="1">
      <c r="A243" s="13">
        <v>239</v>
      </c>
      <c r="B243" s="31" t="s">
        <v>509</v>
      </c>
      <c r="C243" s="31" t="s">
        <v>510</v>
      </c>
      <c r="D243" s="13" t="s">
        <v>14</v>
      </c>
      <c r="E243" s="31" t="s">
        <v>511</v>
      </c>
      <c r="F243" s="14">
        <v>0.031771562499999996</v>
      </c>
      <c r="G243" s="14">
        <v>0.031771562499999996</v>
      </c>
      <c r="H243" s="13" t="str">
        <f t="shared" si="9"/>
        <v>4.49/km</v>
      </c>
      <c r="I243" s="14">
        <f t="shared" si="10"/>
        <v>0.009745266203703702</v>
      </c>
      <c r="J243" s="14">
        <f t="shared" si="11"/>
        <v>0.009340532407407405</v>
      </c>
    </row>
    <row r="244" spans="1:10" ht="15" customHeight="1">
      <c r="A244" s="13">
        <v>240</v>
      </c>
      <c r="B244" s="31" t="s">
        <v>512</v>
      </c>
      <c r="C244" s="31" t="s">
        <v>79</v>
      </c>
      <c r="D244" s="13" t="s">
        <v>14</v>
      </c>
      <c r="E244" s="31" t="s">
        <v>300</v>
      </c>
      <c r="F244" s="14">
        <v>0.03180613425925926</v>
      </c>
      <c r="G244" s="14">
        <v>0.03180613425925926</v>
      </c>
      <c r="H244" s="13" t="str">
        <f t="shared" si="9"/>
        <v>4.49/km</v>
      </c>
      <c r="I244" s="14">
        <f t="shared" si="10"/>
        <v>0.009779837962962966</v>
      </c>
      <c r="J244" s="14">
        <f t="shared" si="11"/>
        <v>0.009375104166666669</v>
      </c>
    </row>
    <row r="245" spans="1:10" ht="15" customHeight="1">
      <c r="A245" s="13">
        <v>241</v>
      </c>
      <c r="B245" s="31" t="s">
        <v>199</v>
      </c>
      <c r="C245" s="31" t="s">
        <v>197</v>
      </c>
      <c r="D245" s="13" t="s">
        <v>17</v>
      </c>
      <c r="E245" s="31" t="s">
        <v>136</v>
      </c>
      <c r="F245" s="14">
        <v>0.03181789351851851</v>
      </c>
      <c r="G245" s="14">
        <v>0.03181789351851851</v>
      </c>
      <c r="H245" s="13" t="str">
        <f t="shared" si="9"/>
        <v>4.49/km</v>
      </c>
      <c r="I245" s="14">
        <f t="shared" si="10"/>
        <v>0.009791597222222219</v>
      </c>
      <c r="J245" s="14">
        <f t="shared" si="11"/>
        <v>0.008276076388888883</v>
      </c>
    </row>
    <row r="246" spans="1:10" ht="15" customHeight="1">
      <c r="A246" s="13">
        <v>242</v>
      </c>
      <c r="B246" s="31" t="s">
        <v>513</v>
      </c>
      <c r="C246" s="31" t="s">
        <v>514</v>
      </c>
      <c r="D246" s="13" t="s">
        <v>14</v>
      </c>
      <c r="E246" s="31" t="s">
        <v>159</v>
      </c>
      <c r="F246" s="14">
        <v>0.031829247685185184</v>
      </c>
      <c r="G246" s="14">
        <v>0.031829247685185184</v>
      </c>
      <c r="H246" s="13" t="str">
        <f t="shared" si="9"/>
        <v>4.49/km</v>
      </c>
      <c r="I246" s="14">
        <f t="shared" si="10"/>
        <v>0.00980295138888889</v>
      </c>
      <c r="J246" s="14">
        <f t="shared" si="11"/>
        <v>0.009398217592592593</v>
      </c>
    </row>
    <row r="247" spans="1:10" ht="15" customHeight="1">
      <c r="A247" s="13">
        <v>243</v>
      </c>
      <c r="B247" s="31" t="s">
        <v>515</v>
      </c>
      <c r="C247" s="31" t="s">
        <v>516</v>
      </c>
      <c r="D247" s="13" t="s">
        <v>26</v>
      </c>
      <c r="E247" s="31" t="s">
        <v>159</v>
      </c>
      <c r="F247" s="14">
        <v>0.03182982638888889</v>
      </c>
      <c r="G247" s="14">
        <v>0.03182982638888889</v>
      </c>
      <c r="H247" s="13" t="str">
        <f t="shared" si="9"/>
        <v>4.49/km</v>
      </c>
      <c r="I247" s="14">
        <f t="shared" si="10"/>
        <v>0.009803530092592598</v>
      </c>
      <c r="J247" s="14">
        <f t="shared" si="11"/>
        <v>0.001818252314814816</v>
      </c>
    </row>
    <row r="248" spans="1:10" ht="15" customHeight="1">
      <c r="A248" s="13">
        <v>244</v>
      </c>
      <c r="B248" s="31" t="s">
        <v>93</v>
      </c>
      <c r="C248" s="31" t="s">
        <v>94</v>
      </c>
      <c r="D248" s="13" t="s">
        <v>26</v>
      </c>
      <c r="E248" s="31" t="s">
        <v>192</v>
      </c>
      <c r="F248" s="14">
        <v>0.03187601851851852</v>
      </c>
      <c r="G248" s="14">
        <v>0.03187601851851852</v>
      </c>
      <c r="H248" s="13" t="str">
        <f t="shared" si="9"/>
        <v>4.50/km</v>
      </c>
      <c r="I248" s="14">
        <f t="shared" si="10"/>
        <v>0.009849722222222225</v>
      </c>
      <c r="J248" s="14">
        <f t="shared" si="11"/>
        <v>0.0018644444444444429</v>
      </c>
    </row>
    <row r="249" spans="1:10" ht="15" customHeight="1">
      <c r="A249" s="13">
        <v>245</v>
      </c>
      <c r="B249" s="31" t="s">
        <v>200</v>
      </c>
      <c r="C249" s="31" t="s">
        <v>108</v>
      </c>
      <c r="D249" s="13" t="s">
        <v>24</v>
      </c>
      <c r="E249" s="31" t="s">
        <v>195</v>
      </c>
      <c r="F249" s="14">
        <v>0.03191034722222222</v>
      </c>
      <c r="G249" s="14">
        <v>0.03191034722222222</v>
      </c>
      <c r="H249" s="13" t="str">
        <f t="shared" si="9"/>
        <v>4.50/km</v>
      </c>
      <c r="I249" s="14">
        <f t="shared" si="10"/>
        <v>0.009884050925925925</v>
      </c>
      <c r="J249" s="14">
        <f t="shared" si="11"/>
        <v>0.0030203356481481453</v>
      </c>
    </row>
    <row r="250" spans="1:10" ht="15" customHeight="1">
      <c r="A250" s="13">
        <v>246</v>
      </c>
      <c r="B250" s="31" t="s">
        <v>517</v>
      </c>
      <c r="C250" s="31" t="s">
        <v>146</v>
      </c>
      <c r="D250" s="13" t="s">
        <v>13</v>
      </c>
      <c r="E250" s="31" t="s">
        <v>157</v>
      </c>
      <c r="F250" s="14">
        <v>0.03199131944444445</v>
      </c>
      <c r="G250" s="14">
        <v>0.03199131944444445</v>
      </c>
      <c r="H250" s="13" t="str">
        <f t="shared" si="9"/>
        <v>4.51/km</v>
      </c>
      <c r="I250" s="14">
        <f t="shared" si="10"/>
        <v>0.009965023148148157</v>
      </c>
      <c r="J250" s="14">
        <f t="shared" si="11"/>
        <v>0.009965023148148157</v>
      </c>
    </row>
    <row r="251" spans="1:10" ht="15" customHeight="1">
      <c r="A251" s="20">
        <v>247</v>
      </c>
      <c r="B251" s="33" t="s">
        <v>518</v>
      </c>
      <c r="C251" s="33" t="s">
        <v>39</v>
      </c>
      <c r="D251" s="20" t="s">
        <v>13</v>
      </c>
      <c r="E251" s="33" t="s">
        <v>227</v>
      </c>
      <c r="F251" s="27">
        <v>0.03201480324074074</v>
      </c>
      <c r="G251" s="27">
        <v>0.03201480324074074</v>
      </c>
      <c r="H251" s="20" t="str">
        <f t="shared" si="9"/>
        <v>4.51/km</v>
      </c>
      <c r="I251" s="27">
        <f t="shared" si="10"/>
        <v>0.009988506944444447</v>
      </c>
      <c r="J251" s="27">
        <f t="shared" si="11"/>
        <v>0.009988506944444447</v>
      </c>
    </row>
    <row r="252" spans="1:10" ht="15" customHeight="1">
      <c r="A252" s="13">
        <v>248</v>
      </c>
      <c r="B252" s="31" t="s">
        <v>519</v>
      </c>
      <c r="C252" s="31" t="s">
        <v>100</v>
      </c>
      <c r="D252" s="13" t="s">
        <v>13</v>
      </c>
      <c r="E252" s="31" t="s">
        <v>214</v>
      </c>
      <c r="F252" s="14">
        <v>0.032072777777777776</v>
      </c>
      <c r="G252" s="14">
        <v>0.032072777777777776</v>
      </c>
      <c r="H252" s="13" t="str">
        <f t="shared" si="9"/>
        <v>4.52/km</v>
      </c>
      <c r="I252" s="14">
        <f t="shared" si="10"/>
        <v>0.010046481481481483</v>
      </c>
      <c r="J252" s="14">
        <f t="shared" si="11"/>
        <v>0.010046481481481483</v>
      </c>
    </row>
    <row r="253" spans="1:10" ht="15" customHeight="1">
      <c r="A253" s="13">
        <v>249</v>
      </c>
      <c r="B253" s="31" t="s">
        <v>520</v>
      </c>
      <c r="C253" s="31" t="s">
        <v>521</v>
      </c>
      <c r="D253" s="13" t="s">
        <v>25</v>
      </c>
      <c r="E253" s="31" t="s">
        <v>284</v>
      </c>
      <c r="F253" s="14">
        <v>0.03208416666666667</v>
      </c>
      <c r="G253" s="14">
        <v>0.03208416666666667</v>
      </c>
      <c r="H253" s="13" t="str">
        <f t="shared" si="9"/>
        <v>4.52/km</v>
      </c>
      <c r="I253" s="14">
        <f t="shared" si="10"/>
        <v>0.010057870370370377</v>
      </c>
      <c r="J253" s="14">
        <f t="shared" si="11"/>
        <v>0.003773981481481486</v>
      </c>
    </row>
    <row r="254" spans="1:10" ht="15" customHeight="1">
      <c r="A254" s="13">
        <v>250</v>
      </c>
      <c r="B254" s="31" t="s">
        <v>207</v>
      </c>
      <c r="C254" s="31" t="s">
        <v>208</v>
      </c>
      <c r="D254" s="13" t="s">
        <v>19</v>
      </c>
      <c r="E254" s="31" t="s">
        <v>136</v>
      </c>
      <c r="F254" s="14">
        <v>0.03209509259259259</v>
      </c>
      <c r="G254" s="14">
        <v>0.03209509259259259</v>
      </c>
      <c r="H254" s="13" t="str">
        <f t="shared" si="9"/>
        <v>4.52/km</v>
      </c>
      <c r="I254" s="14">
        <f t="shared" si="10"/>
        <v>0.010068796296296298</v>
      </c>
      <c r="J254" s="14">
        <f t="shared" si="11"/>
        <v>0.00593666666666667</v>
      </c>
    </row>
    <row r="255" spans="1:10" ht="15" customHeight="1">
      <c r="A255" s="13">
        <v>251</v>
      </c>
      <c r="B255" s="31" t="s">
        <v>522</v>
      </c>
      <c r="C255" s="31" t="s">
        <v>146</v>
      </c>
      <c r="D255" s="13" t="s">
        <v>22</v>
      </c>
      <c r="E255" s="31" t="s">
        <v>284</v>
      </c>
      <c r="F255" s="14">
        <v>0.03217658564814815</v>
      </c>
      <c r="G255" s="14">
        <v>0.03217658564814815</v>
      </c>
      <c r="H255" s="13" t="str">
        <f t="shared" si="9"/>
        <v>4.53/km</v>
      </c>
      <c r="I255" s="14">
        <f t="shared" si="10"/>
        <v>0.010150289351851853</v>
      </c>
      <c r="J255" s="14">
        <f t="shared" si="11"/>
        <v>0.007719699074074073</v>
      </c>
    </row>
    <row r="256" spans="1:10" ht="15" customHeight="1">
      <c r="A256" s="13">
        <v>252</v>
      </c>
      <c r="B256" s="31" t="s">
        <v>77</v>
      </c>
      <c r="C256" s="31" t="s">
        <v>232</v>
      </c>
      <c r="D256" s="13" t="s">
        <v>13</v>
      </c>
      <c r="E256" s="31" t="s">
        <v>277</v>
      </c>
      <c r="F256" s="14">
        <v>0.032188009259259256</v>
      </c>
      <c r="G256" s="14">
        <v>0.032188009259259256</v>
      </c>
      <c r="H256" s="13" t="str">
        <f t="shared" si="9"/>
        <v>4.53/km</v>
      </c>
      <c r="I256" s="14">
        <f t="shared" si="10"/>
        <v>0.010161712962962963</v>
      </c>
      <c r="J256" s="14">
        <f t="shared" si="11"/>
        <v>0.010161712962962963</v>
      </c>
    </row>
    <row r="257" spans="1:10" ht="15" customHeight="1">
      <c r="A257" s="20">
        <v>253</v>
      </c>
      <c r="B257" s="33" t="s">
        <v>523</v>
      </c>
      <c r="C257" s="33" t="s">
        <v>524</v>
      </c>
      <c r="D257" s="20" t="s">
        <v>26</v>
      </c>
      <c r="E257" s="33" t="s">
        <v>227</v>
      </c>
      <c r="F257" s="27">
        <v>0.032246134259259256</v>
      </c>
      <c r="G257" s="27">
        <v>0.032246134259259256</v>
      </c>
      <c r="H257" s="20" t="str">
        <f t="shared" si="9"/>
        <v>4.53/km</v>
      </c>
      <c r="I257" s="27">
        <f t="shared" si="10"/>
        <v>0.010219837962962962</v>
      </c>
      <c r="J257" s="27">
        <f t="shared" si="11"/>
        <v>0.0022345601851851797</v>
      </c>
    </row>
    <row r="258" spans="1:10" ht="15" customHeight="1">
      <c r="A258" s="13">
        <v>254</v>
      </c>
      <c r="B258" s="31" t="s">
        <v>525</v>
      </c>
      <c r="C258" s="31" t="s">
        <v>28</v>
      </c>
      <c r="D258" s="13" t="s">
        <v>22</v>
      </c>
      <c r="E258" s="31" t="s">
        <v>214</v>
      </c>
      <c r="F258" s="14">
        <v>0.03229207175925926</v>
      </c>
      <c r="G258" s="14">
        <v>0.03229207175925926</v>
      </c>
      <c r="H258" s="13" t="str">
        <f t="shared" si="9"/>
        <v>4.54/km</v>
      </c>
      <c r="I258" s="14">
        <f t="shared" si="10"/>
        <v>0.010265775462962964</v>
      </c>
      <c r="J258" s="14">
        <f t="shared" si="11"/>
        <v>0.007835185185185185</v>
      </c>
    </row>
    <row r="259" spans="1:10" ht="15" customHeight="1">
      <c r="A259" s="13">
        <v>255</v>
      </c>
      <c r="B259" s="31" t="s">
        <v>526</v>
      </c>
      <c r="C259" s="31" t="s">
        <v>142</v>
      </c>
      <c r="D259" s="13" t="s">
        <v>12</v>
      </c>
      <c r="E259" s="31" t="s">
        <v>527</v>
      </c>
      <c r="F259" s="14">
        <v>0.032349942129629626</v>
      </c>
      <c r="G259" s="14">
        <v>0.032349942129629626</v>
      </c>
      <c r="H259" s="13" t="str">
        <f t="shared" si="9"/>
        <v>4.54/km</v>
      </c>
      <c r="I259" s="14">
        <f t="shared" si="10"/>
        <v>0.010323645833333332</v>
      </c>
      <c r="J259" s="14">
        <f t="shared" si="11"/>
        <v>0.009004374999999998</v>
      </c>
    </row>
    <row r="260" spans="1:10" ht="15" customHeight="1">
      <c r="A260" s="13">
        <v>256</v>
      </c>
      <c r="B260" s="31" t="s">
        <v>416</v>
      </c>
      <c r="C260" s="31" t="s">
        <v>528</v>
      </c>
      <c r="D260" s="13" t="s">
        <v>12</v>
      </c>
      <c r="E260" s="31" t="s">
        <v>159</v>
      </c>
      <c r="F260" s="14">
        <v>0.03238454861111111</v>
      </c>
      <c r="G260" s="14">
        <v>0.03238454861111111</v>
      </c>
      <c r="H260" s="13" t="str">
        <f t="shared" si="9"/>
        <v>4.55/km</v>
      </c>
      <c r="I260" s="14">
        <f t="shared" si="10"/>
        <v>0.010358252314814818</v>
      </c>
      <c r="J260" s="14">
        <f t="shared" si="11"/>
        <v>0.009038981481481485</v>
      </c>
    </row>
    <row r="261" spans="1:10" ht="15" customHeight="1">
      <c r="A261" s="13">
        <v>257</v>
      </c>
      <c r="B261" s="31" t="s">
        <v>529</v>
      </c>
      <c r="C261" s="31" t="s">
        <v>58</v>
      </c>
      <c r="D261" s="13" t="s">
        <v>14</v>
      </c>
      <c r="E261" s="31" t="s">
        <v>530</v>
      </c>
      <c r="F261" s="14">
        <v>0.03241920138888889</v>
      </c>
      <c r="G261" s="14">
        <v>0.03241920138888889</v>
      </c>
      <c r="H261" s="13" t="str">
        <f aca="true" t="shared" si="12" ref="H261:H324">TEXT(INT((HOUR(G261)*3600+MINUTE(G261)*60+SECOND(G261))/$J$3/60),"0")&amp;"."&amp;TEXT(MOD((HOUR(G261)*3600+MINUTE(G261)*60+SECOND(G261))/$J$3,60),"00")&amp;"/km"</f>
        <v>4.55/km</v>
      </c>
      <c r="I261" s="14">
        <f aca="true" t="shared" si="13" ref="I261:I324">G261-$G$5</f>
        <v>0.010392905092592594</v>
      </c>
      <c r="J261" s="14">
        <f aca="true" t="shared" si="14" ref="J261:J324">G261-INDEX($G$5:$G$456,MATCH(D261,$D$5:$D$456,0))</f>
        <v>0.009988171296296297</v>
      </c>
    </row>
    <row r="262" spans="1:10" ht="15" customHeight="1">
      <c r="A262" s="13">
        <v>258</v>
      </c>
      <c r="B262" s="31" t="s">
        <v>456</v>
      </c>
      <c r="C262" s="31" t="s">
        <v>531</v>
      </c>
      <c r="D262" s="13" t="s">
        <v>20</v>
      </c>
      <c r="E262" s="31" t="s">
        <v>532</v>
      </c>
      <c r="F262" s="14">
        <v>0.03246568287037037</v>
      </c>
      <c r="G262" s="14">
        <v>0.03246568287037037</v>
      </c>
      <c r="H262" s="13" t="str">
        <f t="shared" si="12"/>
        <v>4.55/km</v>
      </c>
      <c r="I262" s="14">
        <f t="shared" si="13"/>
        <v>0.010439386574074075</v>
      </c>
      <c r="J262" s="14">
        <f t="shared" si="14"/>
        <v>0.0073952893518518525</v>
      </c>
    </row>
    <row r="263" spans="1:10" ht="15" customHeight="1">
      <c r="A263" s="13">
        <v>259</v>
      </c>
      <c r="B263" s="31" t="s">
        <v>533</v>
      </c>
      <c r="C263" s="31" t="s">
        <v>197</v>
      </c>
      <c r="D263" s="13" t="s">
        <v>12</v>
      </c>
      <c r="E263" s="31" t="s">
        <v>126</v>
      </c>
      <c r="F263" s="14">
        <v>0.03248842592592593</v>
      </c>
      <c r="G263" s="14">
        <v>0.03248842592592593</v>
      </c>
      <c r="H263" s="13" t="str">
        <f t="shared" si="12"/>
        <v>4.55/km</v>
      </c>
      <c r="I263" s="14">
        <f t="shared" si="13"/>
        <v>0.010462129629629634</v>
      </c>
      <c r="J263" s="14">
        <f t="shared" si="14"/>
        <v>0.0091428587962963</v>
      </c>
    </row>
    <row r="264" spans="1:10" ht="15" customHeight="1">
      <c r="A264" s="13">
        <v>260</v>
      </c>
      <c r="B264" s="31" t="s">
        <v>534</v>
      </c>
      <c r="C264" s="31" t="s">
        <v>34</v>
      </c>
      <c r="D264" s="13" t="s">
        <v>14</v>
      </c>
      <c r="E264" s="31" t="s">
        <v>351</v>
      </c>
      <c r="F264" s="14">
        <v>0.03250091435185185</v>
      </c>
      <c r="G264" s="14">
        <v>0.03250091435185185</v>
      </c>
      <c r="H264" s="13" t="str">
        <f t="shared" si="12"/>
        <v>4.56/km</v>
      </c>
      <c r="I264" s="14">
        <f t="shared" si="13"/>
        <v>0.010474618055555558</v>
      </c>
      <c r="J264" s="14">
        <f t="shared" si="14"/>
        <v>0.010069884259259261</v>
      </c>
    </row>
    <row r="265" spans="1:10" ht="15" customHeight="1">
      <c r="A265" s="13">
        <v>261</v>
      </c>
      <c r="B265" s="31" t="s">
        <v>535</v>
      </c>
      <c r="C265" s="31" t="s">
        <v>139</v>
      </c>
      <c r="D265" s="13" t="s">
        <v>22</v>
      </c>
      <c r="E265" s="31" t="s">
        <v>181</v>
      </c>
      <c r="F265" s="14">
        <v>0.03250091435185185</v>
      </c>
      <c r="G265" s="14">
        <v>0.03250091435185185</v>
      </c>
      <c r="H265" s="13" t="str">
        <f t="shared" si="12"/>
        <v>4.56/km</v>
      </c>
      <c r="I265" s="14">
        <f t="shared" si="13"/>
        <v>0.010474618055555558</v>
      </c>
      <c r="J265" s="14">
        <f t="shared" si="14"/>
        <v>0.008044027777777778</v>
      </c>
    </row>
    <row r="266" spans="1:10" ht="15" customHeight="1">
      <c r="A266" s="13">
        <v>262</v>
      </c>
      <c r="B266" s="31" t="s">
        <v>162</v>
      </c>
      <c r="C266" s="31" t="s">
        <v>100</v>
      </c>
      <c r="D266" s="13" t="s">
        <v>14</v>
      </c>
      <c r="E266" s="31" t="s">
        <v>159</v>
      </c>
      <c r="F266" s="14">
        <v>0.03253472222222222</v>
      </c>
      <c r="G266" s="14">
        <v>0.03253472222222222</v>
      </c>
      <c r="H266" s="13" t="str">
        <f t="shared" si="12"/>
        <v>4.56/km</v>
      </c>
      <c r="I266" s="14">
        <f t="shared" si="13"/>
        <v>0.010508425925925928</v>
      </c>
      <c r="J266" s="14">
        <f t="shared" si="14"/>
        <v>0.010103692129629631</v>
      </c>
    </row>
    <row r="267" spans="1:10" ht="15" customHeight="1">
      <c r="A267" s="13">
        <v>263</v>
      </c>
      <c r="B267" s="31" t="s">
        <v>536</v>
      </c>
      <c r="C267" s="31" t="s">
        <v>537</v>
      </c>
      <c r="D267" s="13" t="s">
        <v>22</v>
      </c>
      <c r="E267" s="31" t="s">
        <v>277</v>
      </c>
      <c r="F267" s="14">
        <v>0.03253526620370371</v>
      </c>
      <c r="G267" s="14">
        <v>0.03253526620370371</v>
      </c>
      <c r="H267" s="13" t="str">
        <f t="shared" si="12"/>
        <v>4.56/km</v>
      </c>
      <c r="I267" s="14">
        <f t="shared" si="13"/>
        <v>0.010508969907407413</v>
      </c>
      <c r="J267" s="14">
        <f t="shared" si="14"/>
        <v>0.008078379629629633</v>
      </c>
    </row>
    <row r="268" spans="1:10" ht="15" customHeight="1">
      <c r="A268" s="13">
        <v>264</v>
      </c>
      <c r="B268" s="31" t="s">
        <v>538</v>
      </c>
      <c r="C268" s="31" t="s">
        <v>54</v>
      </c>
      <c r="D268" s="13" t="s">
        <v>12</v>
      </c>
      <c r="E268" s="31" t="s">
        <v>367</v>
      </c>
      <c r="F268" s="14">
        <v>0.032535347222222226</v>
      </c>
      <c r="G268" s="14">
        <v>0.032535347222222226</v>
      </c>
      <c r="H268" s="13" t="str">
        <f t="shared" si="12"/>
        <v>4.56/km</v>
      </c>
      <c r="I268" s="14">
        <f t="shared" si="13"/>
        <v>0.010509050925925932</v>
      </c>
      <c r="J268" s="14">
        <f t="shared" si="14"/>
        <v>0.009189780092592598</v>
      </c>
    </row>
    <row r="269" spans="1:10" ht="15" customHeight="1">
      <c r="A269" s="20">
        <v>265</v>
      </c>
      <c r="B269" s="33" t="s">
        <v>539</v>
      </c>
      <c r="C269" s="33" t="s">
        <v>248</v>
      </c>
      <c r="D269" s="20" t="s">
        <v>20</v>
      </c>
      <c r="E269" s="33" t="s">
        <v>227</v>
      </c>
      <c r="F269" s="27">
        <v>0.03254644675925926</v>
      </c>
      <c r="G269" s="27">
        <v>0.03254644675925926</v>
      </c>
      <c r="H269" s="20" t="str">
        <f t="shared" si="12"/>
        <v>4.56/km</v>
      </c>
      <c r="I269" s="27">
        <f t="shared" si="13"/>
        <v>0.010520150462962966</v>
      </c>
      <c r="J269" s="27">
        <f t="shared" si="14"/>
        <v>0.007476053240740743</v>
      </c>
    </row>
    <row r="270" spans="1:10" ht="15" customHeight="1">
      <c r="A270" s="20">
        <v>266</v>
      </c>
      <c r="B270" s="33" t="s">
        <v>540</v>
      </c>
      <c r="C270" s="33" t="s">
        <v>151</v>
      </c>
      <c r="D270" s="20" t="s">
        <v>17</v>
      </c>
      <c r="E270" s="33" t="s">
        <v>227</v>
      </c>
      <c r="F270" s="27">
        <v>0.03255881944444445</v>
      </c>
      <c r="G270" s="27">
        <v>0.03255881944444445</v>
      </c>
      <c r="H270" s="20" t="str">
        <f t="shared" si="12"/>
        <v>4.56/km</v>
      </c>
      <c r="I270" s="27">
        <f t="shared" si="13"/>
        <v>0.010532523148148155</v>
      </c>
      <c r="J270" s="27">
        <f t="shared" si="14"/>
        <v>0.00901700231481482</v>
      </c>
    </row>
    <row r="271" spans="1:10" ht="15" customHeight="1">
      <c r="A271" s="20">
        <v>267</v>
      </c>
      <c r="B271" s="33" t="s">
        <v>256</v>
      </c>
      <c r="C271" s="33" t="s">
        <v>257</v>
      </c>
      <c r="D271" s="20" t="s">
        <v>14</v>
      </c>
      <c r="E271" s="33" t="s">
        <v>227</v>
      </c>
      <c r="F271" s="27">
        <v>0.032581851851851855</v>
      </c>
      <c r="G271" s="27">
        <v>0.032581851851851855</v>
      </c>
      <c r="H271" s="20" t="str">
        <f t="shared" si="12"/>
        <v>4.56/km</v>
      </c>
      <c r="I271" s="27">
        <f t="shared" si="13"/>
        <v>0.010555555555555561</v>
      </c>
      <c r="J271" s="27">
        <f t="shared" si="14"/>
        <v>0.010150821759259264</v>
      </c>
    </row>
    <row r="272" spans="1:10" ht="15" customHeight="1">
      <c r="A272" s="13">
        <v>269</v>
      </c>
      <c r="B272" s="31" t="s">
        <v>541</v>
      </c>
      <c r="C272" s="31" t="s">
        <v>79</v>
      </c>
      <c r="D272" s="13" t="s">
        <v>14</v>
      </c>
      <c r="E272" s="31" t="s">
        <v>126</v>
      </c>
      <c r="F272" s="14">
        <v>0.03265148148148148</v>
      </c>
      <c r="G272" s="14">
        <v>0.03265148148148148</v>
      </c>
      <c r="H272" s="13" t="str">
        <f t="shared" si="12"/>
        <v>4.57/km</v>
      </c>
      <c r="I272" s="14">
        <f t="shared" si="13"/>
        <v>0.010625185185185189</v>
      </c>
      <c r="J272" s="14">
        <f t="shared" si="14"/>
        <v>0.010220451388888892</v>
      </c>
    </row>
    <row r="273" spans="1:10" ht="15" customHeight="1">
      <c r="A273" s="13">
        <v>270</v>
      </c>
      <c r="B273" s="31" t="s">
        <v>542</v>
      </c>
      <c r="C273" s="31" t="s">
        <v>543</v>
      </c>
      <c r="D273" s="13" t="s">
        <v>22</v>
      </c>
      <c r="E273" s="31" t="s">
        <v>300</v>
      </c>
      <c r="F273" s="14">
        <v>0.03267383101851852</v>
      </c>
      <c r="G273" s="14">
        <v>0.03267383101851852</v>
      </c>
      <c r="H273" s="13" t="str">
        <f t="shared" si="12"/>
        <v>4.57/km</v>
      </c>
      <c r="I273" s="14">
        <f t="shared" si="13"/>
        <v>0.010647534722222227</v>
      </c>
      <c r="J273" s="14">
        <f t="shared" si="14"/>
        <v>0.008216944444444447</v>
      </c>
    </row>
    <row r="274" spans="1:10" ht="15" customHeight="1">
      <c r="A274" s="13">
        <v>271</v>
      </c>
      <c r="B274" s="31" t="s">
        <v>544</v>
      </c>
      <c r="C274" s="31" t="s">
        <v>545</v>
      </c>
      <c r="D274" s="13" t="s">
        <v>20</v>
      </c>
      <c r="E274" s="31" t="s">
        <v>300</v>
      </c>
      <c r="F274" s="14">
        <v>0.0326970949074074</v>
      </c>
      <c r="G274" s="14">
        <v>0.0326970949074074</v>
      </c>
      <c r="H274" s="13" t="str">
        <f t="shared" si="12"/>
        <v>4.57/km</v>
      </c>
      <c r="I274" s="14">
        <f t="shared" si="13"/>
        <v>0.010670798611111108</v>
      </c>
      <c r="J274" s="14">
        <f t="shared" si="14"/>
        <v>0.007626701388888886</v>
      </c>
    </row>
    <row r="275" spans="1:10" ht="15" customHeight="1">
      <c r="A275" s="13">
        <v>272</v>
      </c>
      <c r="B275" s="31" t="s">
        <v>546</v>
      </c>
      <c r="C275" s="31" t="s">
        <v>100</v>
      </c>
      <c r="D275" s="13" t="s">
        <v>12</v>
      </c>
      <c r="E275" s="31" t="s">
        <v>386</v>
      </c>
      <c r="F275" s="14">
        <v>0.03272096064814815</v>
      </c>
      <c r="G275" s="14">
        <v>0.03272096064814815</v>
      </c>
      <c r="H275" s="13" t="str">
        <f t="shared" si="12"/>
        <v>4.58/km</v>
      </c>
      <c r="I275" s="14">
        <f t="shared" si="13"/>
        <v>0.010694664351851853</v>
      </c>
      <c r="J275" s="14">
        <f t="shared" si="14"/>
        <v>0.009375393518518519</v>
      </c>
    </row>
    <row r="276" spans="1:10" ht="15" customHeight="1">
      <c r="A276" s="13">
        <v>273</v>
      </c>
      <c r="B276" s="31" t="s">
        <v>547</v>
      </c>
      <c r="C276" s="31" t="s">
        <v>50</v>
      </c>
      <c r="D276" s="13" t="s">
        <v>25</v>
      </c>
      <c r="E276" s="31" t="s">
        <v>126</v>
      </c>
      <c r="F276" s="14">
        <v>0.032744108796296294</v>
      </c>
      <c r="G276" s="14">
        <v>0.032744108796296294</v>
      </c>
      <c r="H276" s="13" t="str">
        <f t="shared" si="12"/>
        <v>4.58/km</v>
      </c>
      <c r="I276" s="14">
        <f t="shared" si="13"/>
        <v>0.0107178125</v>
      </c>
      <c r="J276" s="14">
        <f t="shared" si="14"/>
        <v>0.004433923611111109</v>
      </c>
    </row>
    <row r="277" spans="1:10" ht="15" customHeight="1">
      <c r="A277" s="13">
        <v>274</v>
      </c>
      <c r="B277" s="31" t="s">
        <v>542</v>
      </c>
      <c r="C277" s="31" t="s">
        <v>231</v>
      </c>
      <c r="D277" s="13" t="s">
        <v>21</v>
      </c>
      <c r="E277" s="31" t="s">
        <v>386</v>
      </c>
      <c r="F277" s="14">
        <v>0.03275488425925926</v>
      </c>
      <c r="G277" s="14">
        <v>0.03275488425925926</v>
      </c>
      <c r="H277" s="13" t="str">
        <f t="shared" si="12"/>
        <v>4.58/km</v>
      </c>
      <c r="I277" s="14">
        <f t="shared" si="13"/>
        <v>0.010728587962962964</v>
      </c>
      <c r="J277" s="14">
        <f t="shared" si="14"/>
        <v>0.007558043981481476</v>
      </c>
    </row>
    <row r="278" spans="1:10" ht="15" customHeight="1">
      <c r="A278" s="13">
        <v>275</v>
      </c>
      <c r="B278" s="31" t="s">
        <v>205</v>
      </c>
      <c r="C278" s="31" t="s">
        <v>206</v>
      </c>
      <c r="D278" s="13" t="s">
        <v>27</v>
      </c>
      <c r="E278" s="31" t="s">
        <v>130</v>
      </c>
      <c r="F278" s="14">
        <v>0.03276678240740741</v>
      </c>
      <c r="G278" s="14">
        <v>0.03276678240740741</v>
      </c>
      <c r="H278" s="13" t="str">
        <f t="shared" si="12"/>
        <v>4.58/km</v>
      </c>
      <c r="I278" s="14">
        <f t="shared" si="13"/>
        <v>0.010740486111111114</v>
      </c>
      <c r="J278" s="14">
        <f t="shared" si="14"/>
        <v>0</v>
      </c>
    </row>
    <row r="279" spans="1:10" ht="15" customHeight="1">
      <c r="A279" s="13">
        <v>276</v>
      </c>
      <c r="B279" s="31" t="s">
        <v>548</v>
      </c>
      <c r="C279" s="31" t="s">
        <v>122</v>
      </c>
      <c r="D279" s="13" t="s">
        <v>17</v>
      </c>
      <c r="E279" s="31" t="s">
        <v>214</v>
      </c>
      <c r="F279" s="14">
        <v>0.032848171296296295</v>
      </c>
      <c r="G279" s="14">
        <v>0.032848171296296295</v>
      </c>
      <c r="H279" s="13" t="str">
        <f t="shared" si="12"/>
        <v>4.59/km</v>
      </c>
      <c r="I279" s="14">
        <f t="shared" si="13"/>
        <v>0.010821875000000002</v>
      </c>
      <c r="J279" s="14">
        <f t="shared" si="14"/>
        <v>0.009306354166666666</v>
      </c>
    </row>
    <row r="280" spans="1:10" ht="15" customHeight="1">
      <c r="A280" s="13">
        <v>277</v>
      </c>
      <c r="B280" s="31" t="s">
        <v>549</v>
      </c>
      <c r="C280" s="31" t="s">
        <v>197</v>
      </c>
      <c r="D280" s="13" t="s">
        <v>22</v>
      </c>
      <c r="E280" s="31" t="s">
        <v>284</v>
      </c>
      <c r="F280" s="14">
        <v>0.032858796296296296</v>
      </c>
      <c r="G280" s="14">
        <v>0.032858796296296296</v>
      </c>
      <c r="H280" s="13" t="str">
        <f t="shared" si="12"/>
        <v>4.59/km</v>
      </c>
      <c r="I280" s="14">
        <f t="shared" si="13"/>
        <v>0.010832500000000002</v>
      </c>
      <c r="J280" s="14">
        <f t="shared" si="14"/>
        <v>0.008401909722222222</v>
      </c>
    </row>
    <row r="281" spans="1:10" ht="15" customHeight="1">
      <c r="A281" s="13">
        <v>278</v>
      </c>
      <c r="B281" s="31" t="s">
        <v>550</v>
      </c>
      <c r="C281" s="31" t="s">
        <v>551</v>
      </c>
      <c r="D281" s="13" t="s">
        <v>24</v>
      </c>
      <c r="E281" s="31" t="s">
        <v>316</v>
      </c>
      <c r="F281" s="14">
        <v>0.0328708449074074</v>
      </c>
      <c r="G281" s="14">
        <v>0.0328708449074074</v>
      </c>
      <c r="H281" s="13" t="str">
        <f t="shared" si="12"/>
        <v>4.59/km</v>
      </c>
      <c r="I281" s="14">
        <f t="shared" si="13"/>
        <v>0.010844548611111109</v>
      </c>
      <c r="J281" s="14">
        <f t="shared" si="14"/>
        <v>0.003980833333333329</v>
      </c>
    </row>
    <row r="282" spans="1:10" ht="15" customHeight="1">
      <c r="A282" s="13">
        <v>279</v>
      </c>
      <c r="B282" s="31" t="s">
        <v>552</v>
      </c>
      <c r="C282" s="31" t="s">
        <v>90</v>
      </c>
      <c r="D282" s="13" t="s">
        <v>17</v>
      </c>
      <c r="E282" s="31" t="s">
        <v>284</v>
      </c>
      <c r="F282" s="14">
        <v>0.03289424768518518</v>
      </c>
      <c r="G282" s="14">
        <v>0.03289424768518518</v>
      </c>
      <c r="H282" s="13" t="str">
        <f t="shared" si="12"/>
        <v>4.59/km</v>
      </c>
      <c r="I282" s="14">
        <f t="shared" si="13"/>
        <v>0.010867951388888887</v>
      </c>
      <c r="J282" s="14">
        <f t="shared" si="14"/>
        <v>0.009352430555555551</v>
      </c>
    </row>
    <row r="283" spans="1:10" ht="15" customHeight="1">
      <c r="A283" s="20">
        <v>280</v>
      </c>
      <c r="B283" s="33" t="s">
        <v>259</v>
      </c>
      <c r="C283" s="33" t="s">
        <v>39</v>
      </c>
      <c r="D283" s="20" t="s">
        <v>14</v>
      </c>
      <c r="E283" s="33" t="s">
        <v>227</v>
      </c>
      <c r="F283" s="27">
        <v>0.032963148148148144</v>
      </c>
      <c r="G283" s="27">
        <v>0.032963148148148144</v>
      </c>
      <c r="H283" s="20" t="str">
        <f t="shared" si="12"/>
        <v>4.60/km</v>
      </c>
      <c r="I283" s="27">
        <f t="shared" si="13"/>
        <v>0.01093685185185185</v>
      </c>
      <c r="J283" s="27">
        <f t="shared" si="14"/>
        <v>0.010532118055555553</v>
      </c>
    </row>
    <row r="284" spans="1:10" ht="15" customHeight="1">
      <c r="A284" s="13">
        <v>281</v>
      </c>
      <c r="B284" s="31" t="s">
        <v>553</v>
      </c>
      <c r="C284" s="31" t="s">
        <v>79</v>
      </c>
      <c r="D284" s="13" t="s">
        <v>16</v>
      </c>
      <c r="E284" s="31" t="s">
        <v>351</v>
      </c>
      <c r="F284" s="14">
        <v>0.03297555555555556</v>
      </c>
      <c r="G284" s="14">
        <v>0.03297555555555556</v>
      </c>
      <c r="H284" s="13" t="str">
        <f t="shared" si="12"/>
        <v>4.60/km</v>
      </c>
      <c r="I284" s="14">
        <f t="shared" si="13"/>
        <v>0.010949259259259263</v>
      </c>
      <c r="J284" s="14">
        <f t="shared" si="14"/>
        <v>0.010868275462962963</v>
      </c>
    </row>
    <row r="285" spans="1:10" ht="15" customHeight="1">
      <c r="A285" s="13">
        <v>282</v>
      </c>
      <c r="B285" s="31" t="s">
        <v>554</v>
      </c>
      <c r="C285" s="31" t="s">
        <v>146</v>
      </c>
      <c r="D285" s="13" t="s">
        <v>21</v>
      </c>
      <c r="E285" s="31" t="s">
        <v>214</v>
      </c>
      <c r="F285" s="14">
        <v>0.0330209837962963</v>
      </c>
      <c r="G285" s="14">
        <v>0.0330209837962963</v>
      </c>
      <c r="H285" s="13" t="str">
        <f t="shared" si="12"/>
        <v>5.00/km</v>
      </c>
      <c r="I285" s="14">
        <f t="shared" si="13"/>
        <v>0.010994687500000003</v>
      </c>
      <c r="J285" s="14">
        <f t="shared" si="14"/>
        <v>0.007824143518518515</v>
      </c>
    </row>
    <row r="286" spans="1:10" ht="15" customHeight="1">
      <c r="A286" s="13">
        <v>283</v>
      </c>
      <c r="B286" s="31" t="s">
        <v>555</v>
      </c>
      <c r="C286" s="31" t="s">
        <v>137</v>
      </c>
      <c r="D286" s="13" t="s">
        <v>15</v>
      </c>
      <c r="E286" s="31" t="s">
        <v>277</v>
      </c>
      <c r="F286" s="14">
        <v>0.0330566087962963</v>
      </c>
      <c r="G286" s="14">
        <v>0.0330566087962963</v>
      </c>
      <c r="H286" s="13" t="str">
        <f t="shared" si="12"/>
        <v>5.01/km</v>
      </c>
      <c r="I286" s="14">
        <f t="shared" si="13"/>
        <v>0.011030312500000007</v>
      </c>
      <c r="J286" s="14">
        <f t="shared" si="14"/>
        <v>0.009467847222222232</v>
      </c>
    </row>
    <row r="287" spans="1:10" ht="15" customHeight="1">
      <c r="A287" s="13">
        <v>284</v>
      </c>
      <c r="B287" s="31" t="s">
        <v>556</v>
      </c>
      <c r="C287" s="31" t="s">
        <v>557</v>
      </c>
      <c r="D287" s="13" t="s">
        <v>26</v>
      </c>
      <c r="E287" s="31" t="s">
        <v>558</v>
      </c>
      <c r="F287" s="14">
        <v>0.033067708333333334</v>
      </c>
      <c r="G287" s="14">
        <v>0.033067708333333334</v>
      </c>
      <c r="H287" s="13" t="str">
        <f t="shared" si="12"/>
        <v>5.01/km</v>
      </c>
      <c r="I287" s="14">
        <f t="shared" si="13"/>
        <v>0.01104141203703704</v>
      </c>
      <c r="J287" s="14">
        <f t="shared" si="14"/>
        <v>0.0030561342592592584</v>
      </c>
    </row>
    <row r="288" spans="1:10" ht="15" customHeight="1">
      <c r="A288" s="13">
        <v>285</v>
      </c>
      <c r="B288" s="31" t="s">
        <v>559</v>
      </c>
      <c r="C288" s="31" t="s">
        <v>560</v>
      </c>
      <c r="D288" s="13" t="s">
        <v>13</v>
      </c>
      <c r="E288" s="31" t="s">
        <v>214</v>
      </c>
      <c r="F288" s="14">
        <v>0.033113969907407406</v>
      </c>
      <c r="G288" s="14">
        <v>0.033113969907407406</v>
      </c>
      <c r="H288" s="13" t="str">
        <f t="shared" si="12"/>
        <v>5.01/km</v>
      </c>
      <c r="I288" s="14">
        <f t="shared" si="13"/>
        <v>0.011087673611111112</v>
      </c>
      <c r="J288" s="14">
        <f t="shared" si="14"/>
        <v>0.011087673611111112</v>
      </c>
    </row>
    <row r="289" spans="1:10" ht="15" customHeight="1">
      <c r="A289" s="13">
        <v>286</v>
      </c>
      <c r="B289" s="31" t="s">
        <v>561</v>
      </c>
      <c r="C289" s="31" t="s">
        <v>264</v>
      </c>
      <c r="D289" s="13" t="s">
        <v>20</v>
      </c>
      <c r="E289" s="31" t="s">
        <v>214</v>
      </c>
      <c r="F289" s="14">
        <v>0.033171874999999997</v>
      </c>
      <c r="G289" s="14">
        <v>0.033171874999999997</v>
      </c>
      <c r="H289" s="13" t="str">
        <f t="shared" si="12"/>
        <v>5.02/km</v>
      </c>
      <c r="I289" s="14">
        <f t="shared" si="13"/>
        <v>0.011145578703703703</v>
      </c>
      <c r="J289" s="14">
        <f t="shared" si="14"/>
        <v>0.00810148148148148</v>
      </c>
    </row>
    <row r="290" spans="1:10" ht="15" customHeight="1">
      <c r="A290" s="13">
        <v>287</v>
      </c>
      <c r="B290" s="31" t="s">
        <v>562</v>
      </c>
      <c r="C290" s="31" t="s">
        <v>231</v>
      </c>
      <c r="D290" s="13" t="s">
        <v>21</v>
      </c>
      <c r="E290" s="31" t="s">
        <v>189</v>
      </c>
      <c r="F290" s="14">
        <v>0.033183738425925924</v>
      </c>
      <c r="G290" s="14">
        <v>0.033183738425925924</v>
      </c>
      <c r="H290" s="13" t="str">
        <f t="shared" si="12"/>
        <v>5.02/km</v>
      </c>
      <c r="I290" s="14">
        <f t="shared" si="13"/>
        <v>0.01115744212962963</v>
      </c>
      <c r="J290" s="14">
        <f t="shared" si="14"/>
        <v>0.007986898148148142</v>
      </c>
    </row>
    <row r="291" spans="1:10" ht="15" customHeight="1">
      <c r="A291" s="13">
        <v>288</v>
      </c>
      <c r="B291" s="31" t="s">
        <v>563</v>
      </c>
      <c r="C291" s="31" t="s">
        <v>95</v>
      </c>
      <c r="D291" s="13" t="s">
        <v>12</v>
      </c>
      <c r="E291" s="31" t="s">
        <v>367</v>
      </c>
      <c r="F291" s="14">
        <v>0.033206712962962966</v>
      </c>
      <c r="G291" s="14">
        <v>0.033206712962962966</v>
      </c>
      <c r="H291" s="13" t="str">
        <f t="shared" si="12"/>
        <v>5.02/km</v>
      </c>
      <c r="I291" s="14">
        <f t="shared" si="13"/>
        <v>0.011180416666666672</v>
      </c>
      <c r="J291" s="14">
        <f t="shared" si="14"/>
        <v>0.009861145833333338</v>
      </c>
    </row>
    <row r="292" spans="1:10" ht="15" customHeight="1">
      <c r="A292" s="13">
        <v>289</v>
      </c>
      <c r="B292" s="31" t="s">
        <v>564</v>
      </c>
      <c r="C292" s="31" t="s">
        <v>565</v>
      </c>
      <c r="D292" s="13" t="s">
        <v>26</v>
      </c>
      <c r="E292" s="31" t="s">
        <v>195</v>
      </c>
      <c r="F292" s="14">
        <v>0.03324157407407407</v>
      </c>
      <c r="G292" s="14">
        <v>0.03324157407407407</v>
      </c>
      <c r="H292" s="13" t="str">
        <f t="shared" si="12"/>
        <v>5.02/km</v>
      </c>
      <c r="I292" s="14">
        <f t="shared" si="13"/>
        <v>0.011215277777777775</v>
      </c>
      <c r="J292" s="14">
        <f t="shared" si="14"/>
        <v>0.0032299999999999933</v>
      </c>
    </row>
    <row r="293" spans="1:10" ht="15" customHeight="1">
      <c r="A293" s="13">
        <v>290</v>
      </c>
      <c r="B293" s="31" t="s">
        <v>105</v>
      </c>
      <c r="C293" s="31" t="s">
        <v>566</v>
      </c>
      <c r="D293" s="13" t="s">
        <v>22</v>
      </c>
      <c r="E293" s="31" t="s">
        <v>351</v>
      </c>
      <c r="F293" s="14">
        <v>0.03331116898148148</v>
      </c>
      <c r="G293" s="14">
        <v>0.03331116898148148</v>
      </c>
      <c r="H293" s="13" t="str">
        <f t="shared" si="12"/>
        <v>5.03/km</v>
      </c>
      <c r="I293" s="14">
        <f t="shared" si="13"/>
        <v>0.011284872685185188</v>
      </c>
      <c r="J293" s="14">
        <f t="shared" si="14"/>
        <v>0.008854282407407408</v>
      </c>
    </row>
    <row r="294" spans="1:10" ht="15" customHeight="1">
      <c r="A294" s="13">
        <v>291</v>
      </c>
      <c r="B294" s="31" t="s">
        <v>567</v>
      </c>
      <c r="C294" s="31" t="s">
        <v>442</v>
      </c>
      <c r="D294" s="13" t="s">
        <v>21</v>
      </c>
      <c r="E294" s="31" t="s">
        <v>367</v>
      </c>
      <c r="F294" s="14">
        <v>0.03332197916666666</v>
      </c>
      <c r="G294" s="14">
        <v>0.03332197916666666</v>
      </c>
      <c r="H294" s="13" t="str">
        <f t="shared" si="12"/>
        <v>5.03/km</v>
      </c>
      <c r="I294" s="14">
        <f t="shared" si="13"/>
        <v>0.011295682870370367</v>
      </c>
      <c r="J294" s="14">
        <f t="shared" si="14"/>
        <v>0.00812513888888888</v>
      </c>
    </row>
    <row r="295" spans="1:10" ht="15" customHeight="1">
      <c r="A295" s="13">
        <v>292</v>
      </c>
      <c r="B295" s="31" t="s">
        <v>517</v>
      </c>
      <c r="C295" s="31" t="s">
        <v>168</v>
      </c>
      <c r="D295" s="13" t="s">
        <v>25</v>
      </c>
      <c r="E295" s="31" t="s">
        <v>300</v>
      </c>
      <c r="F295" s="14">
        <v>0.03333428240740741</v>
      </c>
      <c r="G295" s="14">
        <v>0.03333428240740741</v>
      </c>
      <c r="H295" s="13" t="str">
        <f t="shared" si="12"/>
        <v>5.03/km</v>
      </c>
      <c r="I295" s="14">
        <f t="shared" si="13"/>
        <v>0.01130798611111112</v>
      </c>
      <c r="J295" s="14">
        <f t="shared" si="14"/>
        <v>0.005024097222222228</v>
      </c>
    </row>
    <row r="296" spans="1:10" ht="15" customHeight="1">
      <c r="A296" s="13">
        <v>293</v>
      </c>
      <c r="B296" s="31" t="s">
        <v>55</v>
      </c>
      <c r="C296" s="31" t="s">
        <v>568</v>
      </c>
      <c r="D296" s="13" t="s">
        <v>22</v>
      </c>
      <c r="E296" s="31" t="s">
        <v>214</v>
      </c>
      <c r="F296" s="14">
        <v>0.03361168981481481</v>
      </c>
      <c r="G296" s="14">
        <v>0.03361168981481481</v>
      </c>
      <c r="H296" s="13" t="str">
        <f t="shared" si="12"/>
        <v>5.06/km</v>
      </c>
      <c r="I296" s="14">
        <f t="shared" si="13"/>
        <v>0.01158539351851852</v>
      </c>
      <c r="J296" s="14">
        <f t="shared" si="14"/>
        <v>0.00915480324074074</v>
      </c>
    </row>
    <row r="297" spans="1:10" ht="15" customHeight="1">
      <c r="A297" s="13">
        <v>294</v>
      </c>
      <c r="B297" s="31" t="s">
        <v>569</v>
      </c>
      <c r="C297" s="31" t="s">
        <v>258</v>
      </c>
      <c r="D297" s="13" t="s">
        <v>26</v>
      </c>
      <c r="E297" s="31" t="s">
        <v>126</v>
      </c>
      <c r="F297" s="14">
        <v>0.033681064814814816</v>
      </c>
      <c r="G297" s="14">
        <v>0.033681064814814816</v>
      </c>
      <c r="H297" s="13" t="str">
        <f t="shared" si="12"/>
        <v>5.06/km</v>
      </c>
      <c r="I297" s="14">
        <f t="shared" si="13"/>
        <v>0.011654768518518523</v>
      </c>
      <c r="J297" s="14">
        <f t="shared" si="14"/>
        <v>0.0036694907407407405</v>
      </c>
    </row>
    <row r="298" spans="1:10" ht="15" customHeight="1">
      <c r="A298" s="13">
        <v>295</v>
      </c>
      <c r="B298" s="31" t="s">
        <v>570</v>
      </c>
      <c r="C298" s="31" t="s">
        <v>109</v>
      </c>
      <c r="D298" s="13" t="s">
        <v>23</v>
      </c>
      <c r="E298" s="31" t="s">
        <v>267</v>
      </c>
      <c r="F298" s="14">
        <v>0.03372747685185185</v>
      </c>
      <c r="G298" s="14">
        <v>0.03372747685185185</v>
      </c>
      <c r="H298" s="13" t="str">
        <f t="shared" si="12"/>
        <v>5.07/km</v>
      </c>
      <c r="I298" s="14">
        <f t="shared" si="13"/>
        <v>0.011701180555555558</v>
      </c>
      <c r="J298" s="14">
        <f t="shared" si="14"/>
        <v>0.0044559143518518515</v>
      </c>
    </row>
    <row r="299" spans="1:10" ht="15" customHeight="1">
      <c r="A299" s="13">
        <v>296</v>
      </c>
      <c r="B299" s="31" t="s">
        <v>571</v>
      </c>
      <c r="C299" s="31" t="s">
        <v>249</v>
      </c>
      <c r="D299" s="13" t="s">
        <v>12</v>
      </c>
      <c r="E299" s="31" t="s">
        <v>214</v>
      </c>
      <c r="F299" s="14">
        <v>0.03376230324074074</v>
      </c>
      <c r="G299" s="14">
        <v>0.03376230324074074</v>
      </c>
      <c r="H299" s="13" t="str">
        <f t="shared" si="12"/>
        <v>5.07/km</v>
      </c>
      <c r="I299" s="14">
        <f t="shared" si="13"/>
        <v>0.011736006944444446</v>
      </c>
      <c r="J299" s="14">
        <f t="shared" si="14"/>
        <v>0.010416736111111113</v>
      </c>
    </row>
    <row r="300" spans="1:10" ht="15" customHeight="1">
      <c r="A300" s="13">
        <v>297</v>
      </c>
      <c r="B300" s="31" t="s">
        <v>339</v>
      </c>
      <c r="C300" s="31" t="s">
        <v>572</v>
      </c>
      <c r="D300" s="13" t="s">
        <v>14</v>
      </c>
      <c r="E300" s="31" t="s">
        <v>214</v>
      </c>
      <c r="F300" s="14">
        <v>0.03377398148148148</v>
      </c>
      <c r="G300" s="14">
        <v>0.03377398148148148</v>
      </c>
      <c r="H300" s="13" t="str">
        <f t="shared" si="12"/>
        <v>5.07/km</v>
      </c>
      <c r="I300" s="14">
        <f t="shared" si="13"/>
        <v>0.011747685185185187</v>
      </c>
      <c r="J300" s="14">
        <f t="shared" si="14"/>
        <v>0.01134295138888889</v>
      </c>
    </row>
    <row r="301" spans="1:10" ht="15" customHeight="1">
      <c r="A301" s="13">
        <v>298</v>
      </c>
      <c r="B301" s="31" t="s">
        <v>573</v>
      </c>
      <c r="C301" s="31" t="s">
        <v>45</v>
      </c>
      <c r="D301" s="13" t="s">
        <v>13</v>
      </c>
      <c r="E301" s="31" t="s">
        <v>214</v>
      </c>
      <c r="F301" s="14">
        <v>0.03381978009259259</v>
      </c>
      <c r="G301" s="14">
        <v>0.03381978009259259</v>
      </c>
      <c r="H301" s="13" t="str">
        <f t="shared" si="12"/>
        <v>5.08/km</v>
      </c>
      <c r="I301" s="14">
        <f t="shared" si="13"/>
        <v>0.011793483796296293</v>
      </c>
      <c r="J301" s="14">
        <f t="shared" si="14"/>
        <v>0.011793483796296293</v>
      </c>
    </row>
    <row r="302" spans="1:10" ht="15" customHeight="1">
      <c r="A302" s="13">
        <v>299</v>
      </c>
      <c r="B302" s="31" t="s">
        <v>574</v>
      </c>
      <c r="C302" s="31" t="s">
        <v>33</v>
      </c>
      <c r="D302" s="13" t="s">
        <v>22</v>
      </c>
      <c r="E302" s="31" t="s">
        <v>367</v>
      </c>
      <c r="F302" s="14">
        <v>0.03383127314814815</v>
      </c>
      <c r="G302" s="14">
        <v>0.03383127314814815</v>
      </c>
      <c r="H302" s="13" t="str">
        <f t="shared" si="12"/>
        <v>5.08/km</v>
      </c>
      <c r="I302" s="14">
        <f t="shared" si="13"/>
        <v>0.011804976851851855</v>
      </c>
      <c r="J302" s="14">
        <f t="shared" si="14"/>
        <v>0.009374386574074075</v>
      </c>
    </row>
    <row r="303" spans="1:10" ht="15" customHeight="1">
      <c r="A303" s="13">
        <v>300</v>
      </c>
      <c r="B303" s="31" t="s">
        <v>575</v>
      </c>
      <c r="C303" s="31" t="s">
        <v>131</v>
      </c>
      <c r="D303" s="13" t="s">
        <v>228</v>
      </c>
      <c r="E303" s="31" t="s">
        <v>576</v>
      </c>
      <c r="F303" s="14">
        <v>0.0338428125</v>
      </c>
      <c r="G303" s="14">
        <v>0.0338428125</v>
      </c>
      <c r="H303" s="13" t="str">
        <f t="shared" si="12"/>
        <v>5.08/km</v>
      </c>
      <c r="I303" s="14">
        <f t="shared" si="13"/>
        <v>0.011816516203703706</v>
      </c>
      <c r="J303" s="14">
        <f t="shared" si="14"/>
        <v>0</v>
      </c>
    </row>
    <row r="304" spans="1:10" ht="15" customHeight="1">
      <c r="A304" s="13">
        <v>301</v>
      </c>
      <c r="B304" s="31" t="s">
        <v>577</v>
      </c>
      <c r="C304" s="31" t="s">
        <v>298</v>
      </c>
      <c r="D304" s="13" t="s">
        <v>14</v>
      </c>
      <c r="E304" s="31" t="s">
        <v>351</v>
      </c>
      <c r="F304" s="14">
        <v>0.03385482638888889</v>
      </c>
      <c r="G304" s="14">
        <v>0.03385482638888889</v>
      </c>
      <c r="H304" s="13" t="str">
        <f t="shared" si="12"/>
        <v>5.08/km</v>
      </c>
      <c r="I304" s="14">
        <f t="shared" si="13"/>
        <v>0.011828530092592597</v>
      </c>
      <c r="J304" s="14">
        <f t="shared" si="14"/>
        <v>0.0114237962962963</v>
      </c>
    </row>
    <row r="305" spans="1:10" ht="15" customHeight="1">
      <c r="A305" s="13">
        <v>302</v>
      </c>
      <c r="B305" s="31" t="s">
        <v>578</v>
      </c>
      <c r="C305" s="31" t="s">
        <v>579</v>
      </c>
      <c r="D305" s="13" t="s">
        <v>26</v>
      </c>
      <c r="E305" s="31" t="s">
        <v>284</v>
      </c>
      <c r="F305" s="14">
        <v>0.033855034722222226</v>
      </c>
      <c r="G305" s="14">
        <v>0.033855034722222226</v>
      </c>
      <c r="H305" s="13" t="str">
        <f t="shared" si="12"/>
        <v>5.08/km</v>
      </c>
      <c r="I305" s="14">
        <f t="shared" si="13"/>
        <v>0.011828738425925932</v>
      </c>
      <c r="J305" s="14">
        <f t="shared" si="14"/>
        <v>0.0038434606481481497</v>
      </c>
    </row>
    <row r="306" spans="1:10" ht="15" customHeight="1">
      <c r="A306" s="13">
        <v>303</v>
      </c>
      <c r="B306" s="31" t="s">
        <v>485</v>
      </c>
      <c r="C306" s="31" t="s">
        <v>110</v>
      </c>
      <c r="D306" s="13" t="s">
        <v>25</v>
      </c>
      <c r="E306" s="31" t="s">
        <v>351</v>
      </c>
      <c r="F306" s="14">
        <v>0.03391269675925926</v>
      </c>
      <c r="G306" s="14">
        <v>0.03391269675925926</v>
      </c>
      <c r="H306" s="13" t="str">
        <f t="shared" si="12"/>
        <v>5.08/km</v>
      </c>
      <c r="I306" s="14">
        <f t="shared" si="13"/>
        <v>0.011886400462962965</v>
      </c>
      <c r="J306" s="14">
        <f t="shared" si="14"/>
        <v>0.005602511574074074</v>
      </c>
    </row>
    <row r="307" spans="1:10" ht="15" customHeight="1">
      <c r="A307" s="13">
        <v>304</v>
      </c>
      <c r="B307" s="31" t="s">
        <v>580</v>
      </c>
      <c r="C307" s="31" t="s">
        <v>124</v>
      </c>
      <c r="D307" s="13" t="s">
        <v>12</v>
      </c>
      <c r="E307" s="31" t="s">
        <v>159</v>
      </c>
      <c r="F307" s="14">
        <v>0.03399342592592593</v>
      </c>
      <c r="G307" s="14">
        <v>0.03399342592592593</v>
      </c>
      <c r="H307" s="13" t="str">
        <f t="shared" si="12"/>
        <v>5.09/km</v>
      </c>
      <c r="I307" s="14">
        <f t="shared" si="13"/>
        <v>0.011967129629629633</v>
      </c>
      <c r="J307" s="14">
        <f t="shared" si="14"/>
        <v>0.0106478587962963</v>
      </c>
    </row>
    <row r="308" spans="1:10" ht="15" customHeight="1">
      <c r="A308" s="13">
        <v>305</v>
      </c>
      <c r="B308" s="31" t="s">
        <v>581</v>
      </c>
      <c r="C308" s="31" t="s">
        <v>251</v>
      </c>
      <c r="D308" s="13" t="s">
        <v>12</v>
      </c>
      <c r="E308" s="31" t="s">
        <v>367</v>
      </c>
      <c r="F308" s="14">
        <v>0.03400496527777778</v>
      </c>
      <c r="G308" s="14">
        <v>0.03400496527777778</v>
      </c>
      <c r="H308" s="13" t="str">
        <f t="shared" si="12"/>
        <v>5.09/km</v>
      </c>
      <c r="I308" s="14">
        <f t="shared" si="13"/>
        <v>0.011978668981481484</v>
      </c>
      <c r="J308" s="14">
        <f t="shared" si="14"/>
        <v>0.01065939814814815</v>
      </c>
    </row>
    <row r="309" spans="1:10" ht="15" customHeight="1">
      <c r="A309" s="13">
        <v>306</v>
      </c>
      <c r="B309" s="31" t="s">
        <v>582</v>
      </c>
      <c r="C309" s="31" t="s">
        <v>184</v>
      </c>
      <c r="D309" s="13" t="s">
        <v>13</v>
      </c>
      <c r="E309" s="31" t="s">
        <v>18</v>
      </c>
      <c r="F309" s="14">
        <v>0.03406362268518519</v>
      </c>
      <c r="G309" s="14">
        <v>0.03406362268518519</v>
      </c>
      <c r="H309" s="13" t="str">
        <f t="shared" si="12"/>
        <v>5.10/km</v>
      </c>
      <c r="I309" s="14">
        <f t="shared" si="13"/>
        <v>0.012037326388888894</v>
      </c>
      <c r="J309" s="14">
        <f t="shared" si="14"/>
        <v>0.012037326388888894</v>
      </c>
    </row>
    <row r="310" spans="1:10" ht="15" customHeight="1">
      <c r="A310" s="13">
        <v>307</v>
      </c>
      <c r="B310" s="31" t="s">
        <v>583</v>
      </c>
      <c r="C310" s="31" t="s">
        <v>242</v>
      </c>
      <c r="D310" s="13" t="s">
        <v>13</v>
      </c>
      <c r="E310" s="31" t="s">
        <v>424</v>
      </c>
      <c r="F310" s="14">
        <v>0.03413277777777778</v>
      </c>
      <c r="G310" s="14">
        <v>0.03413277777777778</v>
      </c>
      <c r="H310" s="13" t="str">
        <f t="shared" si="12"/>
        <v>5.10/km</v>
      </c>
      <c r="I310" s="14">
        <f t="shared" si="13"/>
        <v>0.012106481481481489</v>
      </c>
      <c r="J310" s="14">
        <f t="shared" si="14"/>
        <v>0.012106481481481489</v>
      </c>
    </row>
    <row r="311" spans="1:10" ht="15" customHeight="1">
      <c r="A311" s="13">
        <v>308</v>
      </c>
      <c r="B311" s="31" t="s">
        <v>584</v>
      </c>
      <c r="C311" s="31" t="s">
        <v>362</v>
      </c>
      <c r="D311" s="13" t="s">
        <v>12</v>
      </c>
      <c r="E311" s="31" t="s">
        <v>159</v>
      </c>
      <c r="F311" s="14">
        <v>0.03415542824074074</v>
      </c>
      <c r="G311" s="14">
        <v>0.03415542824074074</v>
      </c>
      <c r="H311" s="13" t="str">
        <f t="shared" si="12"/>
        <v>5.11/km</v>
      </c>
      <c r="I311" s="14">
        <f t="shared" si="13"/>
        <v>0.012129131944444448</v>
      </c>
      <c r="J311" s="14">
        <f t="shared" si="14"/>
        <v>0.010809861111111114</v>
      </c>
    </row>
    <row r="312" spans="1:10" ht="15" customHeight="1">
      <c r="A312" s="20">
        <v>309</v>
      </c>
      <c r="B312" s="33" t="s">
        <v>585</v>
      </c>
      <c r="C312" s="33" t="s">
        <v>410</v>
      </c>
      <c r="D312" s="20" t="s">
        <v>20</v>
      </c>
      <c r="E312" s="33" t="s">
        <v>227</v>
      </c>
      <c r="F312" s="27">
        <v>0.03426005787037037</v>
      </c>
      <c r="G312" s="27">
        <v>0.03426005787037037</v>
      </c>
      <c r="H312" s="20" t="str">
        <f t="shared" si="12"/>
        <v>5.12/km</v>
      </c>
      <c r="I312" s="27">
        <f t="shared" si="13"/>
        <v>0.012233761574074076</v>
      </c>
      <c r="J312" s="27">
        <f t="shared" si="14"/>
        <v>0.009189664351851853</v>
      </c>
    </row>
    <row r="313" spans="1:10" ht="15" customHeight="1">
      <c r="A313" s="13">
        <v>310</v>
      </c>
      <c r="B313" s="31" t="s">
        <v>586</v>
      </c>
      <c r="C313" s="31" t="s">
        <v>76</v>
      </c>
      <c r="D313" s="13" t="s">
        <v>17</v>
      </c>
      <c r="E313" s="31" t="s">
        <v>214</v>
      </c>
      <c r="F313" s="14">
        <v>0.034260208333333333</v>
      </c>
      <c r="G313" s="14">
        <v>0.034260208333333333</v>
      </c>
      <c r="H313" s="13" t="str">
        <f t="shared" si="12"/>
        <v>5.12/km</v>
      </c>
      <c r="I313" s="14">
        <f t="shared" si="13"/>
        <v>0.01223391203703704</v>
      </c>
      <c r="J313" s="14">
        <f t="shared" si="14"/>
        <v>0.010718391203703704</v>
      </c>
    </row>
    <row r="314" spans="1:10" ht="15" customHeight="1">
      <c r="A314" s="20">
        <v>311</v>
      </c>
      <c r="B314" s="33" t="s">
        <v>172</v>
      </c>
      <c r="C314" s="33" t="s">
        <v>84</v>
      </c>
      <c r="D314" s="20" t="s">
        <v>21</v>
      </c>
      <c r="E314" s="33" t="s">
        <v>227</v>
      </c>
      <c r="F314" s="27">
        <v>0.03428349537037037</v>
      </c>
      <c r="G314" s="27">
        <v>0.03428349537037037</v>
      </c>
      <c r="H314" s="20" t="str">
        <f t="shared" si="12"/>
        <v>5.12/km</v>
      </c>
      <c r="I314" s="27">
        <f t="shared" si="13"/>
        <v>0.012257199074074077</v>
      </c>
      <c r="J314" s="27">
        <f t="shared" si="14"/>
        <v>0.009086655092592589</v>
      </c>
    </row>
    <row r="315" spans="1:10" ht="15" customHeight="1">
      <c r="A315" s="13">
        <v>312</v>
      </c>
      <c r="B315" s="31" t="s">
        <v>587</v>
      </c>
      <c r="C315" s="31" t="s">
        <v>122</v>
      </c>
      <c r="D315" s="13" t="s">
        <v>17</v>
      </c>
      <c r="E315" s="31" t="s">
        <v>18</v>
      </c>
      <c r="F315" s="14">
        <v>0.03430599537037037</v>
      </c>
      <c r="G315" s="14">
        <v>0.03430599537037037</v>
      </c>
      <c r="H315" s="13" t="str">
        <f t="shared" si="12"/>
        <v>5.12/km</v>
      </c>
      <c r="I315" s="14">
        <f t="shared" si="13"/>
        <v>0.012279699074074078</v>
      </c>
      <c r="J315" s="14">
        <f t="shared" si="14"/>
        <v>0.010764178240740743</v>
      </c>
    </row>
    <row r="316" spans="1:10" ht="15" customHeight="1">
      <c r="A316" s="13">
        <v>313</v>
      </c>
      <c r="B316" s="31" t="s">
        <v>102</v>
      </c>
      <c r="C316" s="31" t="s">
        <v>103</v>
      </c>
      <c r="D316" s="13" t="s">
        <v>22</v>
      </c>
      <c r="E316" s="31" t="s">
        <v>192</v>
      </c>
      <c r="F316" s="14">
        <v>0.03431712962962963</v>
      </c>
      <c r="G316" s="14">
        <v>0.03431712962962963</v>
      </c>
      <c r="H316" s="13" t="str">
        <f t="shared" si="12"/>
        <v>5.12/km</v>
      </c>
      <c r="I316" s="14">
        <f t="shared" si="13"/>
        <v>0.012290833333333334</v>
      </c>
      <c r="J316" s="14">
        <f t="shared" si="14"/>
        <v>0.009860243055555554</v>
      </c>
    </row>
    <row r="317" spans="1:10" ht="15" customHeight="1">
      <c r="A317" s="13">
        <v>314</v>
      </c>
      <c r="B317" s="31" t="s">
        <v>244</v>
      </c>
      <c r="C317" s="31" t="s">
        <v>28</v>
      </c>
      <c r="D317" s="13" t="s">
        <v>22</v>
      </c>
      <c r="E317" s="31" t="s">
        <v>159</v>
      </c>
      <c r="F317" s="14">
        <v>0.03431738425925926</v>
      </c>
      <c r="G317" s="14">
        <v>0.03431738425925926</v>
      </c>
      <c r="H317" s="13" t="str">
        <f t="shared" si="12"/>
        <v>5.12/km</v>
      </c>
      <c r="I317" s="14">
        <f t="shared" si="13"/>
        <v>0.012291087962962965</v>
      </c>
      <c r="J317" s="14">
        <f t="shared" si="14"/>
        <v>0.009860497685185186</v>
      </c>
    </row>
    <row r="318" spans="1:10" ht="15" customHeight="1">
      <c r="A318" s="13">
        <v>315</v>
      </c>
      <c r="B318" s="31" t="s">
        <v>588</v>
      </c>
      <c r="C318" s="31" t="s">
        <v>97</v>
      </c>
      <c r="D318" s="13" t="s">
        <v>26</v>
      </c>
      <c r="E318" s="31" t="s">
        <v>478</v>
      </c>
      <c r="F318" s="14">
        <v>0.03435293981481481</v>
      </c>
      <c r="G318" s="14">
        <v>0.03435293981481481</v>
      </c>
      <c r="H318" s="13" t="str">
        <f t="shared" si="12"/>
        <v>5.12/km</v>
      </c>
      <c r="I318" s="14">
        <f t="shared" si="13"/>
        <v>0.012326643518518518</v>
      </c>
      <c r="J318" s="14">
        <f t="shared" si="14"/>
        <v>0.004341365740740736</v>
      </c>
    </row>
    <row r="319" spans="1:10" ht="15" customHeight="1">
      <c r="A319" s="13">
        <v>316</v>
      </c>
      <c r="B319" s="31" t="s">
        <v>107</v>
      </c>
      <c r="C319" s="31" t="s">
        <v>108</v>
      </c>
      <c r="D319" s="13" t="s">
        <v>27</v>
      </c>
      <c r="E319" s="31" t="s">
        <v>192</v>
      </c>
      <c r="F319" s="14">
        <v>0.034386574074074076</v>
      </c>
      <c r="G319" s="14">
        <v>0.034386574074074076</v>
      </c>
      <c r="H319" s="13" t="str">
        <f t="shared" si="12"/>
        <v>5.13/km</v>
      </c>
      <c r="I319" s="14">
        <f t="shared" si="13"/>
        <v>0.012360277777777783</v>
      </c>
      <c r="J319" s="14">
        <f t="shared" si="14"/>
        <v>0.0016197916666666687</v>
      </c>
    </row>
    <row r="320" spans="1:10" ht="15" customHeight="1">
      <c r="A320" s="20">
        <v>317</v>
      </c>
      <c r="B320" s="33" t="s">
        <v>589</v>
      </c>
      <c r="C320" s="33" t="s">
        <v>115</v>
      </c>
      <c r="D320" s="20" t="s">
        <v>26</v>
      </c>
      <c r="E320" s="33" t="s">
        <v>227</v>
      </c>
      <c r="F320" s="27">
        <v>0.034398877314814814</v>
      </c>
      <c r="G320" s="27">
        <v>0.034398877314814814</v>
      </c>
      <c r="H320" s="20" t="str">
        <f t="shared" si="12"/>
        <v>5.13/km</v>
      </c>
      <c r="I320" s="27">
        <f t="shared" si="13"/>
        <v>0.01237258101851852</v>
      </c>
      <c r="J320" s="27">
        <f t="shared" si="14"/>
        <v>0.0043873032407407385</v>
      </c>
    </row>
    <row r="321" spans="1:10" ht="15" customHeight="1">
      <c r="A321" s="13">
        <v>318</v>
      </c>
      <c r="B321" s="31" t="s">
        <v>590</v>
      </c>
      <c r="C321" s="31" t="s">
        <v>261</v>
      </c>
      <c r="D321" s="13" t="s">
        <v>19</v>
      </c>
      <c r="E321" s="31" t="s">
        <v>351</v>
      </c>
      <c r="F321" s="14">
        <v>0.034445104166666664</v>
      </c>
      <c r="G321" s="14">
        <v>0.034445104166666664</v>
      </c>
      <c r="H321" s="13" t="str">
        <f t="shared" si="12"/>
        <v>5.13/km</v>
      </c>
      <c r="I321" s="14">
        <f t="shared" si="13"/>
        <v>0.01241880787037037</v>
      </c>
      <c r="J321" s="14">
        <f t="shared" si="14"/>
        <v>0.008286678240740742</v>
      </c>
    </row>
    <row r="322" spans="1:10" ht="15" customHeight="1">
      <c r="A322" s="13">
        <v>319</v>
      </c>
      <c r="B322" s="31" t="s">
        <v>591</v>
      </c>
      <c r="C322" s="31" t="s">
        <v>146</v>
      </c>
      <c r="D322" s="13" t="s">
        <v>22</v>
      </c>
      <c r="E322" s="31" t="s">
        <v>214</v>
      </c>
      <c r="F322" s="14">
        <v>0.03445623842592593</v>
      </c>
      <c r="G322" s="14">
        <v>0.03445623842592593</v>
      </c>
      <c r="H322" s="13" t="str">
        <f t="shared" si="12"/>
        <v>5.13/km</v>
      </c>
      <c r="I322" s="14">
        <f t="shared" si="13"/>
        <v>0.012429942129629633</v>
      </c>
      <c r="J322" s="14">
        <f t="shared" si="14"/>
        <v>0.009999351851851853</v>
      </c>
    </row>
    <row r="323" spans="1:10" ht="15" customHeight="1">
      <c r="A323" s="13">
        <v>320</v>
      </c>
      <c r="B323" s="31" t="s">
        <v>592</v>
      </c>
      <c r="C323" s="31" t="s">
        <v>58</v>
      </c>
      <c r="D323" s="13" t="s">
        <v>14</v>
      </c>
      <c r="E323" s="31" t="s">
        <v>576</v>
      </c>
      <c r="F323" s="14">
        <v>0.03446784722222222</v>
      </c>
      <c r="G323" s="14">
        <v>0.03446784722222222</v>
      </c>
      <c r="H323" s="13" t="str">
        <f t="shared" si="12"/>
        <v>5.13/km</v>
      </c>
      <c r="I323" s="14">
        <f t="shared" si="13"/>
        <v>0.012441550925925929</v>
      </c>
      <c r="J323" s="14">
        <f t="shared" si="14"/>
        <v>0.012036817129629632</v>
      </c>
    </row>
    <row r="324" spans="1:10" ht="15" customHeight="1">
      <c r="A324" s="13">
        <v>321</v>
      </c>
      <c r="B324" s="31" t="s">
        <v>593</v>
      </c>
      <c r="C324" s="31" t="s">
        <v>594</v>
      </c>
      <c r="D324" s="13" t="s">
        <v>25</v>
      </c>
      <c r="E324" s="31" t="s">
        <v>351</v>
      </c>
      <c r="F324" s="14">
        <v>0.03446799768518518</v>
      </c>
      <c r="G324" s="14">
        <v>0.03446799768518518</v>
      </c>
      <c r="H324" s="13" t="str">
        <f t="shared" si="12"/>
        <v>5.13/km</v>
      </c>
      <c r="I324" s="14">
        <f t="shared" si="13"/>
        <v>0.012441701388888886</v>
      </c>
      <c r="J324" s="14">
        <f t="shared" si="14"/>
        <v>0.006157812499999995</v>
      </c>
    </row>
    <row r="325" spans="1:10" ht="15" customHeight="1">
      <c r="A325" s="13">
        <v>322</v>
      </c>
      <c r="B325" s="31" t="s">
        <v>595</v>
      </c>
      <c r="C325" s="31" t="s">
        <v>142</v>
      </c>
      <c r="D325" s="13" t="s">
        <v>12</v>
      </c>
      <c r="E325" s="31" t="s">
        <v>214</v>
      </c>
      <c r="F325" s="14">
        <v>0.034479282407407406</v>
      </c>
      <c r="G325" s="14">
        <v>0.034479282407407406</v>
      </c>
      <c r="H325" s="13" t="str">
        <f aca="true" t="shared" si="15" ref="H325:H388">TEXT(INT((HOUR(G325)*3600+MINUTE(G325)*60+SECOND(G325))/$J$3/60),"0")&amp;"."&amp;TEXT(MOD((HOUR(G325)*3600+MINUTE(G325)*60+SECOND(G325))/$J$3,60),"00")&amp;"/km"</f>
        <v>5.14/km</v>
      </c>
      <c r="I325" s="14">
        <f aca="true" t="shared" si="16" ref="I325:I388">G325-$G$5</f>
        <v>0.012452986111111113</v>
      </c>
      <c r="J325" s="14">
        <f aca="true" t="shared" si="17" ref="J325:J388">G325-INDEX($G$5:$G$456,MATCH(D325,$D$5:$D$456,0))</f>
        <v>0.011133715277777779</v>
      </c>
    </row>
    <row r="326" spans="1:10" ht="15" customHeight="1">
      <c r="A326" s="13">
        <v>323</v>
      </c>
      <c r="B326" s="31" t="s">
        <v>596</v>
      </c>
      <c r="C326" s="31" t="s">
        <v>50</v>
      </c>
      <c r="D326" s="13" t="s">
        <v>16</v>
      </c>
      <c r="E326" s="31" t="s">
        <v>214</v>
      </c>
      <c r="F326" s="14">
        <v>0.03449103009259259</v>
      </c>
      <c r="G326" s="14">
        <v>0.03449103009259259</v>
      </c>
      <c r="H326" s="13" t="str">
        <f t="shared" si="15"/>
        <v>5.14/km</v>
      </c>
      <c r="I326" s="14">
        <f t="shared" si="16"/>
        <v>0.012464733796296298</v>
      </c>
      <c r="J326" s="14">
        <f t="shared" si="17"/>
        <v>0.012383749999999999</v>
      </c>
    </row>
    <row r="327" spans="1:10" ht="15" customHeight="1">
      <c r="A327" s="20">
        <v>324</v>
      </c>
      <c r="B327" s="33" t="s">
        <v>597</v>
      </c>
      <c r="C327" s="33" t="s">
        <v>598</v>
      </c>
      <c r="D327" s="20" t="s">
        <v>24</v>
      </c>
      <c r="E327" s="33" t="s">
        <v>227</v>
      </c>
      <c r="F327" s="27">
        <v>0.03460703703703704</v>
      </c>
      <c r="G327" s="27">
        <v>0.03460703703703704</v>
      </c>
      <c r="H327" s="20" t="str">
        <f t="shared" si="15"/>
        <v>5.15/km</v>
      </c>
      <c r="I327" s="27">
        <f t="shared" si="16"/>
        <v>0.012580740740740746</v>
      </c>
      <c r="J327" s="27">
        <f t="shared" si="17"/>
        <v>0.005717025462962967</v>
      </c>
    </row>
    <row r="328" spans="1:10" ht="15" customHeight="1">
      <c r="A328" s="13">
        <v>325</v>
      </c>
      <c r="B328" s="31" t="s">
        <v>591</v>
      </c>
      <c r="C328" s="31" t="s">
        <v>281</v>
      </c>
      <c r="D328" s="13" t="s">
        <v>13</v>
      </c>
      <c r="E328" s="31" t="s">
        <v>214</v>
      </c>
      <c r="F328" s="14">
        <v>0.03472331018518519</v>
      </c>
      <c r="G328" s="14">
        <v>0.03472331018518519</v>
      </c>
      <c r="H328" s="13" t="str">
        <f t="shared" si="15"/>
        <v>5.16/km</v>
      </c>
      <c r="I328" s="14">
        <f t="shared" si="16"/>
        <v>0.012697013888888893</v>
      </c>
      <c r="J328" s="14">
        <f t="shared" si="17"/>
        <v>0.012697013888888893</v>
      </c>
    </row>
    <row r="329" spans="1:10" ht="15" customHeight="1">
      <c r="A329" s="13">
        <v>326</v>
      </c>
      <c r="B329" s="31" t="s">
        <v>599</v>
      </c>
      <c r="C329" s="31" t="s">
        <v>79</v>
      </c>
      <c r="D329" s="13" t="s">
        <v>13</v>
      </c>
      <c r="E329" s="31" t="s">
        <v>126</v>
      </c>
      <c r="F329" s="14">
        <v>0.034734201388888886</v>
      </c>
      <c r="G329" s="14">
        <v>0.034734201388888886</v>
      </c>
      <c r="H329" s="13" t="str">
        <f t="shared" si="15"/>
        <v>5.16/km</v>
      </c>
      <c r="I329" s="14">
        <f t="shared" si="16"/>
        <v>0.012707905092592592</v>
      </c>
      <c r="J329" s="14">
        <f t="shared" si="17"/>
        <v>0.012707905092592592</v>
      </c>
    </row>
    <row r="330" spans="1:10" ht="15" customHeight="1">
      <c r="A330" s="13">
        <v>327</v>
      </c>
      <c r="B330" s="31" t="s">
        <v>600</v>
      </c>
      <c r="C330" s="31" t="s">
        <v>43</v>
      </c>
      <c r="D330" s="13" t="s">
        <v>17</v>
      </c>
      <c r="E330" s="31" t="s">
        <v>214</v>
      </c>
      <c r="F330" s="14">
        <v>0.034745914351851856</v>
      </c>
      <c r="G330" s="14">
        <v>0.034745914351851856</v>
      </c>
      <c r="H330" s="13" t="str">
        <f t="shared" si="15"/>
        <v>5.16/km</v>
      </c>
      <c r="I330" s="14">
        <f t="shared" si="16"/>
        <v>0.012719618055555562</v>
      </c>
      <c r="J330" s="14">
        <f t="shared" si="17"/>
        <v>0.011204097222222226</v>
      </c>
    </row>
    <row r="331" spans="1:10" ht="15" customHeight="1">
      <c r="A331" s="13">
        <v>328</v>
      </c>
      <c r="B331" s="31" t="s">
        <v>98</v>
      </c>
      <c r="C331" s="31" t="s">
        <v>99</v>
      </c>
      <c r="D331" s="13" t="s">
        <v>14</v>
      </c>
      <c r="E331" s="31" t="s">
        <v>130</v>
      </c>
      <c r="F331" s="14">
        <v>0.034768958333333336</v>
      </c>
      <c r="G331" s="14">
        <v>0.034768958333333336</v>
      </c>
      <c r="H331" s="13" t="str">
        <f t="shared" si="15"/>
        <v>5.16/km</v>
      </c>
      <c r="I331" s="14">
        <f t="shared" si="16"/>
        <v>0.012742662037037042</v>
      </c>
      <c r="J331" s="14">
        <f t="shared" si="17"/>
        <v>0.012337928240740745</v>
      </c>
    </row>
    <row r="332" spans="1:10" ht="15" customHeight="1">
      <c r="A332" s="13">
        <v>329</v>
      </c>
      <c r="B332" s="31" t="s">
        <v>519</v>
      </c>
      <c r="C332" s="31" t="s">
        <v>187</v>
      </c>
      <c r="D332" s="13" t="s">
        <v>21</v>
      </c>
      <c r="E332" s="31" t="s">
        <v>351</v>
      </c>
      <c r="F332" s="14">
        <v>0.03483840277777778</v>
      </c>
      <c r="G332" s="14">
        <v>0.03483840277777778</v>
      </c>
      <c r="H332" s="13" t="str">
        <f t="shared" si="15"/>
        <v>5.17/km</v>
      </c>
      <c r="I332" s="14">
        <f t="shared" si="16"/>
        <v>0.012812106481481483</v>
      </c>
      <c r="J332" s="14">
        <f t="shared" si="17"/>
        <v>0.009641562499999996</v>
      </c>
    </row>
    <row r="333" spans="1:10" ht="15" customHeight="1">
      <c r="A333" s="13">
        <v>330</v>
      </c>
      <c r="B333" s="31" t="s">
        <v>601</v>
      </c>
      <c r="C333" s="31" t="s">
        <v>92</v>
      </c>
      <c r="D333" s="13" t="s">
        <v>14</v>
      </c>
      <c r="E333" s="31" t="s">
        <v>351</v>
      </c>
      <c r="F333" s="14">
        <v>0.034988472222222226</v>
      </c>
      <c r="G333" s="14">
        <v>0.034988472222222226</v>
      </c>
      <c r="H333" s="13" t="str">
        <f t="shared" si="15"/>
        <v>5.18/km</v>
      </c>
      <c r="I333" s="14">
        <f t="shared" si="16"/>
        <v>0.012962175925925933</v>
      </c>
      <c r="J333" s="14">
        <f t="shared" si="17"/>
        <v>0.012557442129629635</v>
      </c>
    </row>
    <row r="334" spans="1:10" ht="15" customHeight="1">
      <c r="A334" s="13">
        <v>331</v>
      </c>
      <c r="B334" s="31" t="s">
        <v>212</v>
      </c>
      <c r="C334" s="31" t="s">
        <v>213</v>
      </c>
      <c r="D334" s="13" t="s">
        <v>24</v>
      </c>
      <c r="E334" s="31" t="s">
        <v>214</v>
      </c>
      <c r="F334" s="14">
        <v>0.03502333333333333</v>
      </c>
      <c r="G334" s="14">
        <v>0.03502333333333333</v>
      </c>
      <c r="H334" s="13" t="str">
        <f t="shared" si="15"/>
        <v>5.19/km</v>
      </c>
      <c r="I334" s="14">
        <f t="shared" si="16"/>
        <v>0.012997037037037036</v>
      </c>
      <c r="J334" s="14">
        <f t="shared" si="17"/>
        <v>0.006133321759259257</v>
      </c>
    </row>
    <row r="335" spans="1:10" ht="15" customHeight="1">
      <c r="A335" s="13">
        <v>332</v>
      </c>
      <c r="B335" s="31" t="s">
        <v>602</v>
      </c>
      <c r="C335" s="31" t="s">
        <v>45</v>
      </c>
      <c r="D335" s="13" t="s">
        <v>13</v>
      </c>
      <c r="E335" s="31" t="s">
        <v>367</v>
      </c>
      <c r="F335" s="14">
        <v>0.0350703125</v>
      </c>
      <c r="G335" s="14">
        <v>0.0350703125</v>
      </c>
      <c r="H335" s="13" t="str">
        <f t="shared" si="15"/>
        <v>5.19/km</v>
      </c>
      <c r="I335" s="14">
        <f t="shared" si="16"/>
        <v>0.013044016203703705</v>
      </c>
      <c r="J335" s="14">
        <f t="shared" si="17"/>
        <v>0.013044016203703705</v>
      </c>
    </row>
    <row r="336" spans="1:10" ht="15" customHeight="1">
      <c r="A336" s="13">
        <v>333</v>
      </c>
      <c r="B336" s="31" t="s">
        <v>155</v>
      </c>
      <c r="C336" s="31" t="s">
        <v>215</v>
      </c>
      <c r="D336" s="13" t="s">
        <v>24</v>
      </c>
      <c r="E336" s="31" t="s">
        <v>130</v>
      </c>
      <c r="F336" s="14">
        <v>0.035081458333333336</v>
      </c>
      <c r="G336" s="14">
        <v>0.035081458333333336</v>
      </c>
      <c r="H336" s="13" t="str">
        <f t="shared" si="15"/>
        <v>5.19/km</v>
      </c>
      <c r="I336" s="14">
        <f t="shared" si="16"/>
        <v>0.013055162037037042</v>
      </c>
      <c r="J336" s="14">
        <f t="shared" si="17"/>
        <v>0.006191446759259263</v>
      </c>
    </row>
    <row r="337" spans="1:10" ht="15" customHeight="1">
      <c r="A337" s="20">
        <v>334</v>
      </c>
      <c r="B337" s="33" t="s">
        <v>244</v>
      </c>
      <c r="C337" s="33" t="s">
        <v>138</v>
      </c>
      <c r="D337" s="20" t="s">
        <v>12</v>
      </c>
      <c r="E337" s="33" t="s">
        <v>227</v>
      </c>
      <c r="F337" s="27">
        <v>0.035104386574074074</v>
      </c>
      <c r="G337" s="27">
        <v>0.035104386574074074</v>
      </c>
      <c r="H337" s="20" t="str">
        <f t="shared" si="15"/>
        <v>5.19/km</v>
      </c>
      <c r="I337" s="27">
        <f t="shared" si="16"/>
        <v>0.01307809027777778</v>
      </c>
      <c r="J337" s="27">
        <f t="shared" si="17"/>
        <v>0.011758819444444447</v>
      </c>
    </row>
    <row r="338" spans="1:10" ht="15" customHeight="1">
      <c r="A338" s="20">
        <v>335</v>
      </c>
      <c r="B338" s="33" t="s">
        <v>603</v>
      </c>
      <c r="C338" s="33" t="s">
        <v>139</v>
      </c>
      <c r="D338" s="20" t="s">
        <v>21</v>
      </c>
      <c r="E338" s="33" t="s">
        <v>227</v>
      </c>
      <c r="F338" s="27">
        <v>0.0351284375</v>
      </c>
      <c r="G338" s="27">
        <v>0.0351284375</v>
      </c>
      <c r="H338" s="20" t="str">
        <f t="shared" si="15"/>
        <v>5.19/km</v>
      </c>
      <c r="I338" s="27">
        <f t="shared" si="16"/>
        <v>0.013102141203703704</v>
      </c>
      <c r="J338" s="27">
        <f t="shared" si="17"/>
        <v>0.009931597222222217</v>
      </c>
    </row>
    <row r="339" spans="1:10" ht="15" customHeight="1">
      <c r="A339" s="13">
        <v>336</v>
      </c>
      <c r="B339" s="31" t="s">
        <v>470</v>
      </c>
      <c r="C339" s="31" t="s">
        <v>52</v>
      </c>
      <c r="D339" s="13" t="s">
        <v>22</v>
      </c>
      <c r="E339" s="31" t="s">
        <v>195</v>
      </c>
      <c r="F339" s="14">
        <v>0.03517372685185185</v>
      </c>
      <c r="G339" s="14">
        <v>0.03517372685185185</v>
      </c>
      <c r="H339" s="13" t="str">
        <f t="shared" si="15"/>
        <v>5.20/km</v>
      </c>
      <c r="I339" s="14">
        <f t="shared" si="16"/>
        <v>0.013147430555555555</v>
      </c>
      <c r="J339" s="14">
        <f t="shared" si="17"/>
        <v>0.010716840277777775</v>
      </c>
    </row>
    <row r="340" spans="1:10" ht="15" customHeight="1">
      <c r="A340" s="13">
        <v>337</v>
      </c>
      <c r="B340" s="31" t="s">
        <v>78</v>
      </c>
      <c r="C340" s="31" t="s">
        <v>80</v>
      </c>
      <c r="D340" s="13" t="s">
        <v>14</v>
      </c>
      <c r="E340" s="31" t="s">
        <v>302</v>
      </c>
      <c r="F340" s="14">
        <v>0.03525546296296297</v>
      </c>
      <c r="G340" s="14">
        <v>0.03525546296296297</v>
      </c>
      <c r="H340" s="13" t="str">
        <f t="shared" si="15"/>
        <v>5.21/km</v>
      </c>
      <c r="I340" s="14">
        <f t="shared" si="16"/>
        <v>0.013229166666666674</v>
      </c>
      <c r="J340" s="14">
        <f t="shared" si="17"/>
        <v>0.012824432870370377</v>
      </c>
    </row>
    <row r="341" spans="1:10" ht="15" customHeight="1">
      <c r="A341" s="13">
        <v>338</v>
      </c>
      <c r="B341" s="31" t="s">
        <v>604</v>
      </c>
      <c r="C341" s="31" t="s">
        <v>62</v>
      </c>
      <c r="D341" s="13" t="s">
        <v>17</v>
      </c>
      <c r="E341" s="31" t="s">
        <v>159</v>
      </c>
      <c r="F341" s="14">
        <v>0.03526732638888889</v>
      </c>
      <c r="G341" s="14">
        <v>0.03526732638888889</v>
      </c>
      <c r="H341" s="13" t="str">
        <f t="shared" si="15"/>
        <v>5.21/km</v>
      </c>
      <c r="I341" s="14">
        <f t="shared" si="16"/>
        <v>0.013241030092592594</v>
      </c>
      <c r="J341" s="14">
        <f t="shared" si="17"/>
        <v>0.011725509259259258</v>
      </c>
    </row>
    <row r="342" spans="1:10" ht="15" customHeight="1">
      <c r="A342" s="13">
        <v>339</v>
      </c>
      <c r="B342" s="31" t="s">
        <v>605</v>
      </c>
      <c r="C342" s="31" t="s">
        <v>225</v>
      </c>
      <c r="D342" s="13" t="s">
        <v>27</v>
      </c>
      <c r="E342" s="31" t="s">
        <v>355</v>
      </c>
      <c r="F342" s="14">
        <v>0.03530168981481482</v>
      </c>
      <c r="G342" s="14">
        <v>0.03530168981481482</v>
      </c>
      <c r="H342" s="13" t="str">
        <f t="shared" si="15"/>
        <v>5.21/km</v>
      </c>
      <c r="I342" s="14">
        <f t="shared" si="16"/>
        <v>0.013275393518518523</v>
      </c>
      <c r="J342" s="14">
        <f t="shared" si="17"/>
        <v>0.0025349074074074093</v>
      </c>
    </row>
    <row r="343" spans="1:10" ht="15" customHeight="1">
      <c r="A343" s="20">
        <v>340</v>
      </c>
      <c r="B343" s="33" t="s">
        <v>606</v>
      </c>
      <c r="C343" s="33" t="s">
        <v>241</v>
      </c>
      <c r="D343" s="20" t="s">
        <v>17</v>
      </c>
      <c r="E343" s="33" t="s">
        <v>227</v>
      </c>
      <c r="F343" s="27">
        <v>0.03531275462962963</v>
      </c>
      <c r="G343" s="27">
        <v>0.03531275462962963</v>
      </c>
      <c r="H343" s="20" t="str">
        <f t="shared" si="15"/>
        <v>5.21/km</v>
      </c>
      <c r="I343" s="27">
        <f t="shared" si="16"/>
        <v>0.013286458333333334</v>
      </c>
      <c r="J343" s="27">
        <f t="shared" si="17"/>
        <v>0.011770937499999998</v>
      </c>
    </row>
    <row r="344" spans="1:10" ht="15" customHeight="1">
      <c r="A344" s="13">
        <v>341</v>
      </c>
      <c r="B344" s="31" t="s">
        <v>607</v>
      </c>
      <c r="C344" s="31" t="s">
        <v>220</v>
      </c>
      <c r="D344" s="13" t="s">
        <v>608</v>
      </c>
      <c r="E344" s="31" t="s">
        <v>386</v>
      </c>
      <c r="F344" s="14">
        <v>0.035348020833333334</v>
      </c>
      <c r="G344" s="14">
        <v>0.035348020833333334</v>
      </c>
      <c r="H344" s="13" t="str">
        <f t="shared" si="15"/>
        <v>5.21/km</v>
      </c>
      <c r="I344" s="14">
        <f t="shared" si="16"/>
        <v>0.01332172453703704</v>
      </c>
      <c r="J344" s="14">
        <f t="shared" si="17"/>
        <v>0</v>
      </c>
    </row>
    <row r="345" spans="1:10" ht="15" customHeight="1">
      <c r="A345" s="13">
        <v>342</v>
      </c>
      <c r="B345" s="31" t="s">
        <v>609</v>
      </c>
      <c r="C345" s="31" t="s">
        <v>97</v>
      </c>
      <c r="D345" s="13" t="s">
        <v>26</v>
      </c>
      <c r="E345" s="31" t="s">
        <v>159</v>
      </c>
      <c r="F345" s="14">
        <v>0.0354291550925926</v>
      </c>
      <c r="G345" s="14">
        <v>0.0354291550925926</v>
      </c>
      <c r="H345" s="13" t="str">
        <f t="shared" si="15"/>
        <v>5.22/km</v>
      </c>
      <c r="I345" s="14">
        <f t="shared" si="16"/>
        <v>0.013402858796296303</v>
      </c>
      <c r="J345" s="14">
        <f t="shared" si="17"/>
        <v>0.005417581018518521</v>
      </c>
    </row>
    <row r="346" spans="1:10" ht="15" customHeight="1">
      <c r="A346" s="13">
        <v>343</v>
      </c>
      <c r="B346" s="31" t="s">
        <v>610</v>
      </c>
      <c r="C346" s="31" t="s">
        <v>52</v>
      </c>
      <c r="D346" s="13" t="s">
        <v>15</v>
      </c>
      <c r="E346" s="31" t="s">
        <v>267</v>
      </c>
      <c r="F346" s="14">
        <v>0.03546391203703703</v>
      </c>
      <c r="G346" s="14">
        <v>0.03546391203703703</v>
      </c>
      <c r="H346" s="13" t="str">
        <f t="shared" si="15"/>
        <v>5.23/km</v>
      </c>
      <c r="I346" s="14">
        <f t="shared" si="16"/>
        <v>0.01343761574074074</v>
      </c>
      <c r="J346" s="14">
        <f t="shared" si="17"/>
        <v>0.011875150462962964</v>
      </c>
    </row>
    <row r="347" spans="1:10" ht="15" customHeight="1">
      <c r="A347" s="13">
        <v>344</v>
      </c>
      <c r="B347" s="31" t="s">
        <v>611</v>
      </c>
      <c r="C347" s="31" t="s">
        <v>110</v>
      </c>
      <c r="D347" s="13" t="s">
        <v>17</v>
      </c>
      <c r="E347" s="31" t="s">
        <v>576</v>
      </c>
      <c r="F347" s="14">
        <v>0.035475046296296296</v>
      </c>
      <c r="G347" s="14">
        <v>0.035475046296296296</v>
      </c>
      <c r="H347" s="13" t="str">
        <f t="shared" si="15"/>
        <v>5.23/km</v>
      </c>
      <c r="I347" s="14">
        <f t="shared" si="16"/>
        <v>0.013448750000000002</v>
      </c>
      <c r="J347" s="14">
        <f t="shared" si="17"/>
        <v>0.011933229166666667</v>
      </c>
    </row>
    <row r="348" spans="1:10" ht="15" customHeight="1">
      <c r="A348" s="13">
        <v>345</v>
      </c>
      <c r="B348" s="31" t="s">
        <v>217</v>
      </c>
      <c r="C348" s="31" t="s">
        <v>108</v>
      </c>
      <c r="D348" s="13" t="s">
        <v>24</v>
      </c>
      <c r="E348" s="31" t="s">
        <v>136</v>
      </c>
      <c r="F348" s="14">
        <v>0.035510208333333335</v>
      </c>
      <c r="G348" s="14">
        <v>0.035510208333333335</v>
      </c>
      <c r="H348" s="13" t="str">
        <f t="shared" si="15"/>
        <v>5.23/km</v>
      </c>
      <c r="I348" s="14">
        <f t="shared" si="16"/>
        <v>0.01348391203703704</v>
      </c>
      <c r="J348" s="14">
        <f t="shared" si="17"/>
        <v>0.006620196759259261</v>
      </c>
    </row>
    <row r="349" spans="1:10" ht="15" customHeight="1">
      <c r="A349" s="20">
        <v>346</v>
      </c>
      <c r="B349" s="33" t="s">
        <v>612</v>
      </c>
      <c r="C349" s="33" t="s">
        <v>141</v>
      </c>
      <c r="D349" s="20" t="s">
        <v>20</v>
      </c>
      <c r="E349" s="33" t="s">
        <v>227</v>
      </c>
      <c r="F349" s="27">
        <v>0.03559097222222222</v>
      </c>
      <c r="G349" s="27">
        <v>0.03559097222222222</v>
      </c>
      <c r="H349" s="20" t="str">
        <f t="shared" si="15"/>
        <v>5.24/km</v>
      </c>
      <c r="I349" s="27">
        <f t="shared" si="16"/>
        <v>0.013564675925925924</v>
      </c>
      <c r="J349" s="27">
        <f t="shared" si="17"/>
        <v>0.010520578703703702</v>
      </c>
    </row>
    <row r="350" spans="1:10" ht="15" customHeight="1">
      <c r="A350" s="13">
        <v>347</v>
      </c>
      <c r="B350" s="31" t="s">
        <v>178</v>
      </c>
      <c r="C350" s="31" t="s">
        <v>197</v>
      </c>
      <c r="D350" s="13" t="s">
        <v>17</v>
      </c>
      <c r="E350" s="31" t="s">
        <v>189</v>
      </c>
      <c r="F350" s="14">
        <v>0.03562547453703704</v>
      </c>
      <c r="G350" s="14">
        <v>0.03562547453703704</v>
      </c>
      <c r="H350" s="13" t="str">
        <f t="shared" si="15"/>
        <v>5.24/km</v>
      </c>
      <c r="I350" s="14">
        <f t="shared" si="16"/>
        <v>0.013599178240740743</v>
      </c>
      <c r="J350" s="14">
        <f t="shared" si="17"/>
        <v>0.012083657407407408</v>
      </c>
    </row>
    <row r="351" spans="1:10" ht="15" customHeight="1">
      <c r="A351" s="13">
        <v>348</v>
      </c>
      <c r="B351" s="31" t="s">
        <v>613</v>
      </c>
      <c r="C351" s="31" t="s">
        <v>52</v>
      </c>
      <c r="D351" s="13" t="s">
        <v>14</v>
      </c>
      <c r="E351" s="31" t="s">
        <v>367</v>
      </c>
      <c r="F351" s="14">
        <v>0.03566081018518518</v>
      </c>
      <c r="G351" s="14">
        <v>0.03566081018518518</v>
      </c>
      <c r="H351" s="13" t="str">
        <f t="shared" si="15"/>
        <v>5.24/km</v>
      </c>
      <c r="I351" s="14">
        <f t="shared" si="16"/>
        <v>0.013634513888888887</v>
      </c>
      <c r="J351" s="14">
        <f t="shared" si="17"/>
        <v>0.01322978009259259</v>
      </c>
    </row>
    <row r="352" spans="1:10" ht="15" customHeight="1">
      <c r="A352" s="13">
        <v>349</v>
      </c>
      <c r="B352" s="31" t="s">
        <v>614</v>
      </c>
      <c r="C352" s="31" t="s">
        <v>95</v>
      </c>
      <c r="D352" s="13" t="s">
        <v>13</v>
      </c>
      <c r="E352" s="31" t="s">
        <v>367</v>
      </c>
      <c r="F352" s="14">
        <v>0.03566081018518518</v>
      </c>
      <c r="G352" s="14">
        <v>0.03566081018518518</v>
      </c>
      <c r="H352" s="13" t="str">
        <f t="shared" si="15"/>
        <v>5.24/km</v>
      </c>
      <c r="I352" s="14">
        <f t="shared" si="16"/>
        <v>0.013634513888888887</v>
      </c>
      <c r="J352" s="14">
        <f t="shared" si="17"/>
        <v>0.013634513888888887</v>
      </c>
    </row>
    <row r="353" spans="1:10" ht="15" customHeight="1">
      <c r="A353" s="13">
        <v>350</v>
      </c>
      <c r="B353" s="31" t="s">
        <v>615</v>
      </c>
      <c r="C353" s="31" t="s">
        <v>168</v>
      </c>
      <c r="D353" s="13" t="s">
        <v>14</v>
      </c>
      <c r="E353" s="31" t="s">
        <v>300</v>
      </c>
      <c r="F353" s="14">
        <v>0.03567202546296296</v>
      </c>
      <c r="G353" s="14">
        <v>0.03567202546296296</v>
      </c>
      <c r="H353" s="13" t="str">
        <f t="shared" si="15"/>
        <v>5.24/km</v>
      </c>
      <c r="I353" s="14">
        <f t="shared" si="16"/>
        <v>0.013645729166666669</v>
      </c>
      <c r="J353" s="14">
        <f t="shared" si="17"/>
        <v>0.013240995370370372</v>
      </c>
    </row>
    <row r="354" spans="1:10" ht="15" customHeight="1">
      <c r="A354" s="13">
        <v>351</v>
      </c>
      <c r="B354" s="31" t="s">
        <v>149</v>
      </c>
      <c r="C354" s="31" t="s">
        <v>171</v>
      </c>
      <c r="D354" s="13" t="s">
        <v>12</v>
      </c>
      <c r="E354" s="31" t="s">
        <v>300</v>
      </c>
      <c r="F354" s="14">
        <v>0.03567221064814815</v>
      </c>
      <c r="G354" s="14">
        <v>0.03567221064814815</v>
      </c>
      <c r="H354" s="13" t="str">
        <f t="shared" si="15"/>
        <v>5.24/km</v>
      </c>
      <c r="I354" s="14">
        <f t="shared" si="16"/>
        <v>0.013645914351851855</v>
      </c>
      <c r="J354" s="14">
        <f t="shared" si="17"/>
        <v>0.012326643518518521</v>
      </c>
    </row>
    <row r="355" spans="1:10" ht="15" customHeight="1">
      <c r="A355" s="13">
        <v>352</v>
      </c>
      <c r="B355" s="31" t="s">
        <v>616</v>
      </c>
      <c r="C355" s="31" t="s">
        <v>138</v>
      </c>
      <c r="D355" s="13" t="s">
        <v>12</v>
      </c>
      <c r="E355" s="31" t="s">
        <v>126</v>
      </c>
      <c r="F355" s="14">
        <v>0.03568388888888889</v>
      </c>
      <c r="G355" s="14">
        <v>0.03568388888888889</v>
      </c>
      <c r="H355" s="13" t="str">
        <f t="shared" si="15"/>
        <v>5.25/km</v>
      </c>
      <c r="I355" s="14">
        <f t="shared" si="16"/>
        <v>0.013657592592592596</v>
      </c>
      <c r="J355" s="14">
        <f t="shared" si="17"/>
        <v>0.012338321759259262</v>
      </c>
    </row>
    <row r="356" spans="1:10" ht="15" customHeight="1">
      <c r="A356" s="13">
        <v>353</v>
      </c>
      <c r="B356" s="31" t="s">
        <v>617</v>
      </c>
      <c r="C356" s="31" t="s">
        <v>45</v>
      </c>
      <c r="D356" s="13" t="s">
        <v>14</v>
      </c>
      <c r="E356" s="31" t="s">
        <v>126</v>
      </c>
      <c r="F356" s="14">
        <v>0.03574082175925926</v>
      </c>
      <c r="G356" s="14">
        <v>0.03574082175925926</v>
      </c>
      <c r="H356" s="13" t="str">
        <f t="shared" si="15"/>
        <v>5.25/km</v>
      </c>
      <c r="I356" s="14">
        <f t="shared" si="16"/>
        <v>0.013714525462962965</v>
      </c>
      <c r="J356" s="14">
        <f t="shared" si="17"/>
        <v>0.013309791666666668</v>
      </c>
    </row>
    <row r="357" spans="1:10" ht="15" customHeight="1">
      <c r="A357" s="13">
        <v>354</v>
      </c>
      <c r="B357" s="31" t="s">
        <v>618</v>
      </c>
      <c r="C357" s="31" t="s">
        <v>221</v>
      </c>
      <c r="D357" s="13" t="s">
        <v>20</v>
      </c>
      <c r="E357" s="31" t="s">
        <v>195</v>
      </c>
      <c r="F357" s="14">
        <v>0.03585753472222222</v>
      </c>
      <c r="G357" s="14">
        <v>0.03585753472222222</v>
      </c>
      <c r="H357" s="13" t="str">
        <f t="shared" si="15"/>
        <v>5.26/km</v>
      </c>
      <c r="I357" s="14">
        <f t="shared" si="16"/>
        <v>0.013831238425925929</v>
      </c>
      <c r="J357" s="14">
        <f t="shared" si="17"/>
        <v>0.010787141203703707</v>
      </c>
    </row>
    <row r="358" spans="1:10" ht="15" customHeight="1">
      <c r="A358" s="13">
        <v>355</v>
      </c>
      <c r="B358" s="31" t="s">
        <v>544</v>
      </c>
      <c r="C358" s="31" t="s">
        <v>619</v>
      </c>
      <c r="D358" s="13" t="s">
        <v>23</v>
      </c>
      <c r="E358" s="31" t="s">
        <v>214</v>
      </c>
      <c r="F358" s="14">
        <v>0.035949363425925925</v>
      </c>
      <c r="G358" s="14">
        <v>0.035949363425925925</v>
      </c>
      <c r="H358" s="13" t="str">
        <f t="shared" si="15"/>
        <v>5.27/km</v>
      </c>
      <c r="I358" s="14">
        <f t="shared" si="16"/>
        <v>0.01392306712962963</v>
      </c>
      <c r="J358" s="14">
        <f t="shared" si="17"/>
        <v>0.006677800925925924</v>
      </c>
    </row>
    <row r="359" spans="1:10" ht="15" customHeight="1">
      <c r="A359" s="13">
        <v>356</v>
      </c>
      <c r="B359" s="31" t="s">
        <v>620</v>
      </c>
      <c r="C359" s="31" t="s">
        <v>109</v>
      </c>
      <c r="D359" s="13" t="s">
        <v>20</v>
      </c>
      <c r="E359" s="31" t="s">
        <v>367</v>
      </c>
      <c r="F359" s="14">
        <v>0.036065069444444445</v>
      </c>
      <c r="G359" s="14">
        <v>0.036065069444444445</v>
      </c>
      <c r="H359" s="13" t="str">
        <f t="shared" si="15"/>
        <v>5.28/km</v>
      </c>
      <c r="I359" s="14">
        <f t="shared" si="16"/>
        <v>0.014038773148148151</v>
      </c>
      <c r="J359" s="14">
        <f t="shared" si="17"/>
        <v>0.010994675925925929</v>
      </c>
    </row>
    <row r="360" spans="1:10" ht="15" customHeight="1">
      <c r="A360" s="13">
        <v>358</v>
      </c>
      <c r="B360" s="31" t="s">
        <v>149</v>
      </c>
      <c r="C360" s="31" t="s">
        <v>622</v>
      </c>
      <c r="D360" s="13" t="s">
        <v>14</v>
      </c>
      <c r="E360" s="31" t="s">
        <v>300</v>
      </c>
      <c r="F360" s="14">
        <v>0.03607664351851852</v>
      </c>
      <c r="G360" s="14">
        <v>0.03607664351851852</v>
      </c>
      <c r="H360" s="13" t="str">
        <f t="shared" si="15"/>
        <v>5.28/km</v>
      </c>
      <c r="I360" s="14">
        <f t="shared" si="16"/>
        <v>0.014050347222222224</v>
      </c>
      <c r="J360" s="14">
        <f t="shared" si="17"/>
        <v>0.013645613425925927</v>
      </c>
    </row>
    <row r="361" spans="1:10" ht="15" customHeight="1">
      <c r="A361" s="13">
        <v>357</v>
      </c>
      <c r="B361" s="31" t="s">
        <v>621</v>
      </c>
      <c r="C361" s="31" t="s">
        <v>495</v>
      </c>
      <c r="D361" s="13" t="s">
        <v>152</v>
      </c>
      <c r="E361" s="31" t="s">
        <v>300</v>
      </c>
      <c r="F361" s="14">
        <v>0.03607711805555556</v>
      </c>
      <c r="G361" s="14">
        <v>0.03607711805555556</v>
      </c>
      <c r="H361" s="13" t="str">
        <f t="shared" si="15"/>
        <v>5.28/km</v>
      </c>
      <c r="I361" s="14">
        <f t="shared" si="16"/>
        <v>0.014050821759259265</v>
      </c>
      <c r="J361" s="14">
        <f t="shared" si="17"/>
        <v>0.008935868055555563</v>
      </c>
    </row>
    <row r="362" spans="1:10" ht="15" customHeight="1">
      <c r="A362" s="20">
        <v>359</v>
      </c>
      <c r="B362" s="33" t="s">
        <v>237</v>
      </c>
      <c r="C362" s="33" t="s">
        <v>175</v>
      </c>
      <c r="D362" s="20" t="s">
        <v>24</v>
      </c>
      <c r="E362" s="33" t="s">
        <v>227</v>
      </c>
      <c r="F362" s="27">
        <v>0.0361234837962963</v>
      </c>
      <c r="G362" s="27">
        <v>0.0361234837962963</v>
      </c>
      <c r="H362" s="20" t="str">
        <f t="shared" si="15"/>
        <v>5.29/km</v>
      </c>
      <c r="I362" s="27">
        <f t="shared" si="16"/>
        <v>0.014097187500000004</v>
      </c>
      <c r="J362" s="27">
        <f t="shared" si="17"/>
        <v>0.0072334722222222245</v>
      </c>
    </row>
    <row r="363" spans="1:10" ht="15" customHeight="1">
      <c r="A363" s="13">
        <v>360</v>
      </c>
      <c r="B363" s="31" t="s">
        <v>623</v>
      </c>
      <c r="C363" s="31" t="s">
        <v>141</v>
      </c>
      <c r="D363" s="13" t="s">
        <v>608</v>
      </c>
      <c r="E363" s="31" t="s">
        <v>351</v>
      </c>
      <c r="F363" s="14">
        <v>0.03616916666666666</v>
      </c>
      <c r="G363" s="14">
        <v>0.03616916666666666</v>
      </c>
      <c r="H363" s="13" t="str">
        <f t="shared" si="15"/>
        <v>5.29/km</v>
      </c>
      <c r="I363" s="14">
        <f t="shared" si="16"/>
        <v>0.014142870370370368</v>
      </c>
      <c r="J363" s="14">
        <f t="shared" si="17"/>
        <v>0.0008211458333333282</v>
      </c>
    </row>
    <row r="364" spans="1:10" ht="15" customHeight="1">
      <c r="A364" s="13">
        <v>361</v>
      </c>
      <c r="B364" s="31" t="s">
        <v>330</v>
      </c>
      <c r="C364" s="31" t="s">
        <v>45</v>
      </c>
      <c r="D364" s="13" t="s">
        <v>16</v>
      </c>
      <c r="E364" s="31" t="s">
        <v>214</v>
      </c>
      <c r="F364" s="14">
        <v>0.03620417824074074</v>
      </c>
      <c r="G364" s="14">
        <v>0.03620417824074074</v>
      </c>
      <c r="H364" s="13" t="str">
        <f t="shared" si="15"/>
        <v>5.29/km</v>
      </c>
      <c r="I364" s="14">
        <f t="shared" si="16"/>
        <v>0.01417788194444445</v>
      </c>
      <c r="J364" s="14">
        <f t="shared" si="17"/>
        <v>0.01409689814814815</v>
      </c>
    </row>
    <row r="365" spans="1:10" ht="15" customHeight="1">
      <c r="A365" s="13">
        <v>362</v>
      </c>
      <c r="B365" s="31" t="s">
        <v>624</v>
      </c>
      <c r="C365" s="31" t="s">
        <v>41</v>
      </c>
      <c r="D365" s="13" t="s">
        <v>13</v>
      </c>
      <c r="E365" s="31" t="s">
        <v>214</v>
      </c>
      <c r="F365" s="14">
        <v>0.03622729166666667</v>
      </c>
      <c r="G365" s="14">
        <v>0.03622729166666667</v>
      </c>
      <c r="H365" s="13" t="str">
        <f t="shared" si="15"/>
        <v>5.29/km</v>
      </c>
      <c r="I365" s="14">
        <f t="shared" si="16"/>
        <v>0.014200995370370374</v>
      </c>
      <c r="J365" s="14">
        <f t="shared" si="17"/>
        <v>0.014200995370370374</v>
      </c>
    </row>
    <row r="366" spans="1:10" ht="15" customHeight="1">
      <c r="A366" s="13">
        <v>363</v>
      </c>
      <c r="B366" s="31" t="s">
        <v>625</v>
      </c>
      <c r="C366" s="31" t="s">
        <v>626</v>
      </c>
      <c r="D366" s="13" t="s">
        <v>20</v>
      </c>
      <c r="E366" s="31" t="s">
        <v>284</v>
      </c>
      <c r="F366" s="14">
        <v>0.03626226851851852</v>
      </c>
      <c r="G366" s="14">
        <v>0.03626226851851852</v>
      </c>
      <c r="H366" s="13" t="str">
        <f t="shared" si="15"/>
        <v>5.30/km</v>
      </c>
      <c r="I366" s="14">
        <f t="shared" si="16"/>
        <v>0.014235972222222226</v>
      </c>
      <c r="J366" s="14">
        <f t="shared" si="17"/>
        <v>0.011191875000000004</v>
      </c>
    </row>
    <row r="367" spans="1:10" ht="15" customHeight="1">
      <c r="A367" s="13">
        <v>364</v>
      </c>
      <c r="B367" s="31" t="s">
        <v>627</v>
      </c>
      <c r="C367" s="31" t="s">
        <v>137</v>
      </c>
      <c r="D367" s="13" t="s">
        <v>15</v>
      </c>
      <c r="E367" s="31" t="s">
        <v>277</v>
      </c>
      <c r="F367" s="14">
        <v>0.036284722222222225</v>
      </c>
      <c r="G367" s="14">
        <v>0.036284722222222225</v>
      </c>
      <c r="H367" s="13" t="str">
        <f t="shared" si="15"/>
        <v>5.30/km</v>
      </c>
      <c r="I367" s="14">
        <f t="shared" si="16"/>
        <v>0.014258425925925931</v>
      </c>
      <c r="J367" s="14">
        <f t="shared" si="17"/>
        <v>0.012695960648148156</v>
      </c>
    </row>
    <row r="368" spans="1:10" ht="15" customHeight="1">
      <c r="A368" s="13">
        <v>366</v>
      </c>
      <c r="B368" s="31" t="s">
        <v>42</v>
      </c>
      <c r="C368" s="31" t="s">
        <v>111</v>
      </c>
      <c r="D368" s="13" t="s">
        <v>152</v>
      </c>
      <c r="E368" s="31" t="s">
        <v>214</v>
      </c>
      <c r="F368" s="14">
        <v>0.036423796296296294</v>
      </c>
      <c r="G368" s="14">
        <v>0.036423796296296294</v>
      </c>
      <c r="H368" s="13" t="str">
        <f t="shared" si="15"/>
        <v>5.31/km</v>
      </c>
      <c r="I368" s="14">
        <f t="shared" si="16"/>
        <v>0.0143975</v>
      </c>
      <c r="J368" s="14">
        <f t="shared" si="17"/>
        <v>0.0092825462962963</v>
      </c>
    </row>
    <row r="369" spans="1:10" ht="15" customHeight="1">
      <c r="A369" s="13">
        <v>365</v>
      </c>
      <c r="B369" s="31" t="s">
        <v>628</v>
      </c>
      <c r="C369" s="31" t="s">
        <v>629</v>
      </c>
      <c r="D369" s="13" t="s">
        <v>19</v>
      </c>
      <c r="E369" s="31" t="s">
        <v>214</v>
      </c>
      <c r="F369" s="14">
        <v>0.03642383101851852</v>
      </c>
      <c r="G369" s="14">
        <v>0.03642383101851852</v>
      </c>
      <c r="H369" s="13" t="str">
        <f t="shared" si="15"/>
        <v>5.31/km</v>
      </c>
      <c r="I369" s="14">
        <f t="shared" si="16"/>
        <v>0.014397534722222223</v>
      </c>
      <c r="J369" s="14">
        <f t="shared" si="17"/>
        <v>0.010265405092592595</v>
      </c>
    </row>
    <row r="370" spans="1:10" ht="15" customHeight="1">
      <c r="A370" s="13">
        <v>367</v>
      </c>
      <c r="B370" s="31" t="s">
        <v>586</v>
      </c>
      <c r="C370" s="31" t="s">
        <v>630</v>
      </c>
      <c r="D370" s="13" t="s">
        <v>152</v>
      </c>
      <c r="E370" s="31" t="s">
        <v>214</v>
      </c>
      <c r="F370" s="14">
        <v>0.03642430555555556</v>
      </c>
      <c r="G370" s="14">
        <v>0.03642430555555556</v>
      </c>
      <c r="H370" s="13" t="str">
        <f t="shared" si="15"/>
        <v>5.31/km</v>
      </c>
      <c r="I370" s="14">
        <f t="shared" si="16"/>
        <v>0.014398009259259263</v>
      </c>
      <c r="J370" s="14">
        <f t="shared" si="17"/>
        <v>0.009283055555555562</v>
      </c>
    </row>
    <row r="371" spans="1:10" ht="15" customHeight="1">
      <c r="A371" s="13">
        <v>368</v>
      </c>
      <c r="B371" s="31" t="s">
        <v>631</v>
      </c>
      <c r="C371" s="31" t="s">
        <v>632</v>
      </c>
      <c r="D371" s="13" t="s">
        <v>152</v>
      </c>
      <c r="E371" s="31" t="s">
        <v>367</v>
      </c>
      <c r="F371" s="14">
        <v>0.03644726851851852</v>
      </c>
      <c r="G371" s="14">
        <v>0.03644726851851852</v>
      </c>
      <c r="H371" s="13" t="str">
        <f t="shared" si="15"/>
        <v>5.31/km</v>
      </c>
      <c r="I371" s="14">
        <f t="shared" si="16"/>
        <v>0.014420972222222224</v>
      </c>
      <c r="J371" s="14">
        <f t="shared" si="17"/>
        <v>0.009306018518518522</v>
      </c>
    </row>
    <row r="372" spans="1:10" ht="15" customHeight="1">
      <c r="A372" s="20">
        <v>163</v>
      </c>
      <c r="B372" s="33" t="s">
        <v>427</v>
      </c>
      <c r="C372" s="33" t="s">
        <v>428</v>
      </c>
      <c r="D372" s="20" t="s">
        <v>24</v>
      </c>
      <c r="E372" s="33" t="s">
        <v>227</v>
      </c>
      <c r="F372" s="27">
        <v>0.036458333333333336</v>
      </c>
      <c r="G372" s="27">
        <v>0.036458333333333336</v>
      </c>
      <c r="H372" s="20" t="str">
        <f t="shared" si="15"/>
        <v>5.32/km</v>
      </c>
      <c r="I372" s="27">
        <f t="shared" si="16"/>
        <v>0.014432037037037042</v>
      </c>
      <c r="J372" s="27">
        <f t="shared" si="17"/>
        <v>0.0075683217592592625</v>
      </c>
    </row>
    <row r="373" spans="1:10" ht="15" customHeight="1">
      <c r="A373" s="20">
        <v>369</v>
      </c>
      <c r="B373" s="33" t="s">
        <v>235</v>
      </c>
      <c r="C373" s="33" t="s">
        <v>633</v>
      </c>
      <c r="D373" s="20" t="s">
        <v>26</v>
      </c>
      <c r="E373" s="33" t="s">
        <v>227</v>
      </c>
      <c r="F373" s="27">
        <v>0.036562939814814815</v>
      </c>
      <c r="G373" s="27">
        <v>0.036562939814814815</v>
      </c>
      <c r="H373" s="20" t="str">
        <f t="shared" si="15"/>
        <v>5.33/km</v>
      </c>
      <c r="I373" s="27">
        <f t="shared" si="16"/>
        <v>0.014536643518518522</v>
      </c>
      <c r="J373" s="27">
        <f t="shared" si="17"/>
        <v>0.0065513657407407395</v>
      </c>
    </row>
    <row r="374" spans="1:10" ht="15" customHeight="1">
      <c r="A374" s="13">
        <v>370</v>
      </c>
      <c r="B374" s="31" t="s">
        <v>88</v>
      </c>
      <c r="C374" s="31" t="s">
        <v>84</v>
      </c>
      <c r="D374" s="13" t="s">
        <v>22</v>
      </c>
      <c r="E374" s="31" t="s">
        <v>367</v>
      </c>
      <c r="F374" s="14">
        <v>0.036632488425925924</v>
      </c>
      <c r="G374" s="14">
        <v>0.036632488425925924</v>
      </c>
      <c r="H374" s="13" t="str">
        <f t="shared" si="15"/>
        <v>5.33/km</v>
      </c>
      <c r="I374" s="14">
        <f t="shared" si="16"/>
        <v>0.01460619212962963</v>
      </c>
      <c r="J374" s="14">
        <f t="shared" si="17"/>
        <v>0.01217560185185185</v>
      </c>
    </row>
    <row r="375" spans="1:10" ht="15" customHeight="1">
      <c r="A375" s="13">
        <v>371</v>
      </c>
      <c r="B375" s="31" t="s">
        <v>634</v>
      </c>
      <c r="C375" s="31" t="s">
        <v>635</v>
      </c>
      <c r="D375" s="13" t="s">
        <v>27</v>
      </c>
      <c r="E375" s="31" t="s">
        <v>181</v>
      </c>
      <c r="F375" s="14">
        <v>0.03665509259259259</v>
      </c>
      <c r="G375" s="14">
        <v>0.03665509259259259</v>
      </c>
      <c r="H375" s="13" t="str">
        <f t="shared" si="15"/>
        <v>5.33/km</v>
      </c>
      <c r="I375" s="14">
        <f t="shared" si="16"/>
        <v>0.0146287962962963</v>
      </c>
      <c r="J375" s="14">
        <f t="shared" si="17"/>
        <v>0.0038883101851851856</v>
      </c>
    </row>
    <row r="376" spans="1:10" ht="15" customHeight="1">
      <c r="A376" s="13">
        <v>372</v>
      </c>
      <c r="B376" s="31" t="s">
        <v>368</v>
      </c>
      <c r="C376" s="31" t="s">
        <v>211</v>
      </c>
      <c r="D376" s="13" t="s">
        <v>25</v>
      </c>
      <c r="E376" s="31" t="s">
        <v>300</v>
      </c>
      <c r="F376" s="14">
        <v>0.03679460648148148</v>
      </c>
      <c r="G376" s="14">
        <v>0.03679460648148148</v>
      </c>
      <c r="H376" s="13" t="str">
        <f t="shared" si="15"/>
        <v>5.35/km</v>
      </c>
      <c r="I376" s="14">
        <f t="shared" si="16"/>
        <v>0.014768310185185186</v>
      </c>
      <c r="J376" s="14">
        <f t="shared" si="17"/>
        <v>0.008484421296296295</v>
      </c>
    </row>
    <row r="377" spans="1:10" ht="15" customHeight="1">
      <c r="A377" s="13">
        <v>373</v>
      </c>
      <c r="B377" s="31" t="s">
        <v>636</v>
      </c>
      <c r="C377" s="31" t="s">
        <v>185</v>
      </c>
      <c r="D377" s="13" t="s">
        <v>152</v>
      </c>
      <c r="E377" s="31" t="s">
        <v>126</v>
      </c>
      <c r="F377" s="14">
        <v>0.03680574074074074</v>
      </c>
      <c r="G377" s="14">
        <v>0.03680574074074074</v>
      </c>
      <c r="H377" s="13" t="str">
        <f t="shared" si="15"/>
        <v>5.35/km</v>
      </c>
      <c r="I377" s="14">
        <f t="shared" si="16"/>
        <v>0.01477944444444445</v>
      </c>
      <c r="J377" s="14">
        <f t="shared" si="17"/>
        <v>0.009664490740740748</v>
      </c>
    </row>
    <row r="378" spans="1:10" ht="15" customHeight="1">
      <c r="A378" s="13">
        <v>374</v>
      </c>
      <c r="B378" s="31" t="s">
        <v>637</v>
      </c>
      <c r="C378" s="31" t="s">
        <v>83</v>
      </c>
      <c r="D378" s="13" t="s">
        <v>13</v>
      </c>
      <c r="E378" s="31" t="s">
        <v>126</v>
      </c>
      <c r="F378" s="14">
        <v>0.036852974537037037</v>
      </c>
      <c r="G378" s="14">
        <v>0.036852974537037037</v>
      </c>
      <c r="H378" s="13" t="str">
        <f t="shared" si="15"/>
        <v>5.35/km</v>
      </c>
      <c r="I378" s="14">
        <f t="shared" si="16"/>
        <v>0.014826678240740743</v>
      </c>
      <c r="J378" s="14">
        <f t="shared" si="17"/>
        <v>0.014826678240740743</v>
      </c>
    </row>
    <row r="379" spans="1:10" ht="15" customHeight="1">
      <c r="A379" s="20">
        <v>375</v>
      </c>
      <c r="B379" s="33" t="s">
        <v>638</v>
      </c>
      <c r="C379" s="33" t="s">
        <v>639</v>
      </c>
      <c r="D379" s="20" t="s">
        <v>13</v>
      </c>
      <c r="E379" s="33" t="s">
        <v>227</v>
      </c>
      <c r="F379" s="27">
        <v>0.036864479166666665</v>
      </c>
      <c r="G379" s="27">
        <v>0.036864479166666665</v>
      </c>
      <c r="H379" s="20" t="str">
        <f t="shared" si="15"/>
        <v>5.35/km</v>
      </c>
      <c r="I379" s="27">
        <f t="shared" si="16"/>
        <v>0.014838182870370371</v>
      </c>
      <c r="J379" s="27">
        <f t="shared" si="17"/>
        <v>0.014838182870370371</v>
      </c>
    </row>
    <row r="380" spans="1:10" ht="15" customHeight="1">
      <c r="A380" s="13">
        <v>376</v>
      </c>
      <c r="B380" s="31" t="s">
        <v>640</v>
      </c>
      <c r="C380" s="31" t="s">
        <v>223</v>
      </c>
      <c r="D380" s="13" t="s">
        <v>228</v>
      </c>
      <c r="E380" s="31" t="s">
        <v>351</v>
      </c>
      <c r="F380" s="14">
        <v>0.037141863425925924</v>
      </c>
      <c r="G380" s="14">
        <v>0.037141863425925924</v>
      </c>
      <c r="H380" s="13" t="str">
        <f t="shared" si="15"/>
        <v>5.38/km</v>
      </c>
      <c r="I380" s="14">
        <f t="shared" si="16"/>
        <v>0.01511556712962963</v>
      </c>
      <c r="J380" s="14">
        <f t="shared" si="17"/>
        <v>0.003299050925925924</v>
      </c>
    </row>
    <row r="381" spans="1:10" ht="15" customHeight="1">
      <c r="A381" s="13">
        <v>377</v>
      </c>
      <c r="B381" s="31" t="s">
        <v>641</v>
      </c>
      <c r="C381" s="31" t="s">
        <v>211</v>
      </c>
      <c r="D381" s="13" t="s">
        <v>21</v>
      </c>
      <c r="E381" s="31" t="s">
        <v>214</v>
      </c>
      <c r="F381" s="14">
        <v>0.03725694444444445</v>
      </c>
      <c r="G381" s="14">
        <v>0.03725694444444445</v>
      </c>
      <c r="H381" s="13" t="str">
        <f t="shared" si="15"/>
        <v>5.39/km</v>
      </c>
      <c r="I381" s="14">
        <f t="shared" si="16"/>
        <v>0.015230648148148153</v>
      </c>
      <c r="J381" s="14">
        <f t="shared" si="17"/>
        <v>0.012060104166666665</v>
      </c>
    </row>
    <row r="382" spans="1:10" ht="15" customHeight="1">
      <c r="A382" s="13">
        <v>378</v>
      </c>
      <c r="B382" s="31" t="s">
        <v>642</v>
      </c>
      <c r="C382" s="31" t="s">
        <v>59</v>
      </c>
      <c r="D382" s="13" t="s">
        <v>21</v>
      </c>
      <c r="E382" s="31" t="s">
        <v>214</v>
      </c>
      <c r="F382" s="14">
        <v>0.03737351851851852</v>
      </c>
      <c r="G382" s="14">
        <v>0.03737351851851852</v>
      </c>
      <c r="H382" s="13" t="str">
        <f t="shared" si="15"/>
        <v>5.40/km</v>
      </c>
      <c r="I382" s="14">
        <f t="shared" si="16"/>
        <v>0.015347222222222227</v>
      </c>
      <c r="J382" s="14">
        <f t="shared" si="17"/>
        <v>0.01217667824074074</v>
      </c>
    </row>
    <row r="383" spans="1:10" ht="15" customHeight="1">
      <c r="A383" s="13">
        <v>379</v>
      </c>
      <c r="B383" s="31" t="s">
        <v>235</v>
      </c>
      <c r="C383" s="31" t="s">
        <v>45</v>
      </c>
      <c r="D383" s="13" t="s">
        <v>14</v>
      </c>
      <c r="E383" s="31" t="s">
        <v>367</v>
      </c>
      <c r="F383" s="14">
        <v>0.03740846064814815</v>
      </c>
      <c r="G383" s="14">
        <v>0.03740846064814815</v>
      </c>
      <c r="H383" s="13" t="str">
        <f t="shared" si="15"/>
        <v>5.40/km</v>
      </c>
      <c r="I383" s="14">
        <f t="shared" si="16"/>
        <v>0.015382164351851857</v>
      </c>
      <c r="J383" s="14">
        <f t="shared" si="17"/>
        <v>0.01497743055555556</v>
      </c>
    </row>
    <row r="384" spans="1:10" ht="15" customHeight="1">
      <c r="A384" s="13">
        <v>380</v>
      </c>
      <c r="B384" s="31" t="s">
        <v>55</v>
      </c>
      <c r="C384" s="31" t="s">
        <v>201</v>
      </c>
      <c r="D384" s="13" t="s">
        <v>228</v>
      </c>
      <c r="E384" s="31" t="s">
        <v>351</v>
      </c>
      <c r="F384" s="14">
        <v>0.03746549768518519</v>
      </c>
      <c r="G384" s="14">
        <v>0.03746549768518519</v>
      </c>
      <c r="H384" s="13" t="str">
        <f t="shared" si="15"/>
        <v>5.41/km</v>
      </c>
      <c r="I384" s="14">
        <f t="shared" si="16"/>
        <v>0.015439201388888893</v>
      </c>
      <c r="J384" s="14">
        <f t="shared" si="17"/>
        <v>0.003622685185185187</v>
      </c>
    </row>
    <row r="385" spans="1:10" ht="15" customHeight="1">
      <c r="A385" s="13">
        <v>381</v>
      </c>
      <c r="B385" s="31" t="s">
        <v>643</v>
      </c>
      <c r="C385" s="31" t="s">
        <v>39</v>
      </c>
      <c r="D385" s="13" t="s">
        <v>14</v>
      </c>
      <c r="E385" s="31" t="s">
        <v>267</v>
      </c>
      <c r="F385" s="14">
        <v>0.03765119212962963</v>
      </c>
      <c r="G385" s="14">
        <v>0.03765119212962963</v>
      </c>
      <c r="H385" s="13" t="str">
        <f t="shared" si="15"/>
        <v>5.42/km</v>
      </c>
      <c r="I385" s="14">
        <f t="shared" si="16"/>
        <v>0.01562489583333334</v>
      </c>
      <c r="J385" s="14">
        <f t="shared" si="17"/>
        <v>0.015220162037037042</v>
      </c>
    </row>
    <row r="386" spans="1:10" ht="15" customHeight="1">
      <c r="A386" s="13">
        <v>382</v>
      </c>
      <c r="B386" s="31" t="s">
        <v>44</v>
      </c>
      <c r="C386" s="31" t="s">
        <v>38</v>
      </c>
      <c r="D386" s="13" t="s">
        <v>13</v>
      </c>
      <c r="E386" s="31" t="s">
        <v>367</v>
      </c>
      <c r="F386" s="14">
        <v>0.03765119212962963</v>
      </c>
      <c r="G386" s="14">
        <v>0.03765119212962963</v>
      </c>
      <c r="H386" s="13" t="str">
        <f t="shared" si="15"/>
        <v>5.42/km</v>
      </c>
      <c r="I386" s="14">
        <f t="shared" si="16"/>
        <v>0.01562489583333334</v>
      </c>
      <c r="J386" s="14">
        <f t="shared" si="17"/>
        <v>0.01562489583333334</v>
      </c>
    </row>
    <row r="387" spans="1:10" ht="15" customHeight="1">
      <c r="A387" s="13">
        <v>383</v>
      </c>
      <c r="B387" s="31" t="s">
        <v>644</v>
      </c>
      <c r="C387" s="31" t="s">
        <v>183</v>
      </c>
      <c r="D387" s="13" t="s">
        <v>20</v>
      </c>
      <c r="E387" s="31" t="s">
        <v>195</v>
      </c>
      <c r="F387" s="14">
        <v>0.03770866898148148</v>
      </c>
      <c r="G387" s="14">
        <v>0.03770866898148148</v>
      </c>
      <c r="H387" s="13" t="str">
        <f t="shared" si="15"/>
        <v>5.43/km</v>
      </c>
      <c r="I387" s="14">
        <f t="shared" si="16"/>
        <v>0.015682372685185186</v>
      </c>
      <c r="J387" s="14">
        <f t="shared" si="17"/>
        <v>0.012638275462962964</v>
      </c>
    </row>
    <row r="388" spans="1:10" ht="15" customHeight="1">
      <c r="A388" s="13">
        <v>384</v>
      </c>
      <c r="B388" s="31" t="s">
        <v>645</v>
      </c>
      <c r="C388" s="31" t="s">
        <v>167</v>
      </c>
      <c r="D388" s="13" t="s">
        <v>13</v>
      </c>
      <c r="E388" s="31" t="s">
        <v>267</v>
      </c>
      <c r="F388" s="14">
        <v>0.03770888888888889</v>
      </c>
      <c r="G388" s="14">
        <v>0.03770888888888889</v>
      </c>
      <c r="H388" s="13" t="str">
        <f t="shared" si="15"/>
        <v>5.43/km</v>
      </c>
      <c r="I388" s="14">
        <f t="shared" si="16"/>
        <v>0.015682592592592595</v>
      </c>
      <c r="J388" s="14">
        <f t="shared" si="17"/>
        <v>0.015682592592592595</v>
      </c>
    </row>
    <row r="389" spans="1:10" ht="15" customHeight="1">
      <c r="A389" s="13">
        <v>385</v>
      </c>
      <c r="B389" s="31" t="s">
        <v>339</v>
      </c>
      <c r="C389" s="31" t="s">
        <v>219</v>
      </c>
      <c r="D389" s="13" t="s">
        <v>19</v>
      </c>
      <c r="E389" s="31" t="s">
        <v>214</v>
      </c>
      <c r="F389" s="14">
        <v>0.03778939814814815</v>
      </c>
      <c r="G389" s="14">
        <v>0.03778939814814815</v>
      </c>
      <c r="H389" s="13" t="str">
        <f aca="true" t="shared" si="18" ref="H389:H452">TEXT(INT((HOUR(G389)*3600+MINUTE(G389)*60+SECOND(G389))/$J$3/60),"0")&amp;"."&amp;TEXT(MOD((HOUR(G389)*3600+MINUTE(G389)*60+SECOND(G389))/$J$3,60),"00")&amp;"/km"</f>
        <v>5.44/km</v>
      </c>
      <c r="I389" s="14">
        <f aca="true" t="shared" si="19" ref="I389:I452">G389-$G$5</f>
        <v>0.015763101851851855</v>
      </c>
      <c r="J389" s="14">
        <f aca="true" t="shared" si="20" ref="J389:J452">G389-INDEX($G$5:$G$456,MATCH(D389,$D$5:$D$456,0))</f>
        <v>0.011630972222222227</v>
      </c>
    </row>
    <row r="390" spans="1:10" ht="15" customHeight="1">
      <c r="A390" s="13">
        <v>386</v>
      </c>
      <c r="B390" s="31" t="s">
        <v>646</v>
      </c>
      <c r="C390" s="31" t="s">
        <v>185</v>
      </c>
      <c r="D390" s="13" t="s">
        <v>23</v>
      </c>
      <c r="E390" s="31" t="s">
        <v>254</v>
      </c>
      <c r="F390" s="14">
        <v>0.037893854166666664</v>
      </c>
      <c r="G390" s="14">
        <v>0.037893854166666664</v>
      </c>
      <c r="H390" s="13" t="str">
        <f t="shared" si="18"/>
        <v>5.45/km</v>
      </c>
      <c r="I390" s="14">
        <f t="shared" si="19"/>
        <v>0.01586755787037037</v>
      </c>
      <c r="J390" s="14">
        <f t="shared" si="20"/>
        <v>0.008622291666666664</v>
      </c>
    </row>
    <row r="391" spans="1:10" ht="15" customHeight="1">
      <c r="A391" s="13">
        <v>387</v>
      </c>
      <c r="B391" s="31" t="s">
        <v>237</v>
      </c>
      <c r="C391" s="31" t="s">
        <v>71</v>
      </c>
      <c r="D391" s="13" t="s">
        <v>22</v>
      </c>
      <c r="E391" s="31" t="s">
        <v>270</v>
      </c>
      <c r="F391" s="14">
        <v>0.03795208333333334</v>
      </c>
      <c r="G391" s="14">
        <v>0.03795208333333334</v>
      </c>
      <c r="H391" s="13" t="str">
        <f t="shared" si="18"/>
        <v>5.45/km</v>
      </c>
      <c r="I391" s="14">
        <f t="shared" si="19"/>
        <v>0.015925787037037044</v>
      </c>
      <c r="J391" s="14">
        <f t="shared" si="20"/>
        <v>0.013495196759259264</v>
      </c>
    </row>
    <row r="392" spans="1:10" ht="15" customHeight="1">
      <c r="A392" s="13">
        <v>388</v>
      </c>
      <c r="B392" s="31" t="s">
        <v>647</v>
      </c>
      <c r="C392" s="31" t="s">
        <v>108</v>
      </c>
      <c r="D392" s="13" t="s">
        <v>20</v>
      </c>
      <c r="E392" s="31" t="s">
        <v>214</v>
      </c>
      <c r="F392" s="14">
        <v>0.03806763888888889</v>
      </c>
      <c r="G392" s="14">
        <v>0.03806763888888889</v>
      </c>
      <c r="H392" s="13" t="str">
        <f t="shared" si="18"/>
        <v>5.46/km</v>
      </c>
      <c r="I392" s="14">
        <f t="shared" si="19"/>
        <v>0.016041342592592593</v>
      </c>
      <c r="J392" s="14">
        <f t="shared" si="20"/>
        <v>0.01299724537037037</v>
      </c>
    </row>
    <row r="393" spans="1:10" ht="15" customHeight="1">
      <c r="A393" s="13">
        <v>389</v>
      </c>
      <c r="B393" s="31" t="s">
        <v>648</v>
      </c>
      <c r="C393" s="31" t="s">
        <v>61</v>
      </c>
      <c r="D393" s="13" t="s">
        <v>14</v>
      </c>
      <c r="E393" s="31" t="s">
        <v>300</v>
      </c>
      <c r="F393" s="14">
        <v>0.03824085648148148</v>
      </c>
      <c r="G393" s="14">
        <v>0.03824085648148148</v>
      </c>
      <c r="H393" s="13" t="str">
        <f t="shared" si="18"/>
        <v>5.48/km</v>
      </c>
      <c r="I393" s="14">
        <f t="shared" si="19"/>
        <v>0.01621456018518519</v>
      </c>
      <c r="J393" s="14">
        <f t="shared" si="20"/>
        <v>0.015809826388888892</v>
      </c>
    </row>
    <row r="394" spans="1:10" ht="15" customHeight="1">
      <c r="A394" s="13">
        <v>390</v>
      </c>
      <c r="B394" s="31" t="s">
        <v>129</v>
      </c>
      <c r="C394" s="31" t="s">
        <v>649</v>
      </c>
      <c r="D394" s="13" t="s">
        <v>22</v>
      </c>
      <c r="E394" s="31" t="s">
        <v>214</v>
      </c>
      <c r="F394" s="14">
        <v>0.03834599537037037</v>
      </c>
      <c r="G394" s="14">
        <v>0.03834599537037037</v>
      </c>
      <c r="H394" s="13" t="str">
        <f t="shared" si="18"/>
        <v>5.49/km</v>
      </c>
      <c r="I394" s="14">
        <f t="shared" si="19"/>
        <v>0.016319699074074073</v>
      </c>
      <c r="J394" s="14">
        <f t="shared" si="20"/>
        <v>0.013889108796296293</v>
      </c>
    </row>
    <row r="395" spans="1:10" ht="15" customHeight="1">
      <c r="A395" s="13">
        <v>391</v>
      </c>
      <c r="B395" s="31" t="s">
        <v>642</v>
      </c>
      <c r="C395" s="31" t="s">
        <v>110</v>
      </c>
      <c r="D395" s="13" t="s">
        <v>16</v>
      </c>
      <c r="E395" s="31" t="s">
        <v>214</v>
      </c>
      <c r="F395" s="14">
        <v>0.03839135416666666</v>
      </c>
      <c r="G395" s="14">
        <v>0.03839135416666666</v>
      </c>
      <c r="H395" s="13" t="str">
        <f t="shared" si="18"/>
        <v>5.49/km</v>
      </c>
      <c r="I395" s="14">
        <f t="shared" si="19"/>
        <v>0.01636505787037037</v>
      </c>
      <c r="J395" s="14">
        <f t="shared" si="20"/>
        <v>0.01628407407407407</v>
      </c>
    </row>
    <row r="396" spans="1:10" ht="15" customHeight="1">
      <c r="A396" s="13">
        <v>392</v>
      </c>
      <c r="B396" s="31" t="s">
        <v>650</v>
      </c>
      <c r="C396" s="31" t="s">
        <v>46</v>
      </c>
      <c r="D396" s="13" t="s">
        <v>25</v>
      </c>
      <c r="E396" s="31" t="s">
        <v>651</v>
      </c>
      <c r="F396" s="14">
        <v>0.038414502314814816</v>
      </c>
      <c r="G396" s="14">
        <v>0.038414502314814816</v>
      </c>
      <c r="H396" s="13" t="str">
        <f t="shared" si="18"/>
        <v>5.49/km</v>
      </c>
      <c r="I396" s="14">
        <f t="shared" si="19"/>
        <v>0.016388206018518522</v>
      </c>
      <c r="J396" s="14">
        <f t="shared" si="20"/>
        <v>0.010104317129629631</v>
      </c>
    </row>
    <row r="397" spans="1:10" ht="15" customHeight="1">
      <c r="A397" s="13">
        <v>393</v>
      </c>
      <c r="B397" s="31" t="s">
        <v>652</v>
      </c>
      <c r="C397" s="31" t="s">
        <v>72</v>
      </c>
      <c r="D397" s="13" t="s">
        <v>16</v>
      </c>
      <c r="E397" s="31" t="s">
        <v>214</v>
      </c>
      <c r="F397" s="14">
        <v>0.03842679398148148</v>
      </c>
      <c r="G397" s="14">
        <v>0.03842679398148148</v>
      </c>
      <c r="H397" s="13" t="str">
        <f t="shared" si="18"/>
        <v>5.49/km</v>
      </c>
      <c r="I397" s="14">
        <f t="shared" si="19"/>
        <v>0.016400497685185186</v>
      </c>
      <c r="J397" s="14">
        <f t="shared" si="20"/>
        <v>0.016319513888888887</v>
      </c>
    </row>
    <row r="398" spans="1:10" ht="15" customHeight="1">
      <c r="A398" s="13">
        <v>394</v>
      </c>
      <c r="B398" s="31" t="s">
        <v>158</v>
      </c>
      <c r="C398" s="31" t="s">
        <v>95</v>
      </c>
      <c r="D398" s="13" t="s">
        <v>14</v>
      </c>
      <c r="E398" s="31" t="s">
        <v>367</v>
      </c>
      <c r="F398" s="14">
        <v>0.038623055555555556</v>
      </c>
      <c r="G398" s="14">
        <v>0.038623055555555556</v>
      </c>
      <c r="H398" s="13" t="str">
        <f t="shared" si="18"/>
        <v>5.51/km</v>
      </c>
      <c r="I398" s="14">
        <f t="shared" si="19"/>
        <v>0.016596759259259262</v>
      </c>
      <c r="J398" s="14">
        <f t="shared" si="20"/>
        <v>0.016192025462962965</v>
      </c>
    </row>
    <row r="399" spans="1:10" ht="15" customHeight="1">
      <c r="A399" s="20">
        <v>395</v>
      </c>
      <c r="B399" s="33" t="s">
        <v>525</v>
      </c>
      <c r="C399" s="33" t="s">
        <v>57</v>
      </c>
      <c r="D399" s="20" t="s">
        <v>16</v>
      </c>
      <c r="E399" s="33" t="s">
        <v>227</v>
      </c>
      <c r="F399" s="27">
        <v>0.03863440972222222</v>
      </c>
      <c r="G399" s="27">
        <v>0.03863440972222222</v>
      </c>
      <c r="H399" s="20" t="str">
        <f t="shared" si="18"/>
        <v>5.51/km</v>
      </c>
      <c r="I399" s="27">
        <f t="shared" si="19"/>
        <v>0.016608113425925927</v>
      </c>
      <c r="J399" s="27">
        <f t="shared" si="20"/>
        <v>0.016527129629629628</v>
      </c>
    </row>
    <row r="400" spans="1:10" ht="15" customHeight="1">
      <c r="A400" s="13">
        <v>396</v>
      </c>
      <c r="B400" s="31" t="s">
        <v>240</v>
      </c>
      <c r="C400" s="31" t="s">
        <v>60</v>
      </c>
      <c r="D400" s="13" t="s">
        <v>20</v>
      </c>
      <c r="E400" s="31" t="s">
        <v>214</v>
      </c>
      <c r="F400" s="14">
        <v>0.03864633101851852</v>
      </c>
      <c r="G400" s="14">
        <v>0.03864633101851852</v>
      </c>
      <c r="H400" s="13" t="str">
        <f t="shared" si="18"/>
        <v>5.51/km</v>
      </c>
      <c r="I400" s="14">
        <f t="shared" si="19"/>
        <v>0.016620034722222225</v>
      </c>
      <c r="J400" s="14">
        <f t="shared" si="20"/>
        <v>0.013575937500000003</v>
      </c>
    </row>
    <row r="401" spans="1:10" ht="15" customHeight="1">
      <c r="A401" s="13">
        <v>397</v>
      </c>
      <c r="B401" s="31" t="s">
        <v>226</v>
      </c>
      <c r="C401" s="31" t="s">
        <v>60</v>
      </c>
      <c r="D401" s="13" t="s">
        <v>152</v>
      </c>
      <c r="E401" s="31" t="s">
        <v>136</v>
      </c>
      <c r="F401" s="14">
        <v>0.03876201388888889</v>
      </c>
      <c r="G401" s="14">
        <v>0.03876201388888889</v>
      </c>
      <c r="H401" s="13" t="str">
        <f t="shared" si="18"/>
        <v>5.53/km</v>
      </c>
      <c r="I401" s="14">
        <f t="shared" si="19"/>
        <v>0.016735717592592597</v>
      </c>
      <c r="J401" s="14">
        <f t="shared" si="20"/>
        <v>0.011620763888888896</v>
      </c>
    </row>
    <row r="402" spans="1:10" ht="15" customHeight="1">
      <c r="A402" s="13">
        <v>398</v>
      </c>
      <c r="B402" s="31" t="s">
        <v>73</v>
      </c>
      <c r="C402" s="31" t="s">
        <v>62</v>
      </c>
      <c r="D402" s="13" t="s">
        <v>228</v>
      </c>
      <c r="E402" s="31" t="s">
        <v>192</v>
      </c>
      <c r="F402" s="14">
        <v>0.038877395833333335</v>
      </c>
      <c r="G402" s="14">
        <v>0.038877395833333335</v>
      </c>
      <c r="H402" s="13" t="str">
        <f t="shared" si="18"/>
        <v>5.54/km</v>
      </c>
      <c r="I402" s="14">
        <f t="shared" si="19"/>
        <v>0.01685109953703704</v>
      </c>
      <c r="J402" s="14">
        <f t="shared" si="20"/>
        <v>0.005034583333333335</v>
      </c>
    </row>
    <row r="403" spans="1:10" ht="15" customHeight="1">
      <c r="A403" s="13">
        <v>399</v>
      </c>
      <c r="B403" s="31" t="s">
        <v>653</v>
      </c>
      <c r="C403" s="31" t="s">
        <v>654</v>
      </c>
      <c r="D403" s="13" t="s">
        <v>22</v>
      </c>
      <c r="E403" s="31" t="s">
        <v>214</v>
      </c>
      <c r="F403" s="14">
        <v>0.039039571759259255</v>
      </c>
      <c r="G403" s="14">
        <v>0.039039571759259255</v>
      </c>
      <c r="H403" s="13" t="str">
        <f t="shared" si="18"/>
        <v>5.55/km</v>
      </c>
      <c r="I403" s="14">
        <f t="shared" si="19"/>
        <v>0.01701327546296296</v>
      </c>
      <c r="J403" s="14">
        <f t="shared" si="20"/>
        <v>0.014582685185185181</v>
      </c>
    </row>
    <row r="404" spans="1:10" ht="15" customHeight="1">
      <c r="A404" s="13">
        <v>400</v>
      </c>
      <c r="B404" s="31" t="s">
        <v>123</v>
      </c>
      <c r="C404" s="31" t="s">
        <v>655</v>
      </c>
      <c r="D404" s="13" t="s">
        <v>24</v>
      </c>
      <c r="E404" s="31" t="s">
        <v>214</v>
      </c>
      <c r="F404" s="14">
        <v>0.03917842592592593</v>
      </c>
      <c r="G404" s="14">
        <v>0.03917842592592593</v>
      </c>
      <c r="H404" s="13" t="str">
        <f t="shared" si="18"/>
        <v>5.56/km</v>
      </c>
      <c r="I404" s="14">
        <f t="shared" si="19"/>
        <v>0.017152129629629635</v>
      </c>
      <c r="J404" s="14">
        <f t="shared" si="20"/>
        <v>0.010288414351851856</v>
      </c>
    </row>
    <row r="405" spans="1:10" ht="15" customHeight="1">
      <c r="A405" s="13">
        <v>401</v>
      </c>
      <c r="B405" s="31" t="s">
        <v>656</v>
      </c>
      <c r="C405" s="31" t="s">
        <v>657</v>
      </c>
      <c r="D405" s="13" t="s">
        <v>16</v>
      </c>
      <c r="E405" s="31" t="s">
        <v>267</v>
      </c>
      <c r="F405" s="14">
        <v>0.03928252314814815</v>
      </c>
      <c r="G405" s="14">
        <v>0.03928252314814815</v>
      </c>
      <c r="H405" s="13" t="str">
        <f t="shared" si="18"/>
        <v>5.57/km</v>
      </c>
      <c r="I405" s="14">
        <f t="shared" si="19"/>
        <v>0.01725622685185186</v>
      </c>
      <c r="J405" s="14">
        <f t="shared" si="20"/>
        <v>0.01717524305555556</v>
      </c>
    </row>
    <row r="406" spans="1:10" ht="15" customHeight="1">
      <c r="A406" s="13">
        <v>402</v>
      </c>
      <c r="B406" s="31" t="s">
        <v>658</v>
      </c>
      <c r="C406" s="31" t="s">
        <v>516</v>
      </c>
      <c r="D406" s="13" t="s">
        <v>24</v>
      </c>
      <c r="E406" s="31" t="s">
        <v>126</v>
      </c>
      <c r="F406" s="14">
        <v>0.0393409375</v>
      </c>
      <c r="G406" s="14">
        <v>0.0393409375</v>
      </c>
      <c r="H406" s="13" t="str">
        <f t="shared" si="18"/>
        <v>5.58/km</v>
      </c>
      <c r="I406" s="14">
        <f t="shared" si="19"/>
        <v>0.017314641203703705</v>
      </c>
      <c r="J406" s="14">
        <f t="shared" si="20"/>
        <v>0.010450925925925926</v>
      </c>
    </row>
    <row r="407" spans="1:10" ht="15" customHeight="1">
      <c r="A407" s="13">
        <v>403</v>
      </c>
      <c r="B407" s="31" t="s">
        <v>659</v>
      </c>
      <c r="C407" s="31" t="s">
        <v>71</v>
      </c>
      <c r="D407" s="13" t="s">
        <v>190</v>
      </c>
      <c r="E407" s="31" t="s">
        <v>214</v>
      </c>
      <c r="F407" s="14">
        <v>0.039352326388888886</v>
      </c>
      <c r="G407" s="14">
        <v>0.039352326388888886</v>
      </c>
      <c r="H407" s="13" t="str">
        <f t="shared" si="18"/>
        <v>5.58/km</v>
      </c>
      <c r="I407" s="14">
        <f t="shared" si="19"/>
        <v>0.017326030092592593</v>
      </c>
      <c r="J407" s="14">
        <f t="shared" si="20"/>
        <v>0.007998078703703698</v>
      </c>
    </row>
    <row r="408" spans="1:10" ht="15" customHeight="1">
      <c r="A408" s="20">
        <v>404</v>
      </c>
      <c r="B408" s="33" t="s">
        <v>237</v>
      </c>
      <c r="C408" s="33" t="s">
        <v>30</v>
      </c>
      <c r="D408" s="20" t="s">
        <v>13</v>
      </c>
      <c r="E408" s="33" t="s">
        <v>227</v>
      </c>
      <c r="F408" s="27">
        <v>0.03941019675925926</v>
      </c>
      <c r="G408" s="27">
        <v>0.03941019675925926</v>
      </c>
      <c r="H408" s="20" t="str">
        <f t="shared" si="18"/>
        <v>5.58/km</v>
      </c>
      <c r="I408" s="27">
        <f t="shared" si="19"/>
        <v>0.017383900462962967</v>
      </c>
      <c r="J408" s="27">
        <f t="shared" si="20"/>
        <v>0.017383900462962967</v>
      </c>
    </row>
    <row r="409" spans="1:10" ht="15" customHeight="1">
      <c r="A409" s="13">
        <v>405</v>
      </c>
      <c r="B409" s="31" t="s">
        <v>660</v>
      </c>
      <c r="C409" s="31" t="s">
        <v>50</v>
      </c>
      <c r="D409" s="13" t="s">
        <v>22</v>
      </c>
      <c r="E409" s="31" t="s">
        <v>157</v>
      </c>
      <c r="F409" s="14">
        <v>0.039421296296296295</v>
      </c>
      <c r="G409" s="14">
        <v>0.039421296296296295</v>
      </c>
      <c r="H409" s="13" t="str">
        <f t="shared" si="18"/>
        <v>5.59/km</v>
      </c>
      <c r="I409" s="14">
        <f t="shared" si="19"/>
        <v>0.017395</v>
      </c>
      <c r="J409" s="14">
        <f t="shared" si="20"/>
        <v>0.014964409722222221</v>
      </c>
    </row>
    <row r="410" spans="1:10" ht="15" customHeight="1">
      <c r="A410" s="13">
        <v>406</v>
      </c>
      <c r="B410" s="31" t="s">
        <v>660</v>
      </c>
      <c r="C410" s="31" t="s">
        <v>238</v>
      </c>
      <c r="D410" s="13" t="s">
        <v>152</v>
      </c>
      <c r="E410" s="31" t="s">
        <v>157</v>
      </c>
      <c r="F410" s="14">
        <v>0.03966439814814815</v>
      </c>
      <c r="G410" s="14">
        <v>0.03966439814814815</v>
      </c>
      <c r="H410" s="13" t="str">
        <f t="shared" si="18"/>
        <v>6.01/km</v>
      </c>
      <c r="I410" s="14">
        <f t="shared" si="19"/>
        <v>0.017638101851851856</v>
      </c>
      <c r="J410" s="14">
        <f t="shared" si="20"/>
        <v>0.012523148148148155</v>
      </c>
    </row>
    <row r="411" spans="1:10" ht="15" customHeight="1">
      <c r="A411" s="20">
        <v>407</v>
      </c>
      <c r="B411" s="33" t="s">
        <v>661</v>
      </c>
      <c r="C411" s="33" t="s">
        <v>264</v>
      </c>
      <c r="D411" s="20" t="s">
        <v>24</v>
      </c>
      <c r="E411" s="33" t="s">
        <v>227</v>
      </c>
      <c r="F411" s="27">
        <v>0.03966453703703704</v>
      </c>
      <c r="G411" s="27">
        <v>0.03966453703703704</v>
      </c>
      <c r="H411" s="20" t="str">
        <f t="shared" si="18"/>
        <v>6.01/km</v>
      </c>
      <c r="I411" s="27">
        <f t="shared" si="19"/>
        <v>0.017638240740740746</v>
      </c>
      <c r="J411" s="27">
        <f t="shared" si="20"/>
        <v>0.010774525462962967</v>
      </c>
    </row>
    <row r="412" spans="1:10" ht="15" customHeight="1">
      <c r="A412" s="13">
        <v>408</v>
      </c>
      <c r="B412" s="31" t="s">
        <v>662</v>
      </c>
      <c r="C412" s="31" t="s">
        <v>59</v>
      </c>
      <c r="D412" s="13" t="s">
        <v>190</v>
      </c>
      <c r="E412" s="31" t="s">
        <v>18</v>
      </c>
      <c r="F412" s="14">
        <v>0.03989583333333333</v>
      </c>
      <c r="G412" s="14">
        <v>0.03989583333333333</v>
      </c>
      <c r="H412" s="13" t="str">
        <f t="shared" si="18"/>
        <v>6.03/km</v>
      </c>
      <c r="I412" s="14">
        <f t="shared" si="19"/>
        <v>0.017869537037037038</v>
      </c>
      <c r="J412" s="14">
        <f t="shared" si="20"/>
        <v>0.008541585648148144</v>
      </c>
    </row>
    <row r="413" spans="1:10" ht="15" customHeight="1">
      <c r="A413" s="13">
        <v>409</v>
      </c>
      <c r="B413" s="31" t="s">
        <v>663</v>
      </c>
      <c r="C413" s="31" t="s">
        <v>94</v>
      </c>
      <c r="D413" s="13" t="s">
        <v>152</v>
      </c>
      <c r="E413" s="31" t="s">
        <v>214</v>
      </c>
      <c r="F413" s="14">
        <v>0.04033598379629629</v>
      </c>
      <c r="G413" s="14">
        <v>0.04033598379629629</v>
      </c>
      <c r="H413" s="13" t="str">
        <f t="shared" si="18"/>
        <v>6.07/km</v>
      </c>
      <c r="I413" s="14">
        <f t="shared" si="19"/>
        <v>0.018309687499999998</v>
      </c>
      <c r="J413" s="14">
        <f t="shared" si="20"/>
        <v>0.013194733796296296</v>
      </c>
    </row>
    <row r="414" spans="1:10" ht="15" customHeight="1">
      <c r="A414" s="13">
        <v>411</v>
      </c>
      <c r="B414" s="31" t="s">
        <v>665</v>
      </c>
      <c r="C414" s="31" t="s">
        <v>219</v>
      </c>
      <c r="D414" s="13" t="s">
        <v>20</v>
      </c>
      <c r="E414" s="31" t="s">
        <v>157</v>
      </c>
      <c r="F414" s="14">
        <v>0.04039363425925926</v>
      </c>
      <c r="G414" s="14">
        <v>0.04039363425925926</v>
      </c>
      <c r="H414" s="13" t="str">
        <f t="shared" si="18"/>
        <v>6.07/km</v>
      </c>
      <c r="I414" s="14">
        <f t="shared" si="19"/>
        <v>0.018367337962962964</v>
      </c>
      <c r="J414" s="14">
        <f t="shared" si="20"/>
        <v>0.015323240740740741</v>
      </c>
    </row>
    <row r="415" spans="1:10" ht="15" customHeight="1">
      <c r="A415" s="13">
        <v>410</v>
      </c>
      <c r="B415" s="31" t="s">
        <v>320</v>
      </c>
      <c r="C415" s="31" t="s">
        <v>664</v>
      </c>
      <c r="D415" s="13" t="s">
        <v>19</v>
      </c>
      <c r="E415" s="31" t="s">
        <v>214</v>
      </c>
      <c r="F415" s="14">
        <v>0.040394097222222224</v>
      </c>
      <c r="G415" s="14">
        <v>0.040394097222222224</v>
      </c>
      <c r="H415" s="13" t="str">
        <f t="shared" si="18"/>
        <v>6.07/km</v>
      </c>
      <c r="I415" s="14">
        <f t="shared" si="19"/>
        <v>0.01836780092592593</v>
      </c>
      <c r="J415" s="14">
        <f t="shared" si="20"/>
        <v>0.014235671296296302</v>
      </c>
    </row>
    <row r="416" spans="1:10" ht="15" customHeight="1">
      <c r="A416" s="13">
        <v>412</v>
      </c>
      <c r="B416" s="31" t="s">
        <v>666</v>
      </c>
      <c r="C416" s="31" t="s">
        <v>79</v>
      </c>
      <c r="D416" s="13" t="s">
        <v>13</v>
      </c>
      <c r="E416" s="31" t="s">
        <v>284</v>
      </c>
      <c r="F416" s="14">
        <v>0.04043993055555555</v>
      </c>
      <c r="G416" s="14">
        <v>0.04043993055555555</v>
      </c>
      <c r="H416" s="13" t="str">
        <f t="shared" si="18"/>
        <v>6.08/km</v>
      </c>
      <c r="I416" s="14">
        <f t="shared" si="19"/>
        <v>0.018413634259259258</v>
      </c>
      <c r="J416" s="14">
        <f t="shared" si="20"/>
        <v>0.018413634259259258</v>
      </c>
    </row>
    <row r="417" spans="1:10" ht="15" customHeight="1">
      <c r="A417" s="13">
        <v>413</v>
      </c>
      <c r="B417" s="31" t="s">
        <v>203</v>
      </c>
      <c r="C417" s="31" t="s">
        <v>619</v>
      </c>
      <c r="D417" s="13" t="s">
        <v>23</v>
      </c>
      <c r="E417" s="31" t="s">
        <v>284</v>
      </c>
      <c r="F417" s="14">
        <v>0.040718356481481484</v>
      </c>
      <c r="G417" s="14">
        <v>0.040718356481481484</v>
      </c>
      <c r="H417" s="13" t="str">
        <f t="shared" si="18"/>
        <v>6.10/km</v>
      </c>
      <c r="I417" s="14">
        <f t="shared" si="19"/>
        <v>0.01869206018518519</v>
      </c>
      <c r="J417" s="14">
        <f t="shared" si="20"/>
        <v>0.011446793981481483</v>
      </c>
    </row>
    <row r="418" spans="1:10" ht="15" customHeight="1">
      <c r="A418" s="13">
        <v>414</v>
      </c>
      <c r="B418" s="31" t="s">
        <v>174</v>
      </c>
      <c r="C418" s="31" t="s">
        <v>667</v>
      </c>
      <c r="D418" s="13" t="s">
        <v>27</v>
      </c>
      <c r="E418" s="31" t="s">
        <v>277</v>
      </c>
      <c r="F418" s="14">
        <v>0.040729166666666664</v>
      </c>
      <c r="G418" s="14">
        <v>0.040729166666666664</v>
      </c>
      <c r="H418" s="13" t="str">
        <f t="shared" si="18"/>
        <v>6.10/km</v>
      </c>
      <c r="I418" s="14">
        <f t="shared" si="19"/>
        <v>0.01870287037037037</v>
      </c>
      <c r="J418" s="14">
        <f t="shared" si="20"/>
        <v>0.007962384259259256</v>
      </c>
    </row>
    <row r="419" spans="1:10" ht="15" customHeight="1">
      <c r="A419" s="13">
        <v>416</v>
      </c>
      <c r="B419" s="31" t="s">
        <v>112</v>
      </c>
      <c r="C419" s="31" t="s">
        <v>113</v>
      </c>
      <c r="D419" s="13" t="s">
        <v>21</v>
      </c>
      <c r="E419" s="31" t="s">
        <v>159</v>
      </c>
      <c r="F419" s="14">
        <v>0.04075271990740741</v>
      </c>
      <c r="G419" s="14">
        <v>0.04075271990740741</v>
      </c>
      <c r="H419" s="13" t="str">
        <f t="shared" si="18"/>
        <v>6.11/km</v>
      </c>
      <c r="I419" s="14">
        <f t="shared" si="19"/>
        <v>0.01872642361111112</v>
      </c>
      <c r="J419" s="14">
        <f t="shared" si="20"/>
        <v>0.015555879629629631</v>
      </c>
    </row>
    <row r="420" spans="1:10" ht="15" customHeight="1">
      <c r="A420" s="13">
        <v>415</v>
      </c>
      <c r="B420" s="31" t="s">
        <v>602</v>
      </c>
      <c r="C420" s="31" t="s">
        <v>147</v>
      </c>
      <c r="D420" s="13" t="s">
        <v>22</v>
      </c>
      <c r="E420" s="31" t="s">
        <v>277</v>
      </c>
      <c r="F420" s="14">
        <v>0.040752939814814815</v>
      </c>
      <c r="G420" s="14">
        <v>0.040752939814814815</v>
      </c>
      <c r="H420" s="13" t="str">
        <f t="shared" si="18"/>
        <v>6.11/km</v>
      </c>
      <c r="I420" s="14">
        <f t="shared" si="19"/>
        <v>0.01872664351851852</v>
      </c>
      <c r="J420" s="14">
        <f t="shared" si="20"/>
        <v>0.01629605324074074</v>
      </c>
    </row>
    <row r="421" spans="1:10" ht="15" customHeight="1">
      <c r="A421" s="13">
        <v>417</v>
      </c>
      <c r="B421" s="31" t="s">
        <v>668</v>
      </c>
      <c r="C421" s="31" t="s">
        <v>156</v>
      </c>
      <c r="D421" s="13" t="s">
        <v>17</v>
      </c>
      <c r="E421" s="31" t="s">
        <v>351</v>
      </c>
      <c r="F421" s="14">
        <v>0.04108891203703704</v>
      </c>
      <c r="G421" s="14">
        <v>0.04108891203703704</v>
      </c>
      <c r="H421" s="13" t="str">
        <f t="shared" si="18"/>
        <v>6.14/km</v>
      </c>
      <c r="I421" s="14">
        <f t="shared" si="19"/>
        <v>0.019062615740740745</v>
      </c>
      <c r="J421" s="14">
        <f t="shared" si="20"/>
        <v>0.01754709490740741</v>
      </c>
    </row>
    <row r="422" spans="1:10" ht="15" customHeight="1">
      <c r="A422" s="20">
        <v>418</v>
      </c>
      <c r="B422" s="33" t="s">
        <v>669</v>
      </c>
      <c r="C422" s="33" t="s">
        <v>175</v>
      </c>
      <c r="D422" s="20" t="s">
        <v>24</v>
      </c>
      <c r="E422" s="33" t="s">
        <v>227</v>
      </c>
      <c r="F422" s="27">
        <v>0.04121640046296296</v>
      </c>
      <c r="G422" s="27">
        <v>0.04121640046296296</v>
      </c>
      <c r="H422" s="20" t="str">
        <f t="shared" si="18"/>
        <v>6.15/km</v>
      </c>
      <c r="I422" s="27">
        <f t="shared" si="19"/>
        <v>0.019190104166666666</v>
      </c>
      <c r="J422" s="27">
        <f t="shared" si="20"/>
        <v>0.012326388888888887</v>
      </c>
    </row>
    <row r="423" spans="1:10" ht="15" customHeight="1">
      <c r="A423" s="20">
        <v>419</v>
      </c>
      <c r="B423" s="33" t="s">
        <v>670</v>
      </c>
      <c r="C423" s="33" t="s">
        <v>249</v>
      </c>
      <c r="D423" s="20" t="s">
        <v>22</v>
      </c>
      <c r="E423" s="33" t="s">
        <v>227</v>
      </c>
      <c r="F423" s="27">
        <v>0.04143616898148148</v>
      </c>
      <c r="G423" s="27">
        <v>0.04143616898148148</v>
      </c>
      <c r="H423" s="20" t="str">
        <f t="shared" si="18"/>
        <v>6.17/km</v>
      </c>
      <c r="I423" s="27">
        <f t="shared" si="19"/>
        <v>0.019409872685185188</v>
      </c>
      <c r="J423" s="27">
        <f t="shared" si="20"/>
        <v>0.016979282407407408</v>
      </c>
    </row>
    <row r="424" spans="1:10" ht="15" customHeight="1">
      <c r="A424" s="13">
        <v>420</v>
      </c>
      <c r="B424" s="31" t="s">
        <v>285</v>
      </c>
      <c r="C424" s="31" t="s">
        <v>132</v>
      </c>
      <c r="D424" s="13" t="s">
        <v>21</v>
      </c>
      <c r="E424" s="31" t="s">
        <v>189</v>
      </c>
      <c r="F424" s="14">
        <v>0.04144709490740741</v>
      </c>
      <c r="G424" s="14">
        <v>0.04144709490740741</v>
      </c>
      <c r="H424" s="13" t="str">
        <f t="shared" si="18"/>
        <v>6.17/km</v>
      </c>
      <c r="I424" s="14">
        <f t="shared" si="19"/>
        <v>0.019420798611111116</v>
      </c>
      <c r="J424" s="14">
        <f t="shared" si="20"/>
        <v>0.01625025462962963</v>
      </c>
    </row>
    <row r="425" spans="1:10" ht="15" customHeight="1">
      <c r="A425" s="13">
        <v>421</v>
      </c>
      <c r="B425" s="31" t="s">
        <v>98</v>
      </c>
      <c r="C425" s="31" t="s">
        <v>184</v>
      </c>
      <c r="D425" s="13" t="s">
        <v>14</v>
      </c>
      <c r="E425" s="31" t="s">
        <v>130</v>
      </c>
      <c r="F425" s="14">
        <v>0.04184140046296297</v>
      </c>
      <c r="G425" s="14">
        <v>0.04184140046296297</v>
      </c>
      <c r="H425" s="13" t="str">
        <f t="shared" si="18"/>
        <v>6.21/km</v>
      </c>
      <c r="I425" s="14">
        <f t="shared" si="19"/>
        <v>0.019815104166666674</v>
      </c>
      <c r="J425" s="14">
        <f t="shared" si="20"/>
        <v>0.019410370370370376</v>
      </c>
    </row>
    <row r="426" spans="1:10" ht="15" customHeight="1">
      <c r="A426" s="20">
        <v>423</v>
      </c>
      <c r="B426" s="33" t="s">
        <v>262</v>
      </c>
      <c r="C426" s="33" t="s">
        <v>673</v>
      </c>
      <c r="D426" s="20" t="s">
        <v>17</v>
      </c>
      <c r="E426" s="33" t="s">
        <v>227</v>
      </c>
      <c r="F426" s="27">
        <v>0.042118055555555554</v>
      </c>
      <c r="G426" s="27">
        <v>0.042118055555555554</v>
      </c>
      <c r="H426" s="20" t="str">
        <f t="shared" si="18"/>
        <v>6.23/km</v>
      </c>
      <c r="I426" s="27">
        <f t="shared" si="19"/>
        <v>0.02009175925925926</v>
      </c>
      <c r="J426" s="27">
        <f t="shared" si="20"/>
        <v>0.018576238425925925</v>
      </c>
    </row>
    <row r="427" spans="1:10" ht="15" customHeight="1">
      <c r="A427" s="13">
        <v>422</v>
      </c>
      <c r="B427" s="31" t="s">
        <v>671</v>
      </c>
      <c r="C427" s="31" t="s">
        <v>672</v>
      </c>
      <c r="D427" s="13" t="s">
        <v>13</v>
      </c>
      <c r="E427" s="31" t="s">
        <v>157</v>
      </c>
      <c r="F427" s="14">
        <v>0.042119004629629635</v>
      </c>
      <c r="G427" s="14">
        <v>0.042119004629629635</v>
      </c>
      <c r="H427" s="13" t="str">
        <f t="shared" si="18"/>
        <v>6.23/km</v>
      </c>
      <c r="I427" s="14">
        <f t="shared" si="19"/>
        <v>0.02009270833333334</v>
      </c>
      <c r="J427" s="14">
        <f t="shared" si="20"/>
        <v>0.02009270833333334</v>
      </c>
    </row>
    <row r="428" spans="1:10" ht="15" customHeight="1">
      <c r="A428" s="13">
        <v>424</v>
      </c>
      <c r="B428" s="31" t="s">
        <v>674</v>
      </c>
      <c r="C428" s="31" t="s">
        <v>90</v>
      </c>
      <c r="D428" s="13" t="s">
        <v>21</v>
      </c>
      <c r="E428" s="31" t="s">
        <v>214</v>
      </c>
      <c r="F428" s="14">
        <v>0.04240759259259259</v>
      </c>
      <c r="G428" s="14">
        <v>0.04240759259259259</v>
      </c>
      <c r="H428" s="13" t="str">
        <f t="shared" si="18"/>
        <v>6.26/km</v>
      </c>
      <c r="I428" s="14">
        <f t="shared" si="19"/>
        <v>0.020381296296296293</v>
      </c>
      <c r="J428" s="14">
        <f t="shared" si="20"/>
        <v>0.017210752314814805</v>
      </c>
    </row>
    <row r="429" spans="1:10" ht="15" customHeight="1">
      <c r="A429" s="13">
        <v>425</v>
      </c>
      <c r="B429" s="31" t="s">
        <v>675</v>
      </c>
      <c r="C429" s="31" t="s">
        <v>521</v>
      </c>
      <c r="D429" s="13" t="s">
        <v>190</v>
      </c>
      <c r="E429" s="31" t="s">
        <v>302</v>
      </c>
      <c r="F429" s="14">
        <v>0.0424430787037037</v>
      </c>
      <c r="G429" s="14">
        <v>0.0424430787037037</v>
      </c>
      <c r="H429" s="13" t="str">
        <f t="shared" si="18"/>
        <v>6.26/km</v>
      </c>
      <c r="I429" s="14">
        <f t="shared" si="19"/>
        <v>0.020416782407407408</v>
      </c>
      <c r="J429" s="14">
        <f t="shared" si="20"/>
        <v>0.011088831018518513</v>
      </c>
    </row>
    <row r="430" spans="1:10" ht="15" customHeight="1">
      <c r="A430" s="20">
        <v>426</v>
      </c>
      <c r="B430" s="33" t="s">
        <v>263</v>
      </c>
      <c r="C430" s="33" t="s">
        <v>45</v>
      </c>
      <c r="D430" s="20" t="s">
        <v>17</v>
      </c>
      <c r="E430" s="33" t="s">
        <v>227</v>
      </c>
      <c r="F430" s="27">
        <v>0.0426284375</v>
      </c>
      <c r="G430" s="27">
        <v>0.0426284375</v>
      </c>
      <c r="H430" s="20" t="str">
        <f t="shared" si="18"/>
        <v>6.28/km</v>
      </c>
      <c r="I430" s="27">
        <f t="shared" si="19"/>
        <v>0.020602141203703704</v>
      </c>
      <c r="J430" s="27">
        <f t="shared" si="20"/>
        <v>0.01908662037037037</v>
      </c>
    </row>
    <row r="431" spans="1:10" ht="15" customHeight="1">
      <c r="A431" s="20">
        <v>427</v>
      </c>
      <c r="B431" s="33" t="s">
        <v>676</v>
      </c>
      <c r="C431" s="33" t="s">
        <v>677</v>
      </c>
      <c r="D431" s="20" t="s">
        <v>17</v>
      </c>
      <c r="E431" s="33" t="s">
        <v>227</v>
      </c>
      <c r="F431" s="27">
        <v>0.04283608796296296</v>
      </c>
      <c r="G431" s="27">
        <v>0.04283608796296296</v>
      </c>
      <c r="H431" s="20" t="str">
        <f t="shared" si="18"/>
        <v>6.30/km</v>
      </c>
      <c r="I431" s="27">
        <f t="shared" si="19"/>
        <v>0.020809791666666667</v>
      </c>
      <c r="J431" s="27">
        <f t="shared" si="20"/>
        <v>0.01929427083333333</v>
      </c>
    </row>
    <row r="432" spans="1:10" ht="15" customHeight="1">
      <c r="A432" s="13">
        <v>428</v>
      </c>
      <c r="B432" s="31" t="s">
        <v>595</v>
      </c>
      <c r="C432" s="31" t="s">
        <v>678</v>
      </c>
      <c r="D432" s="13" t="s">
        <v>24</v>
      </c>
      <c r="E432" s="31" t="s">
        <v>214</v>
      </c>
      <c r="F432" s="14">
        <v>0.04311400462962963</v>
      </c>
      <c r="G432" s="14">
        <v>0.04311400462962963</v>
      </c>
      <c r="H432" s="13" t="str">
        <f t="shared" si="18"/>
        <v>6.32/km</v>
      </c>
      <c r="I432" s="14">
        <f t="shared" si="19"/>
        <v>0.021087708333333337</v>
      </c>
      <c r="J432" s="14">
        <f t="shared" si="20"/>
        <v>0.014223993055555557</v>
      </c>
    </row>
    <row r="433" spans="1:10" ht="15" customHeight="1">
      <c r="A433" s="20">
        <v>429</v>
      </c>
      <c r="B433" s="33" t="s">
        <v>679</v>
      </c>
      <c r="C433" s="33" t="s">
        <v>680</v>
      </c>
      <c r="D433" s="20" t="s">
        <v>24</v>
      </c>
      <c r="E433" s="33" t="s">
        <v>227</v>
      </c>
      <c r="F433" s="27">
        <v>0.04321799768518519</v>
      </c>
      <c r="G433" s="27">
        <v>0.04321799768518519</v>
      </c>
      <c r="H433" s="20" t="str">
        <f t="shared" si="18"/>
        <v>6.33/km</v>
      </c>
      <c r="I433" s="27">
        <f t="shared" si="19"/>
        <v>0.021191701388888894</v>
      </c>
      <c r="J433" s="27">
        <f t="shared" si="20"/>
        <v>0.014327986111111114</v>
      </c>
    </row>
    <row r="434" spans="1:10" ht="15" customHeight="1">
      <c r="A434" s="13">
        <v>430</v>
      </c>
      <c r="B434" s="31" t="s">
        <v>320</v>
      </c>
      <c r="C434" s="31" t="s">
        <v>681</v>
      </c>
      <c r="D434" s="13" t="s">
        <v>26</v>
      </c>
      <c r="E434" s="31" t="s">
        <v>214</v>
      </c>
      <c r="F434" s="14">
        <v>0.04329956018518519</v>
      </c>
      <c r="G434" s="14">
        <v>0.04329956018518519</v>
      </c>
      <c r="H434" s="13" t="str">
        <f t="shared" si="18"/>
        <v>6.34/km</v>
      </c>
      <c r="I434" s="14">
        <f t="shared" si="19"/>
        <v>0.021273263888888894</v>
      </c>
      <c r="J434" s="14">
        <f t="shared" si="20"/>
        <v>0.013287986111111112</v>
      </c>
    </row>
    <row r="435" spans="1:10" ht="15" customHeight="1">
      <c r="A435" s="13">
        <v>431</v>
      </c>
      <c r="B435" s="31" t="s">
        <v>682</v>
      </c>
      <c r="C435" s="31" t="s">
        <v>495</v>
      </c>
      <c r="D435" s="13" t="s">
        <v>27</v>
      </c>
      <c r="E435" s="31" t="s">
        <v>214</v>
      </c>
      <c r="F435" s="14">
        <v>0.04357747685185185</v>
      </c>
      <c r="G435" s="14">
        <v>0.04357747685185185</v>
      </c>
      <c r="H435" s="13" t="str">
        <f t="shared" si="18"/>
        <v>6.36/km</v>
      </c>
      <c r="I435" s="14">
        <f t="shared" si="19"/>
        <v>0.021551180555555556</v>
      </c>
      <c r="J435" s="14">
        <f t="shared" si="20"/>
        <v>0.010810694444444442</v>
      </c>
    </row>
    <row r="436" spans="1:10" ht="15" customHeight="1">
      <c r="A436" s="13">
        <v>432</v>
      </c>
      <c r="B436" s="31" t="s">
        <v>683</v>
      </c>
      <c r="C436" s="31" t="s">
        <v>28</v>
      </c>
      <c r="D436" s="13" t="s">
        <v>190</v>
      </c>
      <c r="E436" s="31" t="s">
        <v>576</v>
      </c>
      <c r="F436" s="14">
        <v>0.043680960648148144</v>
      </c>
      <c r="G436" s="14">
        <v>0.043680960648148144</v>
      </c>
      <c r="H436" s="13" t="str">
        <f t="shared" si="18"/>
        <v>6.37/km</v>
      </c>
      <c r="I436" s="14">
        <f t="shared" si="19"/>
        <v>0.02165466435185185</v>
      </c>
      <c r="J436" s="14">
        <f t="shared" si="20"/>
        <v>0.012326712962962956</v>
      </c>
    </row>
    <row r="437" spans="1:10" ht="15" customHeight="1">
      <c r="A437" s="20">
        <v>433</v>
      </c>
      <c r="B437" s="33" t="s">
        <v>586</v>
      </c>
      <c r="C437" s="33" t="s">
        <v>41</v>
      </c>
      <c r="D437" s="20" t="s">
        <v>17</v>
      </c>
      <c r="E437" s="33" t="s">
        <v>227</v>
      </c>
      <c r="F437" s="27">
        <v>0.04369296296296296</v>
      </c>
      <c r="G437" s="27">
        <v>0.04369296296296296</v>
      </c>
      <c r="H437" s="20" t="str">
        <f t="shared" si="18"/>
        <v>6.37/km</v>
      </c>
      <c r="I437" s="27">
        <f t="shared" si="19"/>
        <v>0.021666666666666667</v>
      </c>
      <c r="J437" s="27">
        <f t="shared" si="20"/>
        <v>0.02015114583333333</v>
      </c>
    </row>
    <row r="438" spans="1:10" ht="15" customHeight="1">
      <c r="A438" s="20">
        <v>434</v>
      </c>
      <c r="B438" s="33" t="s">
        <v>501</v>
      </c>
      <c r="C438" s="33" t="s">
        <v>209</v>
      </c>
      <c r="D438" s="20" t="s">
        <v>26</v>
      </c>
      <c r="E438" s="33" t="s">
        <v>227</v>
      </c>
      <c r="F438" s="27">
        <v>0.04468833333333333</v>
      </c>
      <c r="G438" s="27">
        <v>0.04468833333333333</v>
      </c>
      <c r="H438" s="20" t="str">
        <f t="shared" si="18"/>
        <v>6.46/km</v>
      </c>
      <c r="I438" s="27">
        <f t="shared" si="19"/>
        <v>0.022662037037037036</v>
      </c>
      <c r="J438" s="27">
        <f t="shared" si="20"/>
        <v>0.014676759259259254</v>
      </c>
    </row>
    <row r="439" spans="1:10" ht="15" customHeight="1">
      <c r="A439" s="13">
        <v>435</v>
      </c>
      <c r="B439" s="31" t="s">
        <v>260</v>
      </c>
      <c r="C439" s="31" t="s">
        <v>56</v>
      </c>
      <c r="D439" s="13" t="s">
        <v>21</v>
      </c>
      <c r="E439" s="31" t="s">
        <v>195</v>
      </c>
      <c r="F439" s="14">
        <v>0.044722696759259266</v>
      </c>
      <c r="G439" s="14">
        <v>0.044722696759259266</v>
      </c>
      <c r="H439" s="13" t="str">
        <f t="shared" si="18"/>
        <v>6.47/km</v>
      </c>
      <c r="I439" s="14">
        <f t="shared" si="19"/>
        <v>0.022696400462962972</v>
      </c>
      <c r="J439" s="14">
        <f t="shared" si="20"/>
        <v>0.019525856481481484</v>
      </c>
    </row>
    <row r="440" spans="1:10" ht="15" customHeight="1">
      <c r="A440" s="13">
        <v>436</v>
      </c>
      <c r="B440" s="31" t="s">
        <v>601</v>
      </c>
      <c r="C440" s="31" t="s">
        <v>681</v>
      </c>
      <c r="D440" s="13" t="s">
        <v>27</v>
      </c>
      <c r="E440" s="31" t="s">
        <v>277</v>
      </c>
      <c r="F440" s="14">
        <v>0.04472302083333333</v>
      </c>
      <c r="G440" s="14">
        <v>0.04472302083333333</v>
      </c>
      <c r="H440" s="13" t="str">
        <f t="shared" si="18"/>
        <v>6.47/km</v>
      </c>
      <c r="I440" s="14">
        <f t="shared" si="19"/>
        <v>0.022696724537037034</v>
      </c>
      <c r="J440" s="14">
        <f t="shared" si="20"/>
        <v>0.01195623842592592</v>
      </c>
    </row>
    <row r="441" spans="1:10" ht="15" customHeight="1">
      <c r="A441" s="13">
        <v>437</v>
      </c>
      <c r="B441" s="31" t="s">
        <v>602</v>
      </c>
      <c r="C441" s="31" t="s">
        <v>197</v>
      </c>
      <c r="D441" s="13" t="s">
        <v>17</v>
      </c>
      <c r="E441" s="31" t="s">
        <v>277</v>
      </c>
      <c r="F441" s="14">
        <v>0.044850034722222216</v>
      </c>
      <c r="G441" s="14">
        <v>0.044850034722222216</v>
      </c>
      <c r="H441" s="13" t="str">
        <f t="shared" si="18"/>
        <v>6.48/km</v>
      </c>
      <c r="I441" s="14">
        <f t="shared" si="19"/>
        <v>0.022823738425925923</v>
      </c>
      <c r="J441" s="14">
        <f t="shared" si="20"/>
        <v>0.021308217592592587</v>
      </c>
    </row>
    <row r="442" spans="1:10" ht="15" customHeight="1">
      <c r="A442" s="13">
        <v>438</v>
      </c>
      <c r="B442" s="31" t="s">
        <v>70</v>
      </c>
      <c r="C442" s="31" t="s">
        <v>680</v>
      </c>
      <c r="D442" s="13" t="s">
        <v>23</v>
      </c>
      <c r="E442" s="31" t="s">
        <v>126</v>
      </c>
      <c r="F442" s="14">
        <v>0.045104930555555554</v>
      </c>
      <c r="G442" s="14">
        <v>0.045104930555555554</v>
      </c>
      <c r="H442" s="13" t="str">
        <f t="shared" si="18"/>
        <v>6.50/km</v>
      </c>
      <c r="I442" s="14">
        <f t="shared" si="19"/>
        <v>0.02307863425925926</v>
      </c>
      <c r="J442" s="14">
        <f t="shared" si="20"/>
        <v>0.015833368055555554</v>
      </c>
    </row>
    <row r="443" spans="1:10" ht="15" customHeight="1">
      <c r="A443" s="13">
        <v>439</v>
      </c>
      <c r="B443" s="31" t="s">
        <v>684</v>
      </c>
      <c r="C443" s="31" t="s">
        <v>545</v>
      </c>
      <c r="D443" s="13" t="s">
        <v>608</v>
      </c>
      <c r="E443" s="31" t="s">
        <v>126</v>
      </c>
      <c r="F443" s="14">
        <v>0.045521122685185184</v>
      </c>
      <c r="G443" s="14">
        <v>0.045521122685185184</v>
      </c>
      <c r="H443" s="13" t="str">
        <f t="shared" si="18"/>
        <v>6.54/km</v>
      </c>
      <c r="I443" s="14">
        <f t="shared" si="19"/>
        <v>0.02349482638888889</v>
      </c>
      <c r="J443" s="14">
        <f t="shared" si="20"/>
        <v>0.01017310185185185</v>
      </c>
    </row>
    <row r="444" spans="1:10" ht="15" customHeight="1">
      <c r="A444" s="13">
        <v>440</v>
      </c>
      <c r="B444" s="31" t="s">
        <v>518</v>
      </c>
      <c r="C444" s="31" t="s">
        <v>52</v>
      </c>
      <c r="D444" s="13" t="s">
        <v>14</v>
      </c>
      <c r="E444" s="31" t="s">
        <v>214</v>
      </c>
      <c r="F444" s="14">
        <v>0.04568287037037037</v>
      </c>
      <c r="G444" s="14">
        <v>0.04568287037037037</v>
      </c>
      <c r="H444" s="13" t="str">
        <f t="shared" si="18"/>
        <v>6.55/km</v>
      </c>
      <c r="I444" s="14">
        <f t="shared" si="19"/>
        <v>0.023656574074074073</v>
      </c>
      <c r="J444" s="14">
        <f t="shared" si="20"/>
        <v>0.023251840277777776</v>
      </c>
    </row>
    <row r="445" spans="1:10" ht="15" customHeight="1">
      <c r="A445" s="13">
        <v>441</v>
      </c>
      <c r="B445" s="31" t="s">
        <v>685</v>
      </c>
      <c r="C445" s="31" t="s">
        <v>686</v>
      </c>
      <c r="D445" s="13" t="s">
        <v>16</v>
      </c>
      <c r="E445" s="31" t="s">
        <v>214</v>
      </c>
      <c r="F445" s="14">
        <v>0.045694988425925925</v>
      </c>
      <c r="G445" s="14">
        <v>0.045694988425925925</v>
      </c>
      <c r="H445" s="13" t="str">
        <f t="shared" si="18"/>
        <v>6.56/km</v>
      </c>
      <c r="I445" s="14">
        <f t="shared" si="19"/>
        <v>0.02366869212962963</v>
      </c>
      <c r="J445" s="14">
        <f t="shared" si="20"/>
        <v>0.023587708333333332</v>
      </c>
    </row>
    <row r="446" spans="1:10" ht="15" customHeight="1">
      <c r="A446" s="20">
        <v>443</v>
      </c>
      <c r="B446" s="33" t="s">
        <v>688</v>
      </c>
      <c r="C446" s="33" t="s">
        <v>28</v>
      </c>
      <c r="D446" s="20" t="s">
        <v>21</v>
      </c>
      <c r="E446" s="33" t="s">
        <v>227</v>
      </c>
      <c r="F446" s="27">
        <v>0.04593758101851852</v>
      </c>
      <c r="G446" s="27">
        <v>0.04593758101851852</v>
      </c>
      <c r="H446" s="20" t="str">
        <f t="shared" si="18"/>
        <v>6.58/km</v>
      </c>
      <c r="I446" s="27">
        <f t="shared" si="19"/>
        <v>0.023911284722222224</v>
      </c>
      <c r="J446" s="27">
        <f t="shared" si="20"/>
        <v>0.020740740740740737</v>
      </c>
    </row>
    <row r="447" spans="1:10" ht="15" customHeight="1">
      <c r="A447" s="13">
        <v>442</v>
      </c>
      <c r="B447" s="31" t="s">
        <v>687</v>
      </c>
      <c r="C447" s="31" t="s">
        <v>50</v>
      </c>
      <c r="D447" s="13" t="s">
        <v>13</v>
      </c>
      <c r="E447" s="31" t="s">
        <v>214</v>
      </c>
      <c r="F447" s="14">
        <v>0.04593833333333333</v>
      </c>
      <c r="G447" s="14">
        <v>0.04593833333333333</v>
      </c>
      <c r="H447" s="13" t="str">
        <f t="shared" si="18"/>
        <v>6.58/km</v>
      </c>
      <c r="I447" s="14">
        <f t="shared" si="19"/>
        <v>0.023912037037037037</v>
      </c>
      <c r="J447" s="14">
        <f t="shared" si="20"/>
        <v>0.023912037037037037</v>
      </c>
    </row>
    <row r="448" spans="1:10" ht="15" customHeight="1">
      <c r="A448" s="13">
        <v>445</v>
      </c>
      <c r="B448" s="31" t="s">
        <v>690</v>
      </c>
      <c r="C448" s="31" t="s">
        <v>139</v>
      </c>
      <c r="D448" s="13" t="s">
        <v>190</v>
      </c>
      <c r="E448" s="31" t="s">
        <v>691</v>
      </c>
      <c r="F448" s="14">
        <v>0.04672537037037037</v>
      </c>
      <c r="G448" s="14">
        <v>0.04672537037037037</v>
      </c>
      <c r="H448" s="13" t="str">
        <f t="shared" si="18"/>
        <v>7.05/km</v>
      </c>
      <c r="I448" s="14">
        <f t="shared" si="19"/>
        <v>0.024699074074074075</v>
      </c>
      <c r="J448" s="14">
        <f t="shared" si="20"/>
        <v>0.01537112268518518</v>
      </c>
    </row>
    <row r="449" spans="1:10" ht="15" customHeight="1">
      <c r="A449" s="20">
        <v>444</v>
      </c>
      <c r="B449" s="33" t="s">
        <v>689</v>
      </c>
      <c r="C449" s="33" t="s">
        <v>145</v>
      </c>
      <c r="D449" s="20" t="s">
        <v>21</v>
      </c>
      <c r="E449" s="33" t="s">
        <v>227</v>
      </c>
      <c r="F449" s="27">
        <v>0.046725555555555555</v>
      </c>
      <c r="G449" s="27">
        <v>0.046725555555555555</v>
      </c>
      <c r="H449" s="20" t="str">
        <f t="shared" si="18"/>
        <v>7.05/km</v>
      </c>
      <c r="I449" s="27">
        <f t="shared" si="19"/>
        <v>0.02469925925925926</v>
      </c>
      <c r="J449" s="27">
        <f t="shared" si="20"/>
        <v>0.021528715277777773</v>
      </c>
    </row>
    <row r="450" spans="1:10" ht="15" customHeight="1">
      <c r="A450" s="20">
        <v>446</v>
      </c>
      <c r="B450" s="33" t="s">
        <v>692</v>
      </c>
      <c r="C450" s="33" t="s">
        <v>34</v>
      </c>
      <c r="D450" s="20" t="s">
        <v>22</v>
      </c>
      <c r="E450" s="33" t="s">
        <v>227</v>
      </c>
      <c r="F450" s="27">
        <v>0.04673615740740741</v>
      </c>
      <c r="G450" s="27">
        <v>0.04673615740740741</v>
      </c>
      <c r="H450" s="20" t="str">
        <f t="shared" si="18"/>
        <v>7.05/km</v>
      </c>
      <c r="I450" s="27">
        <f t="shared" si="19"/>
        <v>0.024709861111111113</v>
      </c>
      <c r="J450" s="27">
        <f t="shared" si="20"/>
        <v>0.022279270833333333</v>
      </c>
    </row>
    <row r="451" spans="1:10" ht="15" customHeight="1">
      <c r="A451" s="13">
        <v>447</v>
      </c>
      <c r="B451" s="31" t="s">
        <v>693</v>
      </c>
      <c r="C451" s="31" t="s">
        <v>410</v>
      </c>
      <c r="D451" s="13" t="s">
        <v>23</v>
      </c>
      <c r="E451" s="31" t="s">
        <v>126</v>
      </c>
      <c r="F451" s="14">
        <v>0.04878512731481482</v>
      </c>
      <c r="G451" s="14">
        <v>0.04878512731481482</v>
      </c>
      <c r="H451" s="13" t="str">
        <f t="shared" si="18"/>
        <v>7.24/km</v>
      </c>
      <c r="I451" s="14">
        <f t="shared" si="19"/>
        <v>0.026758831018518524</v>
      </c>
      <c r="J451" s="14">
        <f t="shared" si="20"/>
        <v>0.019513564814814817</v>
      </c>
    </row>
    <row r="452" spans="1:10" ht="15" customHeight="1">
      <c r="A452" s="34">
        <v>448</v>
      </c>
      <c r="B452" s="35" t="s">
        <v>694</v>
      </c>
      <c r="C452" s="35" t="s">
        <v>82</v>
      </c>
      <c r="D452" s="34" t="s">
        <v>20</v>
      </c>
      <c r="E452" s="35" t="s">
        <v>227</v>
      </c>
      <c r="F452" s="36">
        <v>0.049352766203703706</v>
      </c>
      <c r="G452" s="36">
        <v>0.049352766203703706</v>
      </c>
      <c r="H452" s="34" t="str">
        <f t="shared" si="18"/>
        <v>7.29/km</v>
      </c>
      <c r="I452" s="36">
        <f t="shared" si="19"/>
        <v>0.027326469907407412</v>
      </c>
      <c r="J452" s="36">
        <f t="shared" si="20"/>
        <v>0.02428237268518519</v>
      </c>
    </row>
  </sheetData>
  <sheetProtection/>
  <autoFilter ref="A4:J452">
    <sortState ref="A5:J452">
      <sortCondition sortBy="value" ref="F5:F452"/>
    </sortState>
  </autoFilter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Corri a Fondi</v>
      </c>
      <c r="B1" s="41"/>
      <c r="C1" s="42"/>
    </row>
    <row r="2" spans="1:3" ht="24" customHeight="1">
      <c r="A2" s="38" t="str">
        <f>Individuale!A2</f>
        <v>4ª edizione </v>
      </c>
      <c r="B2" s="38"/>
      <c r="C2" s="38"/>
    </row>
    <row r="3" spans="1:3" ht="24" customHeight="1">
      <c r="A3" s="43" t="str">
        <f>Individuale!A3</f>
        <v>Fondi (LT) Italia - Domenica 20/07/2014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214</v>
      </c>
      <c r="C5" s="24">
        <v>64</v>
      </c>
    </row>
    <row r="6" spans="1:3" ht="15" customHeight="1">
      <c r="A6" s="20">
        <v>2</v>
      </c>
      <c r="B6" s="23" t="s">
        <v>227</v>
      </c>
      <c r="C6" s="25">
        <v>54</v>
      </c>
    </row>
    <row r="7" spans="1:3" ht="15" customHeight="1">
      <c r="A7" s="13">
        <v>3</v>
      </c>
      <c r="B7" s="18" t="s">
        <v>126</v>
      </c>
      <c r="C7" s="21">
        <v>27</v>
      </c>
    </row>
    <row r="8" spans="1:3" ht="15" customHeight="1">
      <c r="A8" s="13">
        <v>4</v>
      </c>
      <c r="B8" s="18" t="s">
        <v>367</v>
      </c>
      <c r="C8" s="21">
        <v>26</v>
      </c>
    </row>
    <row r="9" spans="1:3" ht="15" customHeight="1">
      <c r="A9" s="13">
        <v>5</v>
      </c>
      <c r="B9" s="18" t="s">
        <v>159</v>
      </c>
      <c r="C9" s="21">
        <v>25</v>
      </c>
    </row>
    <row r="10" spans="1:3" ht="15" customHeight="1">
      <c r="A10" s="13">
        <v>6</v>
      </c>
      <c r="B10" s="18" t="s">
        <v>351</v>
      </c>
      <c r="C10" s="21">
        <v>24</v>
      </c>
    </row>
    <row r="11" spans="1:3" ht="15" customHeight="1">
      <c r="A11" s="13">
        <v>7</v>
      </c>
      <c r="B11" s="18" t="s">
        <v>267</v>
      </c>
      <c r="C11" s="21">
        <v>22</v>
      </c>
    </row>
    <row r="12" spans="1:3" ht="15" customHeight="1">
      <c r="A12" s="13">
        <v>8</v>
      </c>
      <c r="B12" s="18" t="s">
        <v>284</v>
      </c>
      <c r="C12" s="21">
        <v>20</v>
      </c>
    </row>
    <row r="13" spans="1:3" ht="15" customHeight="1">
      <c r="A13" s="13">
        <v>9</v>
      </c>
      <c r="B13" s="18" t="s">
        <v>192</v>
      </c>
      <c r="C13" s="21">
        <v>19</v>
      </c>
    </row>
    <row r="14" spans="1:3" ht="15" customHeight="1">
      <c r="A14" s="13">
        <v>10</v>
      </c>
      <c r="B14" s="18" t="s">
        <v>300</v>
      </c>
      <c r="C14" s="21">
        <v>18</v>
      </c>
    </row>
    <row r="15" spans="1:3" ht="15" customHeight="1">
      <c r="A15" s="13">
        <v>11</v>
      </c>
      <c r="B15" s="18" t="s">
        <v>195</v>
      </c>
      <c r="C15" s="21">
        <v>13</v>
      </c>
    </row>
    <row r="16" spans="1:3" ht="15" customHeight="1">
      <c r="A16" s="13">
        <v>12</v>
      </c>
      <c r="B16" s="18" t="s">
        <v>277</v>
      </c>
      <c r="C16" s="21">
        <v>10</v>
      </c>
    </row>
    <row r="17" spans="1:3" ht="15" customHeight="1">
      <c r="A17" s="13">
        <v>13</v>
      </c>
      <c r="B17" s="18" t="s">
        <v>270</v>
      </c>
      <c r="C17" s="21">
        <v>8</v>
      </c>
    </row>
    <row r="18" spans="1:3" ht="15" customHeight="1">
      <c r="A18" s="13">
        <v>14</v>
      </c>
      <c r="B18" s="18" t="s">
        <v>272</v>
      </c>
      <c r="C18" s="21">
        <v>8</v>
      </c>
    </row>
    <row r="19" spans="1:3" ht="15" customHeight="1">
      <c r="A19" s="13">
        <v>15</v>
      </c>
      <c r="B19" s="18" t="s">
        <v>157</v>
      </c>
      <c r="C19" s="21">
        <v>8</v>
      </c>
    </row>
    <row r="20" spans="1:3" ht="15" customHeight="1">
      <c r="A20" s="13">
        <v>16</v>
      </c>
      <c r="B20" s="18" t="s">
        <v>18</v>
      </c>
      <c r="C20" s="21">
        <v>8</v>
      </c>
    </row>
    <row r="21" spans="1:3" ht="15" customHeight="1">
      <c r="A21" s="13">
        <v>17</v>
      </c>
      <c r="B21" s="18" t="s">
        <v>130</v>
      </c>
      <c r="C21" s="21">
        <v>8</v>
      </c>
    </row>
    <row r="22" spans="1:3" ht="15" customHeight="1">
      <c r="A22" s="13">
        <v>18</v>
      </c>
      <c r="B22" s="18" t="s">
        <v>136</v>
      </c>
      <c r="C22" s="21">
        <v>6</v>
      </c>
    </row>
    <row r="23" spans="1:3" ht="15" customHeight="1">
      <c r="A23" s="13">
        <v>19</v>
      </c>
      <c r="B23" s="18" t="s">
        <v>302</v>
      </c>
      <c r="C23" s="21">
        <v>5</v>
      </c>
    </row>
    <row r="24" spans="1:3" ht="15" customHeight="1">
      <c r="A24" s="13">
        <v>20</v>
      </c>
      <c r="B24" s="18" t="s">
        <v>386</v>
      </c>
      <c r="C24" s="21">
        <v>4</v>
      </c>
    </row>
    <row r="25" spans="1:3" ht="15" customHeight="1">
      <c r="A25" s="13">
        <v>21</v>
      </c>
      <c r="B25" s="18" t="s">
        <v>210</v>
      </c>
      <c r="C25" s="21">
        <v>4</v>
      </c>
    </row>
    <row r="26" spans="1:3" ht="15" customHeight="1">
      <c r="A26" s="13">
        <v>22</v>
      </c>
      <c r="B26" s="18" t="s">
        <v>576</v>
      </c>
      <c r="C26" s="21">
        <v>4</v>
      </c>
    </row>
    <row r="27" spans="1:3" ht="15" customHeight="1">
      <c r="A27" s="13">
        <v>23</v>
      </c>
      <c r="B27" s="18" t="s">
        <v>296</v>
      </c>
      <c r="C27" s="21">
        <v>4</v>
      </c>
    </row>
    <row r="28" spans="1:3" ht="15" customHeight="1">
      <c r="A28" s="13">
        <v>24</v>
      </c>
      <c r="B28" s="18" t="s">
        <v>355</v>
      </c>
      <c r="C28" s="21">
        <v>3</v>
      </c>
    </row>
    <row r="29" spans="1:3" ht="15" customHeight="1">
      <c r="A29" s="13">
        <v>25</v>
      </c>
      <c r="B29" s="18" t="s">
        <v>347</v>
      </c>
      <c r="C29" s="21">
        <v>3</v>
      </c>
    </row>
    <row r="30" spans="1:3" ht="15" customHeight="1">
      <c r="A30" s="13">
        <v>26</v>
      </c>
      <c r="B30" s="18" t="s">
        <v>189</v>
      </c>
      <c r="C30" s="21">
        <v>3</v>
      </c>
    </row>
    <row r="31" spans="1:3" ht="15" customHeight="1">
      <c r="A31" s="13">
        <v>27</v>
      </c>
      <c r="B31" s="18" t="s">
        <v>306</v>
      </c>
      <c r="C31" s="21">
        <v>3</v>
      </c>
    </row>
    <row r="32" spans="1:3" ht="15" customHeight="1">
      <c r="A32" s="13">
        <v>28</v>
      </c>
      <c r="B32" s="18" t="s">
        <v>255</v>
      </c>
      <c r="C32" s="21">
        <v>2</v>
      </c>
    </row>
    <row r="33" spans="1:3" ht="15" customHeight="1">
      <c r="A33" s="13">
        <v>29</v>
      </c>
      <c r="B33" s="18" t="s">
        <v>275</v>
      </c>
      <c r="C33" s="21">
        <v>2</v>
      </c>
    </row>
    <row r="34" spans="1:3" ht="15" customHeight="1">
      <c r="A34" s="13">
        <v>30</v>
      </c>
      <c r="B34" s="18" t="s">
        <v>316</v>
      </c>
      <c r="C34" s="21">
        <v>2</v>
      </c>
    </row>
    <row r="35" spans="1:3" ht="15" customHeight="1">
      <c r="A35" s="13">
        <v>31</v>
      </c>
      <c r="B35" s="18" t="s">
        <v>181</v>
      </c>
      <c r="C35" s="21">
        <v>2</v>
      </c>
    </row>
    <row r="36" spans="1:3" ht="15" customHeight="1">
      <c r="A36" s="13">
        <v>32</v>
      </c>
      <c r="B36" s="18" t="s">
        <v>478</v>
      </c>
      <c r="C36" s="21">
        <v>2</v>
      </c>
    </row>
    <row r="37" spans="1:3" ht="15" customHeight="1">
      <c r="A37" s="13">
        <v>33</v>
      </c>
      <c r="B37" s="18" t="s">
        <v>116</v>
      </c>
      <c r="C37" s="21">
        <v>2</v>
      </c>
    </row>
    <row r="38" spans="1:3" ht="15" customHeight="1">
      <c r="A38" s="13">
        <v>34</v>
      </c>
      <c r="B38" s="18" t="s">
        <v>35</v>
      </c>
      <c r="C38" s="21">
        <v>2</v>
      </c>
    </row>
    <row r="39" spans="1:3" ht="15" customHeight="1">
      <c r="A39" s="13">
        <v>35</v>
      </c>
      <c r="B39" s="18" t="s">
        <v>396</v>
      </c>
      <c r="C39" s="21">
        <v>2</v>
      </c>
    </row>
    <row r="40" spans="1:3" ht="15" customHeight="1">
      <c r="A40" s="13">
        <v>36</v>
      </c>
      <c r="B40" s="18" t="s">
        <v>424</v>
      </c>
      <c r="C40" s="21">
        <v>2</v>
      </c>
    </row>
    <row r="41" spans="1:3" ht="15" customHeight="1">
      <c r="A41" s="13">
        <v>37</v>
      </c>
      <c r="B41" s="18" t="s">
        <v>121</v>
      </c>
      <c r="C41" s="21">
        <v>1</v>
      </c>
    </row>
    <row r="42" spans="1:3" ht="15" customHeight="1">
      <c r="A42" s="13">
        <v>38</v>
      </c>
      <c r="B42" s="18" t="s">
        <v>503</v>
      </c>
      <c r="C42" s="21">
        <v>1</v>
      </c>
    </row>
    <row r="43" spans="1:3" ht="15" customHeight="1">
      <c r="A43" s="13">
        <v>39</v>
      </c>
      <c r="B43" s="18" t="s">
        <v>527</v>
      </c>
      <c r="C43" s="21">
        <v>1</v>
      </c>
    </row>
    <row r="44" spans="1:3" ht="15" customHeight="1">
      <c r="A44" s="13">
        <v>40</v>
      </c>
      <c r="B44" s="18" t="s">
        <v>254</v>
      </c>
      <c r="C44" s="21">
        <v>1</v>
      </c>
    </row>
    <row r="45" spans="1:3" ht="15" customHeight="1">
      <c r="A45" s="13">
        <v>41</v>
      </c>
      <c r="B45" s="18" t="s">
        <v>325</v>
      </c>
      <c r="C45" s="21">
        <v>1</v>
      </c>
    </row>
    <row r="46" spans="1:3" ht="15" customHeight="1">
      <c r="A46" s="13">
        <v>42</v>
      </c>
      <c r="B46" s="18" t="s">
        <v>125</v>
      </c>
      <c r="C46" s="21">
        <v>1</v>
      </c>
    </row>
    <row r="47" spans="1:3" ht="15" customHeight="1">
      <c r="A47" s="13">
        <v>43</v>
      </c>
      <c r="B47" s="18" t="s">
        <v>96</v>
      </c>
      <c r="C47" s="21">
        <v>1</v>
      </c>
    </row>
    <row r="48" spans="1:3" ht="15" customHeight="1">
      <c r="A48" s="13">
        <v>44</v>
      </c>
      <c r="B48" s="18" t="s">
        <v>143</v>
      </c>
      <c r="C48" s="21">
        <v>1</v>
      </c>
    </row>
    <row r="49" spans="1:3" ht="15" customHeight="1">
      <c r="A49" s="13">
        <v>45</v>
      </c>
      <c r="B49" s="18" t="s">
        <v>530</v>
      </c>
      <c r="C49" s="21">
        <v>1</v>
      </c>
    </row>
    <row r="50" spans="1:3" ht="15" customHeight="1">
      <c r="A50" s="13">
        <v>46</v>
      </c>
      <c r="B50" s="18" t="s">
        <v>457</v>
      </c>
      <c r="C50" s="21">
        <v>1</v>
      </c>
    </row>
    <row r="51" spans="1:3" ht="15" customHeight="1">
      <c r="A51" s="13">
        <v>47</v>
      </c>
      <c r="B51" s="18" t="s">
        <v>63</v>
      </c>
      <c r="C51" s="21">
        <v>1</v>
      </c>
    </row>
    <row r="52" spans="1:3" ht="15" customHeight="1">
      <c r="A52" s="13">
        <v>48</v>
      </c>
      <c r="B52" s="18" t="s">
        <v>53</v>
      </c>
      <c r="C52" s="21">
        <v>1</v>
      </c>
    </row>
    <row r="53" spans="1:3" ht="15" customHeight="1">
      <c r="A53" s="13">
        <v>49</v>
      </c>
      <c r="B53" s="18" t="s">
        <v>691</v>
      </c>
      <c r="C53" s="21">
        <v>1</v>
      </c>
    </row>
    <row r="54" spans="1:3" ht="15" customHeight="1">
      <c r="A54" s="13">
        <v>50</v>
      </c>
      <c r="B54" s="18" t="s">
        <v>391</v>
      </c>
      <c r="C54" s="21">
        <v>1</v>
      </c>
    </row>
    <row r="55" spans="1:3" ht="15" customHeight="1">
      <c r="A55" s="13">
        <v>51</v>
      </c>
      <c r="B55" s="18" t="s">
        <v>29</v>
      </c>
      <c r="C55" s="21">
        <v>1</v>
      </c>
    </row>
    <row r="56" spans="1:3" ht="15" customHeight="1">
      <c r="A56" s="13">
        <v>52</v>
      </c>
      <c r="B56" s="18" t="s">
        <v>406</v>
      </c>
      <c r="C56" s="21">
        <v>1</v>
      </c>
    </row>
    <row r="57" spans="1:3" ht="15" customHeight="1">
      <c r="A57" s="13">
        <v>53</v>
      </c>
      <c r="B57" s="18" t="s">
        <v>507</v>
      </c>
      <c r="C57" s="21">
        <v>1</v>
      </c>
    </row>
    <row r="58" spans="1:3" ht="15" customHeight="1">
      <c r="A58" s="13">
        <v>54</v>
      </c>
      <c r="B58" s="18" t="s">
        <v>128</v>
      </c>
      <c r="C58" s="21">
        <v>1</v>
      </c>
    </row>
    <row r="59" spans="1:3" ht="15" customHeight="1">
      <c r="A59" s="13">
        <v>55</v>
      </c>
      <c r="B59" s="18" t="s">
        <v>324</v>
      </c>
      <c r="C59" s="21">
        <v>1</v>
      </c>
    </row>
    <row r="60" spans="1:3" ht="15" customHeight="1">
      <c r="A60" s="13">
        <v>56</v>
      </c>
      <c r="B60" s="18" t="s">
        <v>312</v>
      </c>
      <c r="C60" s="21">
        <v>1</v>
      </c>
    </row>
    <row r="61" spans="1:3" ht="15" customHeight="1">
      <c r="A61" s="13">
        <v>57</v>
      </c>
      <c r="B61" s="18" t="s">
        <v>463</v>
      </c>
      <c r="C61" s="21">
        <v>1</v>
      </c>
    </row>
    <row r="62" spans="1:3" ht="15" customHeight="1">
      <c r="A62" s="13">
        <v>58</v>
      </c>
      <c r="B62" s="18" t="s">
        <v>144</v>
      </c>
      <c r="C62" s="21">
        <v>1</v>
      </c>
    </row>
    <row r="63" spans="1:3" ht="15" customHeight="1">
      <c r="A63" s="13">
        <v>59</v>
      </c>
      <c r="B63" s="18" t="s">
        <v>532</v>
      </c>
      <c r="C63" s="21">
        <v>1</v>
      </c>
    </row>
    <row r="64" spans="1:3" ht="15" customHeight="1">
      <c r="A64" s="13">
        <v>60</v>
      </c>
      <c r="B64" s="18" t="s">
        <v>651</v>
      </c>
      <c r="C64" s="21">
        <v>1</v>
      </c>
    </row>
    <row r="65" spans="1:3" ht="15" customHeight="1">
      <c r="A65" s="13">
        <v>61</v>
      </c>
      <c r="B65" s="18" t="s">
        <v>558</v>
      </c>
      <c r="C65" s="21">
        <v>1</v>
      </c>
    </row>
    <row r="66" spans="1:3" ht="15" customHeight="1">
      <c r="A66" s="13">
        <v>62</v>
      </c>
      <c r="B66" s="18" t="s">
        <v>434</v>
      </c>
      <c r="C66" s="21">
        <v>1</v>
      </c>
    </row>
    <row r="67" spans="1:3" ht="15" customHeight="1">
      <c r="A67" s="13">
        <v>63</v>
      </c>
      <c r="B67" s="18" t="s">
        <v>239</v>
      </c>
      <c r="C67" s="21">
        <v>1</v>
      </c>
    </row>
    <row r="68" spans="1:3" ht="15" customHeight="1">
      <c r="A68" s="13">
        <v>64</v>
      </c>
      <c r="B68" s="18" t="s">
        <v>47</v>
      </c>
      <c r="C68" s="21">
        <v>1</v>
      </c>
    </row>
    <row r="69" spans="1:3" ht="15" customHeight="1">
      <c r="A69" s="16">
        <v>65</v>
      </c>
      <c r="B69" s="19" t="s">
        <v>511</v>
      </c>
      <c r="C69" s="22">
        <v>1</v>
      </c>
    </row>
    <row r="70" ht="12.75">
      <c r="C70" s="2">
        <f>SUM(C5:C69)</f>
        <v>448</v>
      </c>
    </row>
  </sheetData>
  <sheetProtection/>
  <autoFilter ref="A4:C5">
    <sortState ref="A5:C70">
      <sortCondition descending="1" sortBy="value" ref="C5:C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2015-07-17T14:56:49Z</dcterms:modified>
  <cp:category/>
  <cp:version/>
  <cp:contentType/>
  <cp:contentStatus/>
</cp:coreProperties>
</file>