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'Individuale'!$A$3:$H$247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<sst xmlns="http://schemas.openxmlformats.org/spreadsheetml/2006/main" count="142" uniqueCount="140">
  <si>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</si>
  <si>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</si>
  <si>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</si>
  <si>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</si>
  <si>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</si>
  <si>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</si>
  <si>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</si>
  <si>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</si>
  <si>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</si>
  <si>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</si>
  <si>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Maratona della Pace sul Lamone</t>
  </si>
  <si>
    <t>Piazzetta - Traversara di Bagnacavallo (Rv) Italia - Domenica 16/01/2011</t>
  </si>
  <si>
    <t>Cognome Nome</t>
  </si>
  <si>
    <t>Trincheri Lorenzo</t>
  </si>
  <si>
    <t>Caroni Francesco</t>
  </si>
  <si>
    <t>Cudin Ivan</t>
  </si>
  <si>
    <t>Chiefari Michele</t>
  </si>
  <si>
    <t>Guiducci Andrea</t>
  </si>
  <si>
    <t>Paoletti Nerino</t>
  </si>
  <si>
    <t>Pagnoncelli Gianluca</t>
  </si>
  <si>
    <t>Pirotta Mario</t>
  </si>
  <si>
    <t>Costantini Fabio</t>
  </si>
  <si>
    <t>Bonfanti Amedeo</t>
  </si>
  <si>
    <t>Giacobone Daniele</t>
  </si>
  <si>
    <t>Accorsi Andrea</t>
  </si>
  <si>
    <t>Busetti Fabio</t>
  </si>
  <si>
    <t>Benvenuti Luca</t>
  </si>
  <si>
    <t>Bosio Giacomo</t>
  </si>
  <si>
    <t>Di Palma Ciro</t>
  </si>
  <si>
    <t>Pasotto Corrado</t>
  </si>
  <si>
    <t>Cattaneo Marco</t>
  </si>
  <si>
    <t>Donnini Edimaro</t>
  </si>
  <si>
    <t>Mariani Romeo</t>
  </si>
  <si>
    <t>Emiliani Marco</t>
  </si>
  <si>
    <t>Tallarita Antonio</t>
  </si>
  <si>
    <t>Cornolti Eugenio</t>
  </si>
  <si>
    <t>Venturi Roberto</t>
  </si>
  <si>
    <t>Montanari Enrico</t>
  </si>
  <si>
    <t>Grandi Stefano</t>
  </si>
  <si>
    <t>Boni Sforza Andrea</t>
  </si>
  <si>
    <t>Ferraro Pietro</t>
  </si>
  <si>
    <t>Bonfrate Domenico</t>
  </si>
  <si>
    <t>Manfrini Leonardo</t>
  </si>
  <si>
    <t>Girotti Francesco</t>
  </si>
  <si>
    <t>Ardizzone Emilio</t>
  </si>
  <si>
    <t>Sala Luca</t>
  </si>
  <si>
    <t>Camilloni Leonardo</t>
  </si>
  <si>
    <t>Tretto Livio</t>
  </si>
  <si>
    <t>Bigi Luciano</t>
  </si>
  <si>
    <t>Fiorucci Massimiliano</t>
  </si>
  <si>
    <t>Mariani Paolo</t>
  </si>
  <si>
    <t>Rizzo Pietro</t>
  </si>
  <si>
    <t>Borella Santo</t>
  </si>
  <si>
    <t>Ciccarella Palmerino</t>
  </si>
  <si>
    <t>Cuccoli Massimiliano</t>
  </si>
  <si>
    <t>Callini Leonardo</t>
  </si>
  <si>
    <t>Barbieri Marco</t>
  </si>
  <si>
    <t>Olivetti Luca</t>
  </si>
  <si>
    <t>Viscardi Marco</t>
  </si>
  <si>
    <t>Orsini Mario</t>
  </si>
  <si>
    <t>Frattini Stefano</t>
  </si>
  <si>
    <t>Leonardi Lamberto</t>
  </si>
  <si>
    <t>Sboro Alfredo</t>
  </si>
  <si>
    <t>Bisetti Ivan</t>
  </si>
  <si>
    <t>Mazzi Marco</t>
  </si>
  <si>
    <t>Pansera Fabio</t>
  </si>
  <si>
    <t>Semeraro Giovanni</t>
  </si>
  <si>
    <t>Spinedi Bruno</t>
  </si>
  <si>
    <t>Ronchi Massimiliano</t>
  </si>
  <si>
    <t>Arniani Fulvio</t>
  </si>
  <si>
    <t>Vandelli Aligi</t>
  </si>
  <si>
    <t>Conte Alessandro</t>
  </si>
  <si>
    <t>Piacentini Danilo</t>
  </si>
  <si>
    <t>Guerrieri Graziano</t>
  </si>
  <si>
    <t>Calzolai David</t>
  </si>
  <si>
    <t>Gambaiani Mauro</t>
  </si>
  <si>
    <t>Fancoli Massimiliano</t>
  </si>
  <si>
    <t>Sabatella Adalberto</t>
  </si>
  <si>
    <t>Aiudi Luca</t>
  </si>
  <si>
    <t>Angioletti Cristiano</t>
  </si>
  <si>
    <t>Benfenati Vannes</t>
  </si>
  <si>
    <t>Quadrelli Maurizio</t>
  </si>
  <si>
    <t>Nistri Alessio</t>
  </si>
  <si>
    <t>Cappelletti Alessandro</t>
  </si>
  <si>
    <t>Di Giorgio Giuseppe</t>
  </si>
  <si>
    <t>Ferretti Ermanno</t>
  </si>
  <si>
    <t>Occhi Marcello</t>
  </si>
  <si>
    <t>Bagnoli Paolo</t>
  </si>
  <si>
    <t>Poponesi Filippo</t>
  </si>
  <si>
    <t>Dellapiana Fausto</t>
  </si>
  <si>
    <t>Perich Franco</t>
  </si>
  <si>
    <t>Gamberini Adler</t>
  </si>
  <si>
    <t>Paglione Enzo</t>
  </si>
  <si>
    <t>Gemma Lorenzo</t>
  </si>
  <si>
    <t>Narcisi Marco</t>
  </si>
  <si>
    <t>Tarsi Daniele</t>
  </si>
  <si>
    <t>Orlandi Alberto</t>
  </si>
  <si>
    <t>Oddolini Marco</t>
  </si>
  <si>
    <t>Capecci Francesco</t>
  </si>
  <si>
    <t>Funghi Enzo</t>
  </si>
  <si>
    <t>Zerbinati Libero</t>
  </si>
  <si>
    <t>Zanetti Luca</t>
  </si>
  <si>
    <t>Ferri Mario</t>
  </si>
  <si>
    <t>Morelli Massimiliano</t>
  </si>
  <si>
    <t>Gambelli Ferdinando</t>
  </si>
  <si>
    <t>Niego Antonio</t>
  </si>
  <si>
    <t>Zucchinali Gregorio</t>
  </si>
  <si>
    <t>De Nisco Maurizio</t>
  </si>
  <si>
    <t>Pasi Massimo</t>
  </si>
  <si>
    <t>Napoletano Teodoro</t>
  </si>
  <si>
    <t>Finiguerra Fausto</t>
  </si>
  <si>
    <t>Ancora Vito Piero</t>
  </si>
  <si>
    <t>Tamburini Giovanni</t>
  </si>
  <si>
    <t>Bussa Vito</t>
  </si>
  <si>
    <t>Chierici Stefano</t>
  </si>
  <si>
    <t>Cera Gianpaolo</t>
  </si>
  <si>
    <t>Blo Vainer</t>
  </si>
  <si>
    <t>Tosi Giuseppe</t>
  </si>
  <si>
    <t>Toschi Gianfranco</t>
  </si>
  <si>
    <t>Paracchini Roberto</t>
  </si>
  <si>
    <t>Fossati Maria Ilaria</t>
  </si>
  <si>
    <t>Rossi Patrizia</t>
  </si>
  <si>
    <t>Ranfagni Maria Grazia</t>
  </si>
  <si>
    <t>Sabbatini Manuela</t>
  </si>
  <si>
    <t>Ribolsi Mariateresa</t>
  </si>
  <si>
    <t>Tosi Nadia</t>
  </si>
  <si>
    <t>Gaiani Clara</t>
  </si>
  <si>
    <t>Pari Paola</t>
  </si>
  <si>
    <t>Vallieri Maria Cristina</t>
  </si>
  <si>
    <t>Bandieri Rosanna</t>
  </si>
  <si>
    <t>Facchini Marisa</t>
  </si>
  <si>
    <t>Valdo Sara</t>
  </si>
  <si>
    <t>Masiero Natalina</t>
  </si>
  <si>
    <t>Massa Daniela</t>
  </si>
  <si>
    <t>Losurdo Alina</t>
  </si>
  <si>
    <t>Massari Greta</t>
  </si>
  <si>
    <t>Introcaso Isabella</t>
  </si>
  <si>
    <t>Mocellin Marina</t>
  </si>
  <si>
    <t>Di Franco Lucia</t>
  </si>
  <si>
    <t>Montagnin Giuliana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</si>
</sst>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21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00390625" style="1" customWidth="1"/>
    <col min="2" max="2" width="20.7109375" style="0" customWidth="1"/>
    <col min="3" max="3" width="10.140625" style="2" customWidth="1"/>
    <col min="4" max="4" width="33.8515625" style="1" customWidth="1"/>
    <col min="5" max="5" width="10.140625" style="2" customWidth="1"/>
    <col min="6" max="7" width="10.140625" style="1" customWidth="1"/>
    <col min="8" max="8" width="12.421875" style="1" customWidth="1"/>
  </cols>
  <sheetData>
    <row r="1" spans="1:8" ht="24.75" customHeight="1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11</v>
      </c>
      <c r="B2" s="39"/>
      <c r="C2" s="39"/>
      <c r="D2" s="39"/>
      <c r="E2" s="39"/>
      <c r="F2" s="39"/>
      <c r="G2" s="3" t="s">
        <v>0</v>
      </c>
      <c r="H2" s="4">
        <v>48</v>
      </c>
    </row>
    <row r="3" spans="1:8" ht="37.5" customHeight="1">
      <c r="A3" s="5" t="s">
        <v>1</v>
      </c>
      <c r="B3" s="6" t="s">
        <v>12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1" customFormat="1" ht="15" customHeight="1">
      <c r="A4" s="15">
        <v>1</v>
      </c>
      <c r="B4" s="16" t="s">
        <v>13</v>
      </c>
      <c r="C4" s="17"/>
      <c r="D4" s="18"/>
      <c r="E4" s="19">
        <v>0.12664351851851852</v>
      </c>
      <c r="F4" s="17" t="str">
        <f aca="true" t="shared" si="0" ref="F4:F67">TEXT(INT((HOUR(E4)*3600+MINUTE(E4)*60+SECOND(E4))/$H$2/60),"0")&amp;"."&amp;TEXT(MOD((HOUR(E4)*3600+MINUTE(E4)*60+SECOND(E4))/$H$2,60),"00")&amp;"/km"</f>
        <v>3.48/km</v>
      </c>
      <c r="G4" s="20">
        <f aca="true" t="shared" si="1" ref="G4:G31">E4-$E$4</f>
        <v>0</v>
      </c>
      <c r="H4" s="20">
        <v>0</v>
      </c>
    </row>
    <row r="5" spans="1:8" s="11" customFormat="1" ht="15" customHeight="1">
      <c r="A5" s="21">
        <v>2</v>
      </c>
      <c r="B5" s="22" t="s">
        <v>14</v>
      </c>
      <c r="C5" s="23"/>
      <c r="D5" s="22"/>
      <c r="E5" s="24">
        <v>0.12664351851851852</v>
      </c>
      <c r="F5" s="23" t="str">
        <f t="shared" si="0"/>
        <v>3.48/km</v>
      </c>
      <c r="G5" s="25">
        <f t="shared" si="1"/>
        <v>0</v>
      </c>
      <c r="H5" s="25">
        <v>0</v>
      </c>
    </row>
    <row r="6" spans="1:8" s="11" customFormat="1" ht="15" customHeight="1">
      <c r="A6" s="21">
        <v>3</v>
      </c>
      <c r="B6" s="22" t="s">
        <v>15</v>
      </c>
      <c r="C6" s="23"/>
      <c r="D6" s="22"/>
      <c r="E6" s="24">
        <v>0.12967592592592592</v>
      </c>
      <c r="F6" s="23" t="str">
        <f t="shared" si="0"/>
        <v>3.53/km</v>
      </c>
      <c r="G6" s="25">
        <f t="shared" si="1"/>
        <v>0.0030324074074074003</v>
      </c>
      <c r="H6" s="25">
        <v>0</v>
      </c>
    </row>
    <row r="7" spans="1:8" s="11" customFormat="1" ht="15" customHeight="1">
      <c r="A7" s="21">
        <v>4</v>
      </c>
      <c r="B7" s="22" t="s">
        <v>16</v>
      </c>
      <c r="C7" s="23"/>
      <c r="D7" s="22"/>
      <c r="E7" s="24">
        <v>0.13243055555555555</v>
      </c>
      <c r="F7" s="23" t="str">
        <f t="shared" si="0"/>
        <v>3.58/km</v>
      </c>
      <c r="G7" s="25">
        <f t="shared" si="1"/>
        <v>0.005787037037037035</v>
      </c>
      <c r="H7" s="25">
        <v>0</v>
      </c>
    </row>
    <row r="8" spans="1:8" s="11" customFormat="1" ht="15" customHeight="1">
      <c r="A8" s="21">
        <v>5</v>
      </c>
      <c r="B8" s="22" t="s">
        <v>17</v>
      </c>
      <c r="C8" s="23"/>
      <c r="D8" s="22"/>
      <c r="E8" s="24">
        <v>0.13585648148148147</v>
      </c>
      <c r="F8" s="23" t="str">
        <f t="shared" si="0"/>
        <v>4.05/km</v>
      </c>
      <c r="G8" s="25">
        <f t="shared" si="1"/>
        <v>0.00921296296296295</v>
      </c>
      <c r="H8" s="25">
        <v>0</v>
      </c>
    </row>
    <row r="9" spans="1:8" s="11" customFormat="1" ht="15" customHeight="1">
      <c r="A9" s="21">
        <v>6</v>
      </c>
      <c r="B9" s="22" t="s">
        <v>18</v>
      </c>
      <c r="C9" s="23"/>
      <c r="D9" s="26"/>
      <c r="E9" s="24">
        <v>0.13614583333333333</v>
      </c>
      <c r="F9" s="23" t="str">
        <f t="shared" si="0"/>
        <v>4.05/km</v>
      </c>
      <c r="G9" s="25">
        <f t="shared" si="1"/>
        <v>0.00950231481481481</v>
      </c>
      <c r="H9" s="25">
        <v>0</v>
      </c>
    </row>
    <row r="10" spans="1:8" s="11" customFormat="1" ht="15" customHeight="1">
      <c r="A10" s="21">
        <v>7</v>
      </c>
      <c r="B10" s="22" t="s">
        <v>19</v>
      </c>
      <c r="C10" s="23"/>
      <c r="D10" s="22"/>
      <c r="E10" s="24">
        <v>0.14083333333333334</v>
      </c>
      <c r="F10" s="23" t="str">
        <f t="shared" si="0"/>
        <v>4.14/km</v>
      </c>
      <c r="G10" s="25">
        <f t="shared" si="1"/>
        <v>0.014189814814814822</v>
      </c>
      <c r="H10" s="25">
        <v>0</v>
      </c>
    </row>
    <row r="11" spans="1:8" s="11" customFormat="1" ht="15" customHeight="1">
      <c r="A11" s="21">
        <v>8</v>
      </c>
      <c r="B11" s="22" t="s">
        <v>20</v>
      </c>
      <c r="C11" s="23"/>
      <c r="D11" s="22"/>
      <c r="E11" s="24">
        <v>0.14255787037037038</v>
      </c>
      <c r="F11" s="23" t="str">
        <f t="shared" si="0"/>
        <v>4.17/km</v>
      </c>
      <c r="G11" s="25">
        <f t="shared" si="1"/>
        <v>0.01591435185185186</v>
      </c>
      <c r="H11" s="25">
        <v>0</v>
      </c>
    </row>
    <row r="12" spans="1:8" s="11" customFormat="1" ht="15" customHeight="1">
      <c r="A12" s="21">
        <v>9</v>
      </c>
      <c r="B12" s="22" t="s">
        <v>21</v>
      </c>
      <c r="C12" s="23"/>
      <c r="D12" s="22"/>
      <c r="E12" s="24">
        <v>0.14300925925925925</v>
      </c>
      <c r="F12" s="23" t="str">
        <f t="shared" si="0"/>
        <v>4.17/km</v>
      </c>
      <c r="G12" s="25">
        <f t="shared" si="1"/>
        <v>0.016365740740740736</v>
      </c>
      <c r="H12" s="25">
        <v>0</v>
      </c>
    </row>
    <row r="13" spans="1:8" s="11" customFormat="1" ht="15" customHeight="1">
      <c r="A13" s="21">
        <v>10</v>
      </c>
      <c r="B13" s="22" t="s">
        <v>22</v>
      </c>
      <c r="C13" s="23"/>
      <c r="D13" s="26"/>
      <c r="E13" s="24">
        <v>0.14346064814814816</v>
      </c>
      <c r="F13" s="23" t="str">
        <f t="shared" si="0"/>
        <v>4.18/km</v>
      </c>
      <c r="G13" s="25">
        <f t="shared" si="1"/>
        <v>0.01681712962962964</v>
      </c>
      <c r="H13" s="25">
        <v>0</v>
      </c>
    </row>
    <row r="14" spans="1:8" s="11" customFormat="1" ht="15" customHeight="1">
      <c r="A14" s="21">
        <v>11</v>
      </c>
      <c r="B14" s="22" t="s">
        <v>23</v>
      </c>
      <c r="C14" s="23"/>
      <c r="D14" s="22"/>
      <c r="E14" s="24">
        <v>0.1440625</v>
      </c>
      <c r="F14" s="23" t="str">
        <f t="shared" si="0"/>
        <v>4.19/km</v>
      </c>
      <c r="G14" s="25">
        <f t="shared" si="1"/>
        <v>0.017418981481481494</v>
      </c>
      <c r="H14" s="25">
        <v>0</v>
      </c>
    </row>
    <row r="15" spans="1:8" s="11" customFormat="1" ht="15" customHeight="1">
      <c r="A15" s="21">
        <v>12</v>
      </c>
      <c r="B15" s="22" t="s">
        <v>24</v>
      </c>
      <c r="C15" s="23"/>
      <c r="D15" s="22"/>
      <c r="E15" s="24">
        <v>0.1469675925925926</v>
      </c>
      <c r="F15" s="23" t="str">
        <f t="shared" si="0"/>
        <v>4.25/km</v>
      </c>
      <c r="G15" s="25">
        <f t="shared" si="1"/>
        <v>0.020324074074074078</v>
      </c>
      <c r="H15" s="25">
        <v>0</v>
      </c>
    </row>
    <row r="16" spans="1:8" s="11" customFormat="1" ht="15" customHeight="1">
      <c r="A16" s="21">
        <v>13</v>
      </c>
      <c r="B16" s="22" t="s">
        <v>25</v>
      </c>
      <c r="C16" s="23"/>
      <c r="D16" s="22"/>
      <c r="E16" s="24">
        <v>0.14789351851851854</v>
      </c>
      <c r="F16" s="23" t="str">
        <f t="shared" si="0"/>
        <v>4.26/km</v>
      </c>
      <c r="G16" s="25">
        <f t="shared" si="1"/>
        <v>0.02125000000000002</v>
      </c>
      <c r="H16" s="25">
        <v>0</v>
      </c>
    </row>
    <row r="17" spans="1:8" s="11" customFormat="1" ht="15" customHeight="1">
      <c r="A17" s="21">
        <v>14</v>
      </c>
      <c r="B17" s="22" t="s">
        <v>26</v>
      </c>
      <c r="C17" s="23"/>
      <c r="D17" s="22"/>
      <c r="E17" s="24">
        <v>0.14864583333333334</v>
      </c>
      <c r="F17" s="23" t="str">
        <f t="shared" si="0"/>
        <v>4.28/km</v>
      </c>
      <c r="G17" s="25">
        <f t="shared" si="1"/>
        <v>0.022002314814814822</v>
      </c>
      <c r="H17" s="25">
        <v>0</v>
      </c>
    </row>
    <row r="18" spans="1:8" s="11" customFormat="1" ht="15" customHeight="1">
      <c r="A18" s="21">
        <v>15</v>
      </c>
      <c r="B18" s="22" t="s">
        <v>27</v>
      </c>
      <c r="C18" s="23"/>
      <c r="D18" s="22"/>
      <c r="E18" s="24">
        <v>0.15181712962962965</v>
      </c>
      <c r="F18" s="23" t="str">
        <f t="shared" si="0"/>
        <v>4.33/km</v>
      </c>
      <c r="G18" s="25">
        <f t="shared" si="1"/>
        <v>0.025173611111111133</v>
      </c>
      <c r="H18" s="25">
        <v>0</v>
      </c>
    </row>
    <row r="19" spans="1:8" s="11" customFormat="1" ht="15" customHeight="1">
      <c r="A19" s="21">
        <v>16</v>
      </c>
      <c r="B19" s="22" t="s">
        <v>28</v>
      </c>
      <c r="C19" s="23"/>
      <c r="D19" s="22"/>
      <c r="E19" s="24">
        <v>0.15184027777777778</v>
      </c>
      <c r="F19" s="23" t="str">
        <f t="shared" si="0"/>
        <v>4.33/km</v>
      </c>
      <c r="G19" s="25">
        <f t="shared" si="1"/>
        <v>0.025196759259259266</v>
      </c>
      <c r="H19" s="25">
        <v>0</v>
      </c>
    </row>
    <row r="20" spans="1:8" s="11" customFormat="1" ht="15" customHeight="1">
      <c r="A20" s="21">
        <v>17</v>
      </c>
      <c r="B20" s="22" t="s">
        <v>29</v>
      </c>
      <c r="C20" s="23"/>
      <c r="D20" s="22"/>
      <c r="E20" s="24">
        <v>0.15230324074074075</v>
      </c>
      <c r="F20" s="23" t="str">
        <f t="shared" si="0"/>
        <v>4.34/km</v>
      </c>
      <c r="G20" s="25">
        <f t="shared" si="1"/>
        <v>0.025659722222222237</v>
      </c>
      <c r="H20" s="25">
        <v>0</v>
      </c>
    </row>
    <row r="21" spans="1:8" s="11" customFormat="1" ht="15" customHeight="1">
      <c r="A21" s="21">
        <v>18</v>
      </c>
      <c r="B21" s="22" t="s">
        <v>30</v>
      </c>
      <c r="C21" s="23"/>
      <c r="D21" s="22"/>
      <c r="E21" s="24">
        <v>0.15391203703703704</v>
      </c>
      <c r="F21" s="23" t="str">
        <f t="shared" si="0"/>
        <v>4.37/km</v>
      </c>
      <c r="G21" s="25">
        <f t="shared" si="1"/>
        <v>0.027268518518518525</v>
      </c>
      <c r="H21" s="25">
        <v>0</v>
      </c>
    </row>
    <row r="22" spans="1:8" s="11" customFormat="1" ht="15" customHeight="1">
      <c r="A22" s="21">
        <v>19</v>
      </c>
      <c r="B22" s="22" t="s">
        <v>31</v>
      </c>
      <c r="C22" s="23"/>
      <c r="D22" s="22"/>
      <c r="E22" s="24">
        <v>0.15412037037037038</v>
      </c>
      <c r="F22" s="23" t="str">
        <f t="shared" si="0"/>
        <v>4.37/km</v>
      </c>
      <c r="G22" s="25">
        <f t="shared" si="1"/>
        <v>0.027476851851851863</v>
      </c>
      <c r="H22" s="25">
        <v>0</v>
      </c>
    </row>
    <row r="23" spans="1:8" s="11" customFormat="1" ht="15" customHeight="1">
      <c r="A23" s="21">
        <v>20</v>
      </c>
      <c r="B23" s="22" t="s">
        <v>32</v>
      </c>
      <c r="C23" s="23"/>
      <c r="D23" s="22"/>
      <c r="E23" s="24">
        <v>0.15466435185185187</v>
      </c>
      <c r="F23" s="23" t="str">
        <f t="shared" si="0"/>
        <v>4.38/km</v>
      </c>
      <c r="G23" s="25">
        <f t="shared" si="1"/>
        <v>0.028020833333333356</v>
      </c>
      <c r="H23" s="25">
        <v>0</v>
      </c>
    </row>
    <row r="24" spans="1:8" s="11" customFormat="1" ht="15" customHeight="1">
      <c r="A24" s="21">
        <v>21</v>
      </c>
      <c r="B24" s="22" t="s">
        <v>33</v>
      </c>
      <c r="C24" s="23"/>
      <c r="D24" s="22"/>
      <c r="E24" s="24">
        <v>0.15487268518518518</v>
      </c>
      <c r="F24" s="23" t="str">
        <f t="shared" si="0"/>
        <v>4.39/km</v>
      </c>
      <c r="G24" s="25">
        <f t="shared" si="1"/>
        <v>0.028229166666666666</v>
      </c>
      <c r="H24" s="25">
        <v>0</v>
      </c>
    </row>
    <row r="25" spans="1:8" s="11" customFormat="1" ht="15" customHeight="1">
      <c r="A25" s="21">
        <v>22</v>
      </c>
      <c r="B25" s="22" t="s">
        <v>120</v>
      </c>
      <c r="C25" s="23"/>
      <c r="D25" s="26"/>
      <c r="E25" s="24">
        <v>0.1550925925925926</v>
      </c>
      <c r="F25" s="23" t="str">
        <f t="shared" si="0"/>
        <v>4.39/km</v>
      </c>
      <c r="G25" s="25">
        <f t="shared" si="1"/>
        <v>0.02844907407407407</v>
      </c>
      <c r="H25" s="25">
        <v>0</v>
      </c>
    </row>
    <row r="26" spans="1:8" s="11" customFormat="1" ht="15" customHeight="1">
      <c r="A26" s="21">
        <v>23</v>
      </c>
      <c r="B26" s="22" t="s">
        <v>34</v>
      </c>
      <c r="C26" s="23"/>
      <c r="D26" s="22"/>
      <c r="E26" s="24">
        <v>0.1558912037037037</v>
      </c>
      <c r="F26" s="23" t="str">
        <f t="shared" si="0"/>
        <v>4.41/km</v>
      </c>
      <c r="G26" s="25">
        <f t="shared" si="1"/>
        <v>0.029247685185185196</v>
      </c>
      <c r="H26" s="25">
        <v>0</v>
      </c>
    </row>
    <row r="27" spans="1:8" s="12" customFormat="1" ht="15" customHeight="1">
      <c r="A27" s="21">
        <v>24</v>
      </c>
      <c r="B27" s="22" t="s">
        <v>35</v>
      </c>
      <c r="C27" s="23"/>
      <c r="D27" s="22"/>
      <c r="E27" s="24">
        <v>0.15627314814814816</v>
      </c>
      <c r="F27" s="23" t="str">
        <f t="shared" si="0"/>
        <v>4.41/km</v>
      </c>
      <c r="G27" s="25">
        <f t="shared" si="1"/>
        <v>0.029629629629629645</v>
      </c>
      <c r="H27" s="25">
        <v>0</v>
      </c>
    </row>
    <row r="28" spans="1:8" s="11" customFormat="1" ht="15" customHeight="1">
      <c r="A28" s="21">
        <v>25</v>
      </c>
      <c r="B28" s="22" t="s">
        <v>36</v>
      </c>
      <c r="C28" s="23"/>
      <c r="D28" s="22"/>
      <c r="E28" s="24">
        <v>0.15659722222222222</v>
      </c>
      <c r="F28" s="23" t="str">
        <f t="shared" si="0"/>
        <v>4.42/km</v>
      </c>
      <c r="G28" s="25">
        <f t="shared" si="1"/>
        <v>0.029953703703703705</v>
      </c>
      <c r="H28" s="25">
        <v>0</v>
      </c>
    </row>
    <row r="29" spans="1:8" s="11" customFormat="1" ht="15" customHeight="1">
      <c r="A29" s="21">
        <v>26</v>
      </c>
      <c r="B29" s="22" t="s">
        <v>37</v>
      </c>
      <c r="C29" s="23"/>
      <c r="D29" s="22"/>
      <c r="E29" s="24">
        <v>0.15846064814814814</v>
      </c>
      <c r="F29" s="23" t="str">
        <f t="shared" si="0"/>
        <v>4.45/km</v>
      </c>
      <c r="G29" s="25">
        <f t="shared" si="1"/>
        <v>0.031817129629629626</v>
      </c>
      <c r="H29" s="25">
        <v>0</v>
      </c>
    </row>
    <row r="30" spans="1:8" s="11" customFormat="1" ht="15" customHeight="1">
      <c r="A30" s="21">
        <v>27</v>
      </c>
      <c r="B30" s="22" t="s">
        <v>38</v>
      </c>
      <c r="C30" s="23"/>
      <c r="D30" s="26"/>
      <c r="E30" s="24">
        <v>0.15899305555555557</v>
      </c>
      <c r="F30" s="23" t="str">
        <f t="shared" si="0"/>
        <v>4.46/km</v>
      </c>
      <c r="G30" s="25">
        <f t="shared" si="1"/>
        <v>0.03234953703703705</v>
      </c>
      <c r="H30" s="25">
        <v>0</v>
      </c>
    </row>
    <row r="31" spans="1:8" s="11" customFormat="1" ht="15" customHeight="1">
      <c r="A31" s="21">
        <v>28</v>
      </c>
      <c r="B31" s="22" t="s">
        <v>39</v>
      </c>
      <c r="C31" s="23"/>
      <c r="D31" s="22"/>
      <c r="E31" s="24">
        <v>0.15920138888888888</v>
      </c>
      <c r="F31" s="23" t="str">
        <f t="shared" si="0"/>
        <v>4.47/km</v>
      </c>
      <c r="G31" s="25">
        <f t="shared" si="1"/>
        <v>0.03255787037037036</v>
      </c>
      <c r="H31" s="25">
        <v>0</v>
      </c>
    </row>
    <row r="32" spans="1:8" s="11" customFormat="1" ht="15" customHeight="1">
      <c r="A32" s="21">
        <v>29</v>
      </c>
      <c r="B32" s="22" t="s">
        <v>40</v>
      </c>
      <c r="C32" s="23"/>
      <c r="D32" s="22"/>
      <c r="E32" s="24">
        <v>0.159375</v>
      </c>
      <c r="F32" s="23" t="str">
        <f t="shared" si="0"/>
        <v>4.47/km</v>
      </c>
      <c r="G32" s="25">
        <f aca="true" t="shared" si="2" ref="G32:G95">E32-$E$4</f>
        <v>0.03273148148148147</v>
      </c>
      <c r="H32" s="25">
        <v>0</v>
      </c>
    </row>
    <row r="33" spans="1:8" s="11" customFormat="1" ht="15" customHeight="1">
      <c r="A33" s="21">
        <v>30</v>
      </c>
      <c r="B33" s="22" t="s">
        <v>41</v>
      </c>
      <c r="C33" s="23"/>
      <c r="D33" s="22"/>
      <c r="E33" s="24">
        <v>0.15952546296296297</v>
      </c>
      <c r="F33" s="23" t="str">
        <f t="shared" si="0"/>
        <v>4.47/km</v>
      </c>
      <c r="G33" s="25">
        <f t="shared" si="2"/>
        <v>0.03288194444444445</v>
      </c>
      <c r="H33" s="25">
        <v>0</v>
      </c>
    </row>
    <row r="34" spans="1:8" s="11" customFormat="1" ht="15" customHeight="1">
      <c r="A34" s="21">
        <v>31</v>
      </c>
      <c r="B34" s="22" t="s">
        <v>42</v>
      </c>
      <c r="C34" s="23"/>
      <c r="D34" s="22"/>
      <c r="E34" s="24">
        <v>0.15980324074074073</v>
      </c>
      <c r="F34" s="23" t="str">
        <f t="shared" si="0"/>
        <v>4.48/km</v>
      </c>
      <c r="G34" s="25">
        <f t="shared" si="2"/>
        <v>0.033159722222222215</v>
      </c>
      <c r="H34" s="25">
        <v>0</v>
      </c>
    </row>
    <row r="35" spans="1:8" s="11" customFormat="1" ht="15" customHeight="1">
      <c r="A35" s="21">
        <v>32</v>
      </c>
      <c r="B35" s="22" t="s">
        <v>44</v>
      </c>
      <c r="C35" s="23"/>
      <c r="D35" s="22"/>
      <c r="E35" s="24">
        <v>0.1605324074074074</v>
      </c>
      <c r="F35" s="23" t="str">
        <f t="shared" si="0"/>
        <v>4.49/km</v>
      </c>
      <c r="G35" s="25">
        <f t="shared" si="2"/>
        <v>0.033888888888888885</v>
      </c>
      <c r="H35" s="25">
        <v>0</v>
      </c>
    </row>
    <row r="36" spans="1:8" s="11" customFormat="1" ht="15" customHeight="1">
      <c r="A36" s="21">
        <v>33</v>
      </c>
      <c r="B36" s="22" t="s">
        <v>45</v>
      </c>
      <c r="C36" s="23"/>
      <c r="D36" s="26"/>
      <c r="E36" s="24">
        <v>0.1605439814814815</v>
      </c>
      <c r="F36" s="23" t="str">
        <f t="shared" si="0"/>
        <v>4.49/km</v>
      </c>
      <c r="G36" s="25">
        <f t="shared" si="2"/>
        <v>0.03390046296296298</v>
      </c>
      <c r="H36" s="25">
        <v>0</v>
      </c>
    </row>
    <row r="37" spans="1:8" s="11" customFormat="1" ht="15" customHeight="1">
      <c r="A37" s="21">
        <v>34</v>
      </c>
      <c r="B37" s="22" t="s">
        <v>46</v>
      </c>
      <c r="C37" s="23"/>
      <c r="D37" s="22"/>
      <c r="E37" s="24">
        <v>0.1609375</v>
      </c>
      <c r="F37" s="23" t="str">
        <f t="shared" si="0"/>
        <v>4.50/km</v>
      </c>
      <c r="G37" s="25">
        <f t="shared" si="2"/>
        <v>0.034293981481481495</v>
      </c>
      <c r="H37" s="25">
        <v>0</v>
      </c>
    </row>
    <row r="38" spans="1:8" s="11" customFormat="1" ht="15" customHeight="1">
      <c r="A38" s="21">
        <v>35</v>
      </c>
      <c r="B38" s="22" t="s">
        <v>47</v>
      </c>
      <c r="C38" s="23"/>
      <c r="D38" s="26"/>
      <c r="E38" s="24">
        <v>0.16363425925925926</v>
      </c>
      <c r="F38" s="23" t="str">
        <f t="shared" si="0"/>
        <v>4.55/km</v>
      </c>
      <c r="G38" s="25">
        <f t="shared" si="2"/>
        <v>0.03699074074074074</v>
      </c>
      <c r="H38" s="25">
        <v>0</v>
      </c>
    </row>
    <row r="39" spans="1:8" s="11" customFormat="1" ht="15" customHeight="1">
      <c r="A39" s="21">
        <v>36</v>
      </c>
      <c r="B39" s="22" t="s">
        <v>48</v>
      </c>
      <c r="C39" s="23"/>
      <c r="D39" s="22"/>
      <c r="E39" s="24">
        <v>0.1638888888888889</v>
      </c>
      <c r="F39" s="23" t="str">
        <f t="shared" si="0"/>
        <v>4.55/km</v>
      </c>
      <c r="G39" s="25">
        <f t="shared" si="2"/>
        <v>0.03724537037037037</v>
      </c>
      <c r="H39" s="25">
        <v>0</v>
      </c>
    </row>
    <row r="40" spans="1:8" s="11" customFormat="1" ht="15" customHeight="1">
      <c r="A40" s="21">
        <v>37</v>
      </c>
      <c r="B40" s="22" t="s">
        <v>49</v>
      </c>
      <c r="C40" s="23"/>
      <c r="D40" s="22"/>
      <c r="E40" s="24">
        <v>0.16391203703703702</v>
      </c>
      <c r="F40" s="23" t="str">
        <f t="shared" si="0"/>
        <v>4.55/km</v>
      </c>
      <c r="G40" s="25">
        <f t="shared" si="2"/>
        <v>0.037268518518518506</v>
      </c>
      <c r="H40" s="25">
        <v>0</v>
      </c>
    </row>
    <row r="41" spans="1:8" s="11" customFormat="1" ht="15" customHeight="1">
      <c r="A41" s="21">
        <v>38</v>
      </c>
      <c r="B41" s="22" t="s">
        <v>121</v>
      </c>
      <c r="C41" s="23"/>
      <c r="D41" s="22"/>
      <c r="E41" s="24">
        <v>0.16469907407407405</v>
      </c>
      <c r="F41" s="23" t="str">
        <f t="shared" si="0"/>
        <v>4.56/km</v>
      </c>
      <c r="G41" s="25">
        <f t="shared" si="2"/>
        <v>0.03805555555555554</v>
      </c>
      <c r="H41" s="25">
        <v>0</v>
      </c>
    </row>
    <row r="42" spans="1:8" s="11" customFormat="1" ht="15" customHeight="1">
      <c r="A42" s="21">
        <v>39</v>
      </c>
      <c r="B42" s="22" t="s">
        <v>50</v>
      </c>
      <c r="C42" s="23"/>
      <c r="D42" s="22"/>
      <c r="E42" s="24">
        <v>0.16601851851851854</v>
      </c>
      <c r="F42" s="23" t="str">
        <f t="shared" si="0"/>
        <v>4.59/km</v>
      </c>
      <c r="G42" s="25">
        <f t="shared" si="2"/>
        <v>0.03937500000000002</v>
      </c>
      <c r="H42" s="25">
        <v>0</v>
      </c>
    </row>
    <row r="43" spans="1:8" s="11" customFormat="1" ht="15" customHeight="1">
      <c r="A43" s="21">
        <v>40</v>
      </c>
      <c r="B43" s="22" t="s">
        <v>51</v>
      </c>
      <c r="C43" s="23"/>
      <c r="D43" s="22"/>
      <c r="E43" s="24">
        <v>0.1665046296296296</v>
      </c>
      <c r="F43" s="23" t="str">
        <f t="shared" si="0"/>
        <v>4.60/km</v>
      </c>
      <c r="G43" s="25">
        <f t="shared" si="2"/>
        <v>0.0398611111111111</v>
      </c>
      <c r="H43" s="25">
        <v>0</v>
      </c>
    </row>
    <row r="44" spans="1:8" s="11" customFormat="1" ht="15" customHeight="1">
      <c r="A44" s="21">
        <v>41</v>
      </c>
      <c r="B44" s="22" t="s">
        <v>52</v>
      </c>
      <c r="C44" s="23"/>
      <c r="D44" s="22"/>
      <c r="E44" s="24">
        <v>0.16652777777777777</v>
      </c>
      <c r="F44" s="23" t="str">
        <f t="shared" si="0"/>
        <v>4.60/km</v>
      </c>
      <c r="G44" s="25">
        <f t="shared" si="2"/>
        <v>0.03988425925925926</v>
      </c>
      <c r="H44" s="25">
        <v>0</v>
      </c>
    </row>
    <row r="45" spans="1:8" s="11" customFormat="1" ht="15" customHeight="1">
      <c r="A45" s="21">
        <v>42</v>
      </c>
      <c r="B45" s="22" t="s">
        <v>53</v>
      </c>
      <c r="C45" s="23"/>
      <c r="D45" s="26"/>
      <c r="E45" s="24">
        <v>0.1666550925925926</v>
      </c>
      <c r="F45" s="23" t="str">
        <f t="shared" si="0"/>
        <v>4.60/km</v>
      </c>
      <c r="G45" s="25">
        <f t="shared" si="2"/>
        <v>0.040011574074074074</v>
      </c>
      <c r="H45" s="25">
        <v>0</v>
      </c>
    </row>
    <row r="46" spans="1:8" s="11" customFormat="1" ht="15" customHeight="1">
      <c r="A46" s="21">
        <v>43</v>
      </c>
      <c r="B46" s="22" t="s">
        <v>54</v>
      </c>
      <c r="C46" s="23"/>
      <c r="D46" s="22"/>
      <c r="E46" s="24">
        <v>0.1670486111111111</v>
      </c>
      <c r="F46" s="23" t="str">
        <f t="shared" si="0"/>
        <v>5.01/km</v>
      </c>
      <c r="G46" s="25">
        <f t="shared" si="2"/>
        <v>0.04040509259259259</v>
      </c>
      <c r="H46" s="25">
        <v>0</v>
      </c>
    </row>
    <row r="47" spans="1:8" s="11" customFormat="1" ht="15" customHeight="1">
      <c r="A47" s="21">
        <v>44</v>
      </c>
      <c r="B47" s="22" t="s">
        <v>55</v>
      </c>
      <c r="C47" s="23"/>
      <c r="D47" s="22"/>
      <c r="E47" s="24">
        <v>0.16868055555555553</v>
      </c>
      <c r="F47" s="23" t="str">
        <f t="shared" si="0"/>
        <v>5.04/km</v>
      </c>
      <c r="G47" s="25">
        <f t="shared" si="2"/>
        <v>0.04203703703703701</v>
      </c>
      <c r="H47" s="25">
        <v>0</v>
      </c>
    </row>
    <row r="48" spans="1:8" s="11" customFormat="1" ht="15" customHeight="1">
      <c r="A48" s="21">
        <v>45</v>
      </c>
      <c r="B48" s="22" t="s">
        <v>56</v>
      </c>
      <c r="C48" s="23"/>
      <c r="D48" s="22"/>
      <c r="E48" s="24">
        <v>0.16875</v>
      </c>
      <c r="F48" s="23" t="str">
        <f t="shared" si="0"/>
        <v>5.04/km</v>
      </c>
      <c r="G48" s="25">
        <f t="shared" si="2"/>
        <v>0.042106481481481495</v>
      </c>
      <c r="H48" s="25">
        <v>0</v>
      </c>
    </row>
    <row r="49" spans="1:8" s="11" customFormat="1" ht="15" customHeight="1">
      <c r="A49" s="21">
        <v>46</v>
      </c>
      <c r="B49" s="22" t="s">
        <v>122</v>
      </c>
      <c r="C49" s="23"/>
      <c r="D49" s="22"/>
      <c r="E49" s="24">
        <v>0.17015046296296296</v>
      </c>
      <c r="F49" s="23" t="str">
        <f t="shared" si="0"/>
        <v>5.06/km</v>
      </c>
      <c r="G49" s="25">
        <f t="shared" si="2"/>
        <v>0.043506944444444445</v>
      </c>
      <c r="H49" s="25">
        <v>0</v>
      </c>
    </row>
    <row r="50" spans="1:8" s="11" customFormat="1" ht="15" customHeight="1">
      <c r="A50" s="21">
        <v>47</v>
      </c>
      <c r="B50" s="22" t="s">
        <v>57</v>
      </c>
      <c r="C50" s="23"/>
      <c r="D50" s="26"/>
      <c r="E50" s="24">
        <v>0.17172453703703705</v>
      </c>
      <c r="F50" s="23" t="str">
        <f t="shared" si="0"/>
        <v>5.09/km</v>
      </c>
      <c r="G50" s="25">
        <f t="shared" si="2"/>
        <v>0.045081018518518534</v>
      </c>
      <c r="H50" s="25">
        <v>0</v>
      </c>
    </row>
    <row r="51" spans="1:8" s="11" customFormat="1" ht="15" customHeight="1">
      <c r="A51" s="21">
        <v>48</v>
      </c>
      <c r="B51" s="22" t="s">
        <v>58</v>
      </c>
      <c r="C51" s="23"/>
      <c r="D51" s="22"/>
      <c r="E51" s="24">
        <v>0.1732060185185185</v>
      </c>
      <c r="F51" s="23" t="str">
        <f t="shared" si="0"/>
        <v>5.12/km</v>
      </c>
      <c r="G51" s="25">
        <f t="shared" si="2"/>
        <v>0.04656249999999998</v>
      </c>
      <c r="H51" s="25">
        <v>0</v>
      </c>
    </row>
    <row r="52" spans="1:8" s="11" customFormat="1" ht="15" customHeight="1">
      <c r="A52" s="21">
        <v>49</v>
      </c>
      <c r="B52" s="22" t="s">
        <v>59</v>
      </c>
      <c r="C52" s="23"/>
      <c r="D52" s="22"/>
      <c r="E52" s="24">
        <v>0.17358796296296297</v>
      </c>
      <c r="F52" s="23" t="str">
        <f t="shared" si="0"/>
        <v>5.12/km</v>
      </c>
      <c r="G52" s="25">
        <f t="shared" si="2"/>
        <v>0.046944444444444455</v>
      </c>
      <c r="H52" s="25">
        <v>0</v>
      </c>
    </row>
    <row r="53" spans="1:8" s="13" customFormat="1" ht="15" customHeight="1">
      <c r="A53" s="21">
        <v>50</v>
      </c>
      <c r="B53" s="22" t="s">
        <v>60</v>
      </c>
      <c r="C53" s="23"/>
      <c r="D53" s="22"/>
      <c r="E53" s="24">
        <v>0.17378472222222222</v>
      </c>
      <c r="F53" s="23" t="str">
        <f t="shared" si="0"/>
        <v>5.13/km</v>
      </c>
      <c r="G53" s="25">
        <f t="shared" si="2"/>
        <v>0.0471412037037037</v>
      </c>
      <c r="H53" s="25">
        <v>0</v>
      </c>
    </row>
    <row r="54" spans="1:8" s="11" customFormat="1" ht="15" customHeight="1">
      <c r="A54" s="21">
        <v>51</v>
      </c>
      <c r="B54" s="22" t="s">
        <v>123</v>
      </c>
      <c r="C54" s="23"/>
      <c r="D54" s="22"/>
      <c r="E54" s="24">
        <v>0.1743287037037037</v>
      </c>
      <c r="F54" s="23" t="str">
        <f t="shared" si="0"/>
        <v>5.14/km</v>
      </c>
      <c r="G54" s="25">
        <f t="shared" si="2"/>
        <v>0.04768518518518519</v>
      </c>
      <c r="H54" s="25">
        <v>0</v>
      </c>
    </row>
    <row r="55" spans="1:8" s="11" customFormat="1" ht="15" customHeight="1">
      <c r="A55" s="21">
        <v>52</v>
      </c>
      <c r="B55" s="22" t="s">
        <v>61</v>
      </c>
      <c r="C55" s="23"/>
      <c r="D55" s="26"/>
      <c r="E55" s="24">
        <v>0.17451388888888889</v>
      </c>
      <c r="F55" s="23" t="str">
        <f t="shared" si="0"/>
        <v>5.14/km</v>
      </c>
      <c r="G55" s="25">
        <f t="shared" si="2"/>
        <v>0.04787037037037037</v>
      </c>
      <c r="H55" s="25">
        <v>0</v>
      </c>
    </row>
    <row r="56" spans="1:8" s="11" customFormat="1" ht="15" customHeight="1">
      <c r="A56" s="21">
        <v>53</v>
      </c>
      <c r="B56" s="22" t="s">
        <v>62</v>
      </c>
      <c r="C56" s="23"/>
      <c r="D56" s="26"/>
      <c r="E56" s="24">
        <v>0.17712962962962964</v>
      </c>
      <c r="F56" s="23" t="str">
        <f t="shared" si="0"/>
        <v>5.19/km</v>
      </c>
      <c r="G56" s="25">
        <f t="shared" si="2"/>
        <v>0.05048611111111112</v>
      </c>
      <c r="H56" s="25">
        <v>0</v>
      </c>
    </row>
    <row r="57" spans="1:8" s="11" customFormat="1" ht="15" customHeight="1">
      <c r="A57" s="21">
        <v>54</v>
      </c>
      <c r="B57" s="22" t="s">
        <v>124</v>
      </c>
      <c r="C57" s="23"/>
      <c r="D57" s="22"/>
      <c r="E57" s="24">
        <v>0.17746527777777776</v>
      </c>
      <c r="F57" s="23" t="str">
        <f t="shared" si="0"/>
        <v>5.19/km</v>
      </c>
      <c r="G57" s="25">
        <f t="shared" si="2"/>
        <v>0.05082175925925925</v>
      </c>
      <c r="H57" s="25">
        <v>0</v>
      </c>
    </row>
    <row r="58" spans="1:8" s="11" customFormat="1" ht="15" customHeight="1">
      <c r="A58" s="21">
        <v>55</v>
      </c>
      <c r="B58" s="22" t="s">
        <v>63</v>
      </c>
      <c r="C58" s="23"/>
      <c r="D58" s="26"/>
      <c r="E58" s="24">
        <v>0.17872685185185186</v>
      </c>
      <c r="F58" s="23" t="str">
        <f t="shared" si="0"/>
        <v>5.22/km</v>
      </c>
      <c r="G58" s="25">
        <f t="shared" si="2"/>
        <v>0.05208333333333334</v>
      </c>
      <c r="H58" s="25">
        <v>0</v>
      </c>
    </row>
    <row r="59" spans="1:8" s="11" customFormat="1" ht="15" customHeight="1">
      <c r="A59" s="21">
        <v>56</v>
      </c>
      <c r="B59" s="22" t="s">
        <v>64</v>
      </c>
      <c r="C59" s="23"/>
      <c r="D59" s="22"/>
      <c r="E59" s="24">
        <v>0.17923611111111112</v>
      </c>
      <c r="F59" s="23" t="str">
        <f t="shared" si="0"/>
        <v>5.23/km</v>
      </c>
      <c r="G59" s="25">
        <f t="shared" si="2"/>
        <v>0.05259259259259261</v>
      </c>
      <c r="H59" s="25">
        <v>0</v>
      </c>
    </row>
    <row r="60" spans="1:8" s="11" customFormat="1" ht="15" customHeight="1">
      <c r="A60" s="21">
        <v>57</v>
      </c>
      <c r="B60" s="22" t="s">
        <v>65</v>
      </c>
      <c r="C60" s="23"/>
      <c r="D60" s="22"/>
      <c r="E60" s="24">
        <v>0.17947916666666666</v>
      </c>
      <c r="F60" s="23" t="str">
        <f t="shared" si="0"/>
        <v>5.23/km</v>
      </c>
      <c r="G60" s="25">
        <f t="shared" si="2"/>
        <v>0.052835648148148145</v>
      </c>
      <c r="H60" s="25">
        <v>0</v>
      </c>
    </row>
    <row r="61" spans="1:8" s="11" customFormat="1" ht="15" customHeight="1">
      <c r="A61" s="21">
        <v>58</v>
      </c>
      <c r="B61" s="22" t="s">
        <v>66</v>
      </c>
      <c r="C61" s="23"/>
      <c r="D61" s="22"/>
      <c r="E61" s="24">
        <v>0.18008101851851852</v>
      </c>
      <c r="F61" s="23" t="str">
        <f t="shared" si="0"/>
        <v>5.24/km</v>
      </c>
      <c r="G61" s="25">
        <f t="shared" si="2"/>
        <v>0.0534375</v>
      </c>
      <c r="H61" s="25">
        <v>0</v>
      </c>
    </row>
    <row r="62" spans="1:8" s="11" customFormat="1" ht="15" customHeight="1">
      <c r="A62" s="21">
        <v>59</v>
      </c>
      <c r="B62" s="22" t="s">
        <v>125</v>
      </c>
      <c r="C62" s="23"/>
      <c r="D62" s="22"/>
      <c r="E62" s="24">
        <v>0.18153935185185185</v>
      </c>
      <c r="F62" s="23" t="str">
        <f t="shared" si="0"/>
        <v>5.27/km</v>
      </c>
      <c r="G62" s="25">
        <f t="shared" si="2"/>
        <v>0.05489583333333334</v>
      </c>
      <c r="H62" s="25">
        <v>0</v>
      </c>
    </row>
    <row r="63" spans="1:8" s="11" customFormat="1" ht="15" customHeight="1">
      <c r="A63" s="21">
        <v>60</v>
      </c>
      <c r="B63" s="22" t="s">
        <v>126</v>
      </c>
      <c r="C63" s="23"/>
      <c r="D63" s="22"/>
      <c r="E63" s="24">
        <v>0.1826388888888889</v>
      </c>
      <c r="F63" s="23" t="str">
        <f t="shared" si="0"/>
        <v>5.29/km</v>
      </c>
      <c r="G63" s="25">
        <f t="shared" si="2"/>
        <v>0.05599537037037039</v>
      </c>
      <c r="H63" s="25">
        <v>0</v>
      </c>
    </row>
    <row r="64" spans="1:8" s="11" customFormat="1" ht="15" customHeight="1">
      <c r="A64" s="21">
        <v>61</v>
      </c>
      <c r="B64" s="22" t="s">
        <v>67</v>
      </c>
      <c r="C64" s="23"/>
      <c r="D64" s="22"/>
      <c r="E64" s="24">
        <v>0.18303240740740742</v>
      </c>
      <c r="F64" s="23" t="str">
        <f t="shared" si="0"/>
        <v>5.29/km</v>
      </c>
      <c r="G64" s="25">
        <f t="shared" si="2"/>
        <v>0.056388888888888905</v>
      </c>
      <c r="H64" s="25">
        <v>0</v>
      </c>
    </row>
    <row r="65" spans="1:8" s="11" customFormat="1" ht="15" customHeight="1">
      <c r="A65" s="21">
        <v>62</v>
      </c>
      <c r="B65" s="22" t="s">
        <v>68</v>
      </c>
      <c r="C65" s="23"/>
      <c r="D65" s="22"/>
      <c r="E65" s="24">
        <v>0.18303240740740742</v>
      </c>
      <c r="F65" s="23" t="str">
        <f t="shared" si="0"/>
        <v>5.29/km</v>
      </c>
      <c r="G65" s="25">
        <f t="shared" si="2"/>
        <v>0.056388888888888905</v>
      </c>
      <c r="H65" s="25">
        <v>0</v>
      </c>
    </row>
    <row r="66" spans="1:8" s="11" customFormat="1" ht="15" customHeight="1">
      <c r="A66" s="21">
        <v>63</v>
      </c>
      <c r="B66" s="22" t="s">
        <v>69</v>
      </c>
      <c r="C66" s="23"/>
      <c r="D66" s="26"/>
      <c r="E66" s="24">
        <v>0.1844675925925926</v>
      </c>
      <c r="F66" s="23" t="str">
        <f t="shared" si="0"/>
        <v>5.32/km</v>
      </c>
      <c r="G66" s="25">
        <f t="shared" si="2"/>
        <v>0.05782407407407408</v>
      </c>
      <c r="H66" s="25">
        <v>0</v>
      </c>
    </row>
    <row r="67" spans="1:8" s="11" customFormat="1" ht="15" customHeight="1">
      <c r="A67" s="21">
        <v>64</v>
      </c>
      <c r="B67" s="22" t="s">
        <v>70</v>
      </c>
      <c r="C67" s="23"/>
      <c r="D67" s="22"/>
      <c r="E67" s="24">
        <v>0.18513888888888888</v>
      </c>
      <c r="F67" s="23" t="str">
        <f t="shared" si="0"/>
        <v>5.33/km</v>
      </c>
      <c r="G67" s="25">
        <f t="shared" si="2"/>
        <v>0.058495370370370364</v>
      </c>
      <c r="H67" s="25">
        <v>0</v>
      </c>
    </row>
    <row r="68" spans="1:8" s="11" customFormat="1" ht="15" customHeight="1">
      <c r="A68" s="21">
        <v>65</v>
      </c>
      <c r="B68" s="22" t="s">
        <v>71</v>
      </c>
      <c r="C68" s="23"/>
      <c r="D68" s="22"/>
      <c r="E68" s="24">
        <v>0.18574074074074073</v>
      </c>
      <c r="F68" s="23" t="str">
        <f aca="true" t="shared" si="3" ref="F68:F130">TEXT(INT((HOUR(E68)*3600+MINUTE(E68)*60+SECOND(E68))/$H$2/60),"0")&amp;"."&amp;TEXT(MOD((HOUR(E68)*3600+MINUTE(E68)*60+SECOND(E68))/$H$2,60),"00")&amp;"/km"</f>
        <v>5.34/km</v>
      </c>
      <c r="G68" s="25">
        <f t="shared" si="2"/>
        <v>0.05909722222222222</v>
      </c>
      <c r="H68" s="25">
        <v>0</v>
      </c>
    </row>
    <row r="69" spans="1:8" s="11" customFormat="1" ht="15" customHeight="1">
      <c r="A69" s="21">
        <v>66</v>
      </c>
      <c r="B69" s="22" t="s">
        <v>72</v>
      </c>
      <c r="C69" s="23"/>
      <c r="D69" s="26"/>
      <c r="E69" s="24">
        <v>0.18574074074074073</v>
      </c>
      <c r="F69" s="23" t="str">
        <f t="shared" si="3"/>
        <v>5.34/km</v>
      </c>
      <c r="G69" s="25">
        <f t="shared" si="2"/>
        <v>0.05909722222222222</v>
      </c>
      <c r="H69" s="25">
        <v>0</v>
      </c>
    </row>
    <row r="70" spans="1:8" s="11" customFormat="1" ht="15" customHeight="1">
      <c r="A70" s="21">
        <v>67</v>
      </c>
      <c r="B70" s="22" t="s">
        <v>73</v>
      </c>
      <c r="C70" s="23"/>
      <c r="D70" s="22"/>
      <c r="E70" s="24">
        <v>0.1865625</v>
      </c>
      <c r="F70" s="23" t="str">
        <f t="shared" si="3"/>
        <v>5.36/km</v>
      </c>
      <c r="G70" s="25">
        <f t="shared" si="2"/>
        <v>0.059918981481481476</v>
      </c>
      <c r="H70" s="25">
        <v>0</v>
      </c>
    </row>
    <row r="71" spans="1:8" s="11" customFormat="1" ht="15" customHeight="1">
      <c r="A71" s="21">
        <v>68</v>
      </c>
      <c r="B71" s="22" t="s">
        <v>74</v>
      </c>
      <c r="C71" s="23"/>
      <c r="D71" s="22"/>
      <c r="E71" s="24">
        <v>0.1873263888888889</v>
      </c>
      <c r="F71" s="23" t="str">
        <f t="shared" si="3"/>
        <v>5.37/km</v>
      </c>
      <c r="G71" s="25">
        <f t="shared" si="2"/>
        <v>0.06068287037037037</v>
      </c>
      <c r="H71" s="25">
        <v>0</v>
      </c>
    </row>
    <row r="72" spans="1:8" s="11" customFormat="1" ht="15" customHeight="1">
      <c r="A72" s="21">
        <v>69</v>
      </c>
      <c r="B72" s="22" t="s">
        <v>75</v>
      </c>
      <c r="C72" s="23"/>
      <c r="D72" s="22"/>
      <c r="E72" s="24">
        <v>0.18733796296296298</v>
      </c>
      <c r="F72" s="23" t="str">
        <f t="shared" si="3"/>
        <v>5.37/km</v>
      </c>
      <c r="G72" s="25">
        <f t="shared" si="2"/>
        <v>0.06069444444444447</v>
      </c>
      <c r="H72" s="25">
        <v>0</v>
      </c>
    </row>
    <row r="73" spans="1:8" s="11" customFormat="1" ht="15" customHeight="1">
      <c r="A73" s="21">
        <v>70</v>
      </c>
      <c r="B73" s="22" t="s">
        <v>76</v>
      </c>
      <c r="C73" s="23"/>
      <c r="D73" s="22"/>
      <c r="E73" s="24">
        <v>0.1888425925925926</v>
      </c>
      <c r="F73" s="23" t="str">
        <f t="shared" si="3"/>
        <v>5.40/km</v>
      </c>
      <c r="G73" s="25">
        <f t="shared" si="2"/>
        <v>0.06219907407407407</v>
      </c>
      <c r="H73" s="25">
        <v>0</v>
      </c>
    </row>
    <row r="74" spans="1:8" s="11" customFormat="1" ht="15" customHeight="1">
      <c r="A74" s="21">
        <v>71</v>
      </c>
      <c r="B74" s="22" t="s">
        <v>77</v>
      </c>
      <c r="C74" s="23"/>
      <c r="D74" s="22"/>
      <c r="E74" s="24">
        <v>0.18957175925925926</v>
      </c>
      <c r="F74" s="23" t="str">
        <f t="shared" si="3"/>
        <v>5.41/km</v>
      </c>
      <c r="G74" s="25">
        <f t="shared" si="2"/>
        <v>0.06292824074074074</v>
      </c>
      <c r="H74" s="25">
        <v>0</v>
      </c>
    </row>
    <row r="75" spans="1:8" s="11" customFormat="1" ht="15" customHeight="1">
      <c r="A75" s="21">
        <v>72</v>
      </c>
      <c r="B75" s="22" t="s">
        <v>78</v>
      </c>
      <c r="C75" s="23"/>
      <c r="D75" s="26"/>
      <c r="E75" s="24">
        <v>0.19090277777777778</v>
      </c>
      <c r="F75" s="23" t="str">
        <f t="shared" si="3"/>
        <v>5.44/km</v>
      </c>
      <c r="G75" s="25">
        <f t="shared" si="2"/>
        <v>0.06425925925925927</v>
      </c>
      <c r="H75" s="25">
        <v>0</v>
      </c>
    </row>
    <row r="76" spans="1:8" s="11" customFormat="1" ht="15" customHeight="1">
      <c r="A76" s="21">
        <v>73</v>
      </c>
      <c r="B76" s="22" t="s">
        <v>127</v>
      </c>
      <c r="C76" s="23"/>
      <c r="D76" s="22"/>
      <c r="E76" s="24">
        <v>0.19091435185185182</v>
      </c>
      <c r="F76" s="23" t="str">
        <f t="shared" si="3"/>
        <v>5.44/km</v>
      </c>
      <c r="G76" s="25">
        <f t="shared" si="2"/>
        <v>0.0642708333333333</v>
      </c>
      <c r="H76" s="25">
        <v>0</v>
      </c>
    </row>
    <row r="77" spans="1:8" s="11" customFormat="1" ht="15" customHeight="1">
      <c r="A77" s="21">
        <v>74</v>
      </c>
      <c r="B77" s="22" t="s">
        <v>79</v>
      </c>
      <c r="C77" s="23"/>
      <c r="D77" s="22"/>
      <c r="E77" s="24">
        <v>0.19170138888888888</v>
      </c>
      <c r="F77" s="23" t="str">
        <f t="shared" si="3"/>
        <v>5.45/km</v>
      </c>
      <c r="G77" s="25">
        <f t="shared" si="2"/>
        <v>0.06505787037037036</v>
      </c>
      <c r="H77" s="25">
        <v>0</v>
      </c>
    </row>
    <row r="78" spans="1:8" s="11" customFormat="1" ht="15" customHeight="1">
      <c r="A78" s="21">
        <v>75</v>
      </c>
      <c r="B78" s="22" t="s">
        <v>128</v>
      </c>
      <c r="C78" s="23"/>
      <c r="D78" s="26"/>
      <c r="E78" s="24">
        <v>0.1919560185185185</v>
      </c>
      <c r="F78" s="23" t="str">
        <f t="shared" si="3"/>
        <v>5.46/km</v>
      </c>
      <c r="G78" s="25">
        <f t="shared" si="2"/>
        <v>0.0653125</v>
      </c>
      <c r="H78" s="25">
        <v>0</v>
      </c>
    </row>
    <row r="79" spans="1:8" s="11" customFormat="1" ht="15" customHeight="1">
      <c r="A79" s="21">
        <v>76</v>
      </c>
      <c r="B79" s="22" t="s">
        <v>129</v>
      </c>
      <c r="C79" s="23"/>
      <c r="D79" s="26"/>
      <c r="E79" s="24">
        <v>0.19196759259259258</v>
      </c>
      <c r="F79" s="23" t="str">
        <f t="shared" si="3"/>
        <v>5.46/km</v>
      </c>
      <c r="G79" s="25">
        <f t="shared" si="2"/>
        <v>0.06532407407407406</v>
      </c>
      <c r="H79" s="25">
        <v>0</v>
      </c>
    </row>
    <row r="80" spans="1:8" s="13" customFormat="1" ht="15" customHeight="1">
      <c r="A80" s="21">
        <v>77</v>
      </c>
      <c r="B80" s="22" t="s">
        <v>80</v>
      </c>
      <c r="C80" s="23"/>
      <c r="D80" s="26"/>
      <c r="E80" s="24">
        <v>0.1932638888888889</v>
      </c>
      <c r="F80" s="23" t="str">
        <f t="shared" si="3"/>
        <v>5.48/km</v>
      </c>
      <c r="G80" s="25">
        <f t="shared" si="2"/>
        <v>0.06662037037037039</v>
      </c>
      <c r="H80" s="25">
        <v>0</v>
      </c>
    </row>
    <row r="81" spans="1:8" s="11" customFormat="1" ht="15" customHeight="1">
      <c r="A81" s="21">
        <v>78</v>
      </c>
      <c r="B81" s="22" t="s">
        <v>81</v>
      </c>
      <c r="C81" s="23"/>
      <c r="D81" s="22"/>
      <c r="E81" s="24">
        <v>0.1951388888888889</v>
      </c>
      <c r="F81" s="23" t="str">
        <f t="shared" si="3"/>
        <v>5.51/km</v>
      </c>
      <c r="G81" s="25">
        <f t="shared" si="2"/>
        <v>0.06849537037037037</v>
      </c>
      <c r="H81" s="25">
        <v>0</v>
      </c>
    </row>
    <row r="82" spans="1:8" s="11" customFormat="1" ht="15" customHeight="1">
      <c r="A82" s="21">
        <v>79</v>
      </c>
      <c r="B82" s="22" t="s">
        <v>82</v>
      </c>
      <c r="C82" s="23"/>
      <c r="D82" s="22"/>
      <c r="E82" s="24">
        <v>0.1951388888888889</v>
      </c>
      <c r="F82" s="23" t="str">
        <f t="shared" si="3"/>
        <v>5.51/km</v>
      </c>
      <c r="G82" s="25">
        <f t="shared" si="2"/>
        <v>0.06849537037037037</v>
      </c>
      <c r="H82" s="25">
        <v>0</v>
      </c>
    </row>
    <row r="83" spans="1:8" s="11" customFormat="1" ht="15" customHeight="1">
      <c r="A83" s="21">
        <v>80</v>
      </c>
      <c r="B83" s="22" t="s">
        <v>83</v>
      </c>
      <c r="C83" s="23"/>
      <c r="D83" s="26"/>
      <c r="E83" s="24">
        <v>0.19622685185185185</v>
      </c>
      <c r="F83" s="23" t="str">
        <f t="shared" si="3"/>
        <v>5.53/km</v>
      </c>
      <c r="G83" s="25">
        <f t="shared" si="2"/>
        <v>0.06958333333333333</v>
      </c>
      <c r="H83" s="25">
        <v>0</v>
      </c>
    </row>
    <row r="84" spans="1:8" ht="15" customHeight="1">
      <c r="A84" s="33">
        <v>81</v>
      </c>
      <c r="B84" s="34" t="s">
        <v>84</v>
      </c>
      <c r="C84" s="35"/>
      <c r="D84" s="34" t="s">
        <v>9</v>
      </c>
      <c r="E84" s="36">
        <v>0.1973148148148148</v>
      </c>
      <c r="F84" s="35" t="str">
        <f t="shared" si="3"/>
        <v>5.55/km</v>
      </c>
      <c r="G84" s="37">
        <f t="shared" si="2"/>
        <v>0.07067129629629629</v>
      </c>
      <c r="H84" s="37">
        <v>0</v>
      </c>
    </row>
    <row r="85" spans="1:8" ht="15" customHeight="1">
      <c r="A85" s="21">
        <v>82</v>
      </c>
      <c r="B85" s="22" t="s">
        <v>85</v>
      </c>
      <c r="C85" s="23"/>
      <c r="D85" s="26"/>
      <c r="E85" s="24">
        <v>0.19837962962962963</v>
      </c>
      <c r="F85" s="23" t="str">
        <f t="shared" si="3"/>
        <v>5.57/km</v>
      </c>
      <c r="G85" s="25">
        <f t="shared" si="2"/>
        <v>0.07173611111111111</v>
      </c>
      <c r="H85" s="25">
        <v>0</v>
      </c>
    </row>
    <row r="86" spans="1:8" ht="15" customHeight="1">
      <c r="A86" s="21">
        <v>83</v>
      </c>
      <c r="B86" s="22" t="s">
        <v>130</v>
      </c>
      <c r="C86" s="23"/>
      <c r="D86" s="22"/>
      <c r="E86" s="24">
        <v>0.1996875</v>
      </c>
      <c r="F86" s="23" t="str">
        <f t="shared" si="3"/>
        <v>5.59/km</v>
      </c>
      <c r="G86" s="25">
        <f t="shared" si="2"/>
        <v>0.07304398148148147</v>
      </c>
      <c r="H86" s="25">
        <v>0</v>
      </c>
    </row>
    <row r="87" spans="1:8" ht="15" customHeight="1">
      <c r="A87" s="21">
        <v>84</v>
      </c>
      <c r="B87" s="22" t="s">
        <v>86</v>
      </c>
      <c r="C87" s="23"/>
      <c r="D87" s="22"/>
      <c r="E87" s="24">
        <v>0.19997685185185185</v>
      </c>
      <c r="F87" s="23" t="str">
        <f t="shared" si="3"/>
        <v>5.60/km</v>
      </c>
      <c r="G87" s="25">
        <f t="shared" si="2"/>
        <v>0.07333333333333333</v>
      </c>
      <c r="H87" s="25">
        <v>0</v>
      </c>
    </row>
    <row r="88" spans="1:8" ht="15" customHeight="1">
      <c r="A88" s="21">
        <v>85</v>
      </c>
      <c r="B88" s="22" t="s">
        <v>87</v>
      </c>
      <c r="C88" s="23"/>
      <c r="D88" s="22"/>
      <c r="E88" s="24">
        <v>0.20177083333333334</v>
      </c>
      <c r="F88" s="23" t="str">
        <f t="shared" si="3"/>
        <v>6.03/km</v>
      </c>
      <c r="G88" s="25">
        <f t="shared" si="2"/>
        <v>0.07512731481481483</v>
      </c>
      <c r="H88" s="25">
        <v>0</v>
      </c>
    </row>
    <row r="89" spans="1:8" ht="15" customHeight="1">
      <c r="A89" s="21">
        <v>86</v>
      </c>
      <c r="B89" s="26" t="s">
        <v>88</v>
      </c>
      <c r="C89" s="23"/>
      <c r="D89" s="26"/>
      <c r="E89" s="24">
        <v>0.20177083333333334</v>
      </c>
      <c r="F89" s="23" t="str">
        <f t="shared" si="3"/>
        <v>6.03/km</v>
      </c>
      <c r="G89" s="25">
        <f t="shared" si="2"/>
        <v>0.07512731481481483</v>
      </c>
      <c r="H89" s="25">
        <v>0</v>
      </c>
    </row>
    <row r="90" spans="1:8" ht="15" customHeight="1">
      <c r="A90" s="21">
        <v>87</v>
      </c>
      <c r="B90" s="26" t="s">
        <v>89</v>
      </c>
      <c r="C90" s="23"/>
      <c r="D90" s="22"/>
      <c r="E90" s="24">
        <v>0.20200231481481482</v>
      </c>
      <c r="F90" s="23" t="str">
        <f t="shared" si="3"/>
        <v>6.04/km</v>
      </c>
      <c r="G90" s="25">
        <f t="shared" si="2"/>
        <v>0.0753587962962963</v>
      </c>
      <c r="H90" s="25">
        <v>0</v>
      </c>
    </row>
    <row r="91" spans="1:8" ht="15" customHeight="1">
      <c r="A91" s="21">
        <v>88</v>
      </c>
      <c r="B91" s="26" t="s">
        <v>90</v>
      </c>
      <c r="C91" s="23"/>
      <c r="D91" s="22"/>
      <c r="E91" s="24">
        <v>0.20313657407407407</v>
      </c>
      <c r="F91" s="23" t="str">
        <f t="shared" si="3"/>
        <v>6.06/km</v>
      </c>
      <c r="G91" s="25">
        <f t="shared" si="2"/>
        <v>0.07649305555555555</v>
      </c>
      <c r="H91" s="25">
        <v>0</v>
      </c>
    </row>
    <row r="92" spans="1:8" ht="15" customHeight="1">
      <c r="A92" s="21">
        <v>89</v>
      </c>
      <c r="B92" s="26" t="s">
        <v>91</v>
      </c>
      <c r="C92" s="23"/>
      <c r="D92" s="22"/>
      <c r="E92" s="24">
        <v>0.20365740740740743</v>
      </c>
      <c r="F92" s="23" t="str">
        <f t="shared" si="3"/>
        <v>6.07/km</v>
      </c>
      <c r="G92" s="25">
        <f t="shared" si="2"/>
        <v>0.07701388888888891</v>
      </c>
      <c r="H92" s="25">
        <v>0</v>
      </c>
    </row>
    <row r="93" spans="1:8" ht="15" customHeight="1">
      <c r="A93" s="21">
        <v>90</v>
      </c>
      <c r="B93" s="26" t="s">
        <v>92</v>
      </c>
      <c r="C93" s="23"/>
      <c r="D93" s="22"/>
      <c r="E93" s="24">
        <v>0.2038425925925926</v>
      </c>
      <c r="F93" s="23" t="str">
        <f t="shared" si="3"/>
        <v>6.07/km</v>
      </c>
      <c r="G93" s="25">
        <f t="shared" si="2"/>
        <v>0.07719907407407409</v>
      </c>
      <c r="H93" s="25">
        <v>0</v>
      </c>
    </row>
    <row r="94" spans="1:8" ht="15" customHeight="1">
      <c r="A94" s="21">
        <v>91</v>
      </c>
      <c r="B94" s="26" t="s">
        <v>93</v>
      </c>
      <c r="C94" s="23"/>
      <c r="D94" s="22"/>
      <c r="E94" s="24">
        <v>0.2040509259259259</v>
      </c>
      <c r="F94" s="23" t="str">
        <f t="shared" si="3"/>
        <v>6.07/km</v>
      </c>
      <c r="G94" s="25">
        <f t="shared" si="2"/>
        <v>0.0774074074074074</v>
      </c>
      <c r="H94" s="25">
        <v>0</v>
      </c>
    </row>
    <row r="95" spans="1:8" ht="15" customHeight="1">
      <c r="A95" s="21">
        <v>92</v>
      </c>
      <c r="B95" s="26" t="s">
        <v>94</v>
      </c>
      <c r="C95" s="23"/>
      <c r="D95" s="22"/>
      <c r="E95" s="24">
        <v>0.2040625</v>
      </c>
      <c r="F95" s="23" t="str">
        <f t="shared" si="3"/>
        <v>6.07/km</v>
      </c>
      <c r="G95" s="25">
        <f t="shared" si="2"/>
        <v>0.07741898148148149</v>
      </c>
      <c r="H95" s="25">
        <v>0</v>
      </c>
    </row>
    <row r="96" spans="1:8" ht="15" customHeight="1">
      <c r="A96" s="21">
        <v>93</v>
      </c>
      <c r="B96" s="26" t="s">
        <v>95</v>
      </c>
      <c r="C96" s="23"/>
      <c r="D96" s="22"/>
      <c r="E96" s="24">
        <v>0.20526620370370371</v>
      </c>
      <c r="F96" s="23" t="str">
        <f t="shared" si="3"/>
        <v>6.09/km</v>
      </c>
      <c r="G96" s="25">
        <f aca="true" t="shared" si="4" ref="G96:G105">E96-$E$4</f>
        <v>0.0786226851851852</v>
      </c>
      <c r="H96" s="25">
        <v>0</v>
      </c>
    </row>
    <row r="97" spans="1:8" ht="15" customHeight="1">
      <c r="A97" s="21">
        <v>94</v>
      </c>
      <c r="B97" s="26" t="s">
        <v>96</v>
      </c>
      <c r="C97" s="23"/>
      <c r="D97" s="22"/>
      <c r="E97" s="24">
        <v>0.20616898148148147</v>
      </c>
      <c r="F97" s="23" t="str">
        <f t="shared" si="3"/>
        <v>6.11/km</v>
      </c>
      <c r="G97" s="25">
        <f t="shared" si="4"/>
        <v>0.07952546296296295</v>
      </c>
      <c r="H97" s="25">
        <v>0</v>
      </c>
    </row>
    <row r="98" spans="1:8" ht="15" customHeight="1">
      <c r="A98" s="21">
        <v>95</v>
      </c>
      <c r="B98" s="22" t="s">
        <v>131</v>
      </c>
      <c r="C98" s="23"/>
      <c r="D98" s="26"/>
      <c r="E98" s="24">
        <v>0.20887731481481484</v>
      </c>
      <c r="F98" s="23" t="str">
        <f t="shared" si="3"/>
        <v>6.16/km</v>
      </c>
      <c r="G98" s="25">
        <f t="shared" si="4"/>
        <v>0.08223379629629632</v>
      </c>
      <c r="H98" s="25">
        <v>0</v>
      </c>
    </row>
    <row r="99" spans="1:8" ht="15" customHeight="1">
      <c r="A99" s="21">
        <v>96</v>
      </c>
      <c r="B99" s="26" t="s">
        <v>99</v>
      </c>
      <c r="C99" s="23"/>
      <c r="D99" s="22"/>
      <c r="E99" s="24">
        <v>0.20965277777777777</v>
      </c>
      <c r="F99" s="23" t="str">
        <f t="shared" si="3"/>
        <v>6.17/km</v>
      </c>
      <c r="G99" s="25">
        <f t="shared" si="4"/>
        <v>0.08300925925925925</v>
      </c>
      <c r="H99" s="25">
        <v>0</v>
      </c>
    </row>
    <row r="100" spans="1:8" ht="15" customHeight="1">
      <c r="A100" s="21">
        <v>97</v>
      </c>
      <c r="B100" s="26" t="s">
        <v>97</v>
      </c>
      <c r="C100" s="23"/>
      <c r="D100" s="26"/>
      <c r="E100" s="24">
        <v>0.2103472222222222</v>
      </c>
      <c r="F100" s="23" t="str">
        <f t="shared" si="3"/>
        <v>6.19/km</v>
      </c>
      <c r="G100" s="25">
        <f t="shared" si="4"/>
        <v>0.0837037037037037</v>
      </c>
      <c r="H100" s="25">
        <v>0</v>
      </c>
    </row>
    <row r="101" spans="1:8" ht="15" customHeight="1">
      <c r="A101" s="21">
        <v>98</v>
      </c>
      <c r="B101" s="26" t="s">
        <v>98</v>
      </c>
      <c r="C101" s="23"/>
      <c r="D101" s="26"/>
      <c r="E101" s="24">
        <v>0.21216435185185187</v>
      </c>
      <c r="F101" s="23" t="str">
        <f t="shared" si="3"/>
        <v>6.22/km</v>
      </c>
      <c r="G101" s="25">
        <f t="shared" si="4"/>
        <v>0.08552083333333335</v>
      </c>
      <c r="H101" s="25">
        <v>0</v>
      </c>
    </row>
    <row r="102" spans="1:8" ht="15" customHeight="1">
      <c r="A102" s="21">
        <v>99</v>
      </c>
      <c r="B102" s="22" t="s">
        <v>132</v>
      </c>
      <c r="C102" s="23"/>
      <c r="D102" s="26"/>
      <c r="E102" s="24">
        <v>0.21216435185185187</v>
      </c>
      <c r="F102" s="23" t="str">
        <f t="shared" si="3"/>
        <v>6.22/km</v>
      </c>
      <c r="G102" s="25">
        <f t="shared" si="4"/>
        <v>0.08552083333333335</v>
      </c>
      <c r="H102" s="25">
        <v>0</v>
      </c>
    </row>
    <row r="103" spans="1:8" ht="15" customHeight="1">
      <c r="A103" s="21">
        <v>100</v>
      </c>
      <c r="B103" s="26" t="s">
        <v>100</v>
      </c>
      <c r="C103" s="23"/>
      <c r="D103" s="26"/>
      <c r="E103" s="24">
        <v>0.21791666666666668</v>
      </c>
      <c r="F103" s="23" t="str">
        <f t="shared" si="3"/>
        <v>6.32/km</v>
      </c>
      <c r="G103" s="25">
        <f t="shared" si="4"/>
        <v>0.09127314814814816</v>
      </c>
      <c r="H103" s="25">
        <v>0</v>
      </c>
    </row>
    <row r="104" spans="1:8" ht="15" customHeight="1">
      <c r="A104" s="21">
        <v>101</v>
      </c>
      <c r="B104" s="22" t="s">
        <v>133</v>
      </c>
      <c r="C104" s="26"/>
      <c r="D104" s="22"/>
      <c r="E104" s="24">
        <v>0.21792824074074071</v>
      </c>
      <c r="F104" s="23" t="str">
        <f t="shared" si="3"/>
        <v>6.32/km</v>
      </c>
      <c r="G104" s="25">
        <f t="shared" si="4"/>
        <v>0.0912847222222222</v>
      </c>
      <c r="H104" s="25">
        <v>0</v>
      </c>
    </row>
    <row r="105" spans="1:8" ht="15" customHeight="1">
      <c r="A105" s="21">
        <v>102</v>
      </c>
      <c r="B105" s="22" t="s">
        <v>134</v>
      </c>
      <c r="C105" s="23"/>
      <c r="D105" s="26"/>
      <c r="E105" s="24">
        <v>0.2200810185185185</v>
      </c>
      <c r="F105" s="23" t="str">
        <f t="shared" si="3"/>
        <v>6.36/km</v>
      </c>
      <c r="G105" s="25">
        <f t="shared" si="4"/>
        <v>0.09343749999999998</v>
      </c>
      <c r="H105" s="25">
        <v>0</v>
      </c>
    </row>
    <row r="106" spans="1:8" ht="15" customHeight="1">
      <c r="A106" s="21">
        <v>103</v>
      </c>
      <c r="B106" s="26" t="s">
        <v>101</v>
      </c>
      <c r="C106" s="23"/>
      <c r="D106" s="26"/>
      <c r="E106" s="24">
        <v>0.22013888888888888</v>
      </c>
      <c r="F106" s="23" t="str">
        <f t="shared" si="3"/>
        <v>6.36/km</v>
      </c>
      <c r="G106" s="25">
        <f>E106-$E$4</f>
        <v>0.09349537037037037</v>
      </c>
      <c r="H106" s="25">
        <v>0</v>
      </c>
    </row>
    <row r="107" spans="1:8" ht="15" customHeight="1">
      <c r="A107" s="21">
        <v>104</v>
      </c>
      <c r="B107" s="26" t="s">
        <v>102</v>
      </c>
      <c r="C107" s="23"/>
      <c r="D107" s="22"/>
      <c r="E107" s="24">
        <v>0.22430555555555556</v>
      </c>
      <c r="F107" s="23" t="str">
        <f t="shared" si="3"/>
        <v>6.44/km</v>
      </c>
      <c r="G107" s="25">
        <f>E107-$E$4</f>
        <v>0.09766203703703705</v>
      </c>
      <c r="H107" s="25">
        <v>0</v>
      </c>
    </row>
    <row r="108" spans="1:8" ht="15" customHeight="1">
      <c r="A108" s="21">
        <v>105</v>
      </c>
      <c r="B108" s="26" t="s">
        <v>103</v>
      </c>
      <c r="C108" s="23"/>
      <c r="D108" s="22"/>
      <c r="E108" s="24">
        <v>0.22430555555555556</v>
      </c>
      <c r="F108" s="23" t="str">
        <f t="shared" si="3"/>
        <v>6.44/km</v>
      </c>
      <c r="G108" s="25">
        <f>E108-$E$4</f>
        <v>0.09766203703703705</v>
      </c>
      <c r="H108" s="25">
        <v>0</v>
      </c>
    </row>
    <row r="109" spans="1:8" ht="15" customHeight="1">
      <c r="A109" s="21">
        <v>106</v>
      </c>
      <c r="B109" s="26" t="s">
        <v>104</v>
      </c>
      <c r="C109" s="23"/>
      <c r="D109" s="22"/>
      <c r="E109" s="24">
        <v>0.22430555555555556</v>
      </c>
      <c r="F109" s="23" t="str">
        <f t="shared" si="3"/>
        <v>6.44/km</v>
      </c>
      <c r="G109" s="25">
        <f>E109-$E$4</f>
        <v>0.09766203703703705</v>
      </c>
      <c r="H109" s="25">
        <v>0</v>
      </c>
    </row>
    <row r="110" spans="1:8" ht="15" customHeight="1">
      <c r="A110" s="21">
        <v>107</v>
      </c>
      <c r="B110" s="26" t="s">
        <v>105</v>
      </c>
      <c r="C110" s="26"/>
      <c r="D110" s="26"/>
      <c r="E110" s="24">
        <v>0.22479166666666664</v>
      </c>
      <c r="F110" s="23" t="str">
        <f t="shared" si="3"/>
        <v>6.45/km</v>
      </c>
      <c r="G110" s="25">
        <f>E110-$E$4</f>
        <v>0.09814814814814812</v>
      </c>
      <c r="H110" s="25">
        <v>0</v>
      </c>
    </row>
    <row r="111" spans="1:8" ht="15" customHeight="1">
      <c r="A111" s="21">
        <v>108</v>
      </c>
      <c r="B111" s="26" t="s">
        <v>106</v>
      </c>
      <c r="C111" s="26"/>
      <c r="D111" s="26"/>
      <c r="E111" s="24">
        <v>0.22655092592592593</v>
      </c>
      <c r="F111" s="23" t="str">
        <f t="shared" si="3"/>
        <v>6.48/km</v>
      </c>
      <c r="G111" s="25">
        <f aca="true" t="shared" si="5" ref="G111:G130">E111-$E$4</f>
        <v>0.09990740740740742</v>
      </c>
      <c r="H111" s="25">
        <v>0</v>
      </c>
    </row>
    <row r="112" spans="1:8" ht="15" customHeight="1">
      <c r="A112" s="21">
        <v>109</v>
      </c>
      <c r="B112" s="26" t="s">
        <v>107</v>
      </c>
      <c r="C112" s="26"/>
      <c r="D112" s="26"/>
      <c r="E112" s="24">
        <v>0.22891203703703702</v>
      </c>
      <c r="F112" s="23" t="str">
        <f t="shared" si="3"/>
        <v>6.52/km</v>
      </c>
      <c r="G112" s="25">
        <f t="shared" si="5"/>
        <v>0.10226851851851851</v>
      </c>
      <c r="H112" s="25">
        <v>0</v>
      </c>
    </row>
    <row r="113" spans="1:8" ht="15" customHeight="1">
      <c r="A113" s="21">
        <v>110</v>
      </c>
      <c r="B113" s="26" t="s">
        <v>108</v>
      </c>
      <c r="C113" s="26"/>
      <c r="D113" s="26"/>
      <c r="E113" s="24">
        <v>0.23111111111111113</v>
      </c>
      <c r="F113" s="23" t="str">
        <f t="shared" si="3"/>
        <v>6.56/km</v>
      </c>
      <c r="G113" s="25">
        <f t="shared" si="5"/>
        <v>0.10446759259259261</v>
      </c>
      <c r="H113" s="25">
        <v>0</v>
      </c>
    </row>
    <row r="114" spans="1:8" ht="15" customHeight="1">
      <c r="A114" s="21">
        <v>111</v>
      </c>
      <c r="B114" s="26" t="s">
        <v>109</v>
      </c>
      <c r="C114" s="26"/>
      <c r="D114" s="26"/>
      <c r="E114" s="24">
        <v>0.23219907407407406</v>
      </c>
      <c r="F114" s="23" t="str">
        <f t="shared" si="3"/>
        <v>6.58/km</v>
      </c>
      <c r="G114" s="25">
        <f t="shared" si="5"/>
        <v>0.10555555555555554</v>
      </c>
      <c r="H114" s="25">
        <v>0</v>
      </c>
    </row>
    <row r="115" spans="1:8" ht="15" customHeight="1">
      <c r="A115" s="21">
        <v>112</v>
      </c>
      <c r="B115" s="26" t="s">
        <v>110</v>
      </c>
      <c r="C115" s="26"/>
      <c r="D115" s="26"/>
      <c r="E115" s="24">
        <v>0.23260416666666664</v>
      </c>
      <c r="F115" s="23" t="str">
        <f t="shared" si="3"/>
        <v>6.59/km</v>
      </c>
      <c r="G115" s="25">
        <f t="shared" si="5"/>
        <v>0.10596064814814812</v>
      </c>
      <c r="H115" s="25">
        <v>0</v>
      </c>
    </row>
    <row r="116" spans="1:8" ht="15" customHeight="1">
      <c r="A116" s="21">
        <v>113</v>
      </c>
      <c r="B116" s="22" t="s">
        <v>135</v>
      </c>
      <c r="C116" s="26"/>
      <c r="D116" s="26"/>
      <c r="E116" s="24">
        <v>0.23260416666666664</v>
      </c>
      <c r="F116" s="23" t="str">
        <f t="shared" si="3"/>
        <v>6.59/km</v>
      </c>
      <c r="G116" s="25">
        <f t="shared" si="5"/>
        <v>0.10596064814814812</v>
      </c>
      <c r="H116" s="25">
        <v>0</v>
      </c>
    </row>
    <row r="117" spans="1:8" ht="15" customHeight="1">
      <c r="A117" s="21">
        <v>114</v>
      </c>
      <c r="B117" s="26" t="s">
        <v>111</v>
      </c>
      <c r="C117" s="26"/>
      <c r="D117" s="26"/>
      <c r="E117" s="24">
        <v>0.23340277777777776</v>
      </c>
      <c r="F117" s="23" t="str">
        <f t="shared" si="3"/>
        <v>7.00/km</v>
      </c>
      <c r="G117" s="25">
        <f t="shared" si="5"/>
        <v>0.10675925925925925</v>
      </c>
      <c r="H117" s="25">
        <v>0</v>
      </c>
    </row>
    <row r="118" spans="1:8" ht="15" customHeight="1">
      <c r="A118" s="21">
        <v>115</v>
      </c>
      <c r="B118" s="26" t="s">
        <v>112</v>
      </c>
      <c r="C118" s="26"/>
      <c r="D118" s="26"/>
      <c r="E118" s="24">
        <v>0.2347222222222222</v>
      </c>
      <c r="F118" s="23" t="str">
        <f t="shared" si="3"/>
        <v>7.03/km</v>
      </c>
      <c r="G118" s="25">
        <f t="shared" si="5"/>
        <v>0.10807870370370368</v>
      </c>
      <c r="H118" s="25">
        <v>0</v>
      </c>
    </row>
    <row r="119" spans="1:8" ht="15" customHeight="1">
      <c r="A119" s="21">
        <v>116</v>
      </c>
      <c r="B119" s="22" t="s">
        <v>136</v>
      </c>
      <c r="C119" s="26"/>
      <c r="D119" s="26"/>
      <c r="E119" s="24">
        <v>0.2375</v>
      </c>
      <c r="F119" s="23" t="str">
        <f t="shared" si="3"/>
        <v>7.08/km</v>
      </c>
      <c r="G119" s="25">
        <f t="shared" si="5"/>
        <v>0.11085648148148147</v>
      </c>
      <c r="H119" s="25">
        <v>0</v>
      </c>
    </row>
    <row r="120" spans="1:8" ht="15" customHeight="1">
      <c r="A120" s="21">
        <v>117</v>
      </c>
      <c r="B120" s="26" t="s">
        <v>113</v>
      </c>
      <c r="C120" s="26"/>
      <c r="D120" s="26"/>
      <c r="E120" s="24">
        <v>0.23751157407407408</v>
      </c>
      <c r="F120" s="23" t="str">
        <f t="shared" si="3"/>
        <v>7.08/km</v>
      </c>
      <c r="G120" s="25">
        <f t="shared" si="5"/>
        <v>0.11086805555555557</v>
      </c>
      <c r="H120" s="25">
        <v>0</v>
      </c>
    </row>
    <row r="121" spans="1:8" ht="15" customHeight="1">
      <c r="A121" s="21">
        <v>118</v>
      </c>
      <c r="B121" s="26" t="s">
        <v>114</v>
      </c>
      <c r="C121" s="26"/>
      <c r="D121" s="26"/>
      <c r="E121" s="24">
        <v>0.2401851851851852</v>
      </c>
      <c r="F121" s="23" t="str">
        <f t="shared" si="3"/>
        <v>7.12/km</v>
      </c>
      <c r="G121" s="25">
        <f t="shared" si="5"/>
        <v>0.11354166666666668</v>
      </c>
      <c r="H121" s="25">
        <v>0</v>
      </c>
    </row>
    <row r="122" spans="1:8" ht="15" customHeight="1">
      <c r="A122" s="21">
        <v>119</v>
      </c>
      <c r="B122" s="22" t="s">
        <v>137</v>
      </c>
      <c r="C122" s="26"/>
      <c r="D122" s="26"/>
      <c r="E122" s="24">
        <v>0.25224537037037037</v>
      </c>
      <c r="F122" s="23" t="str">
        <f t="shared" si="3"/>
        <v>7.34/km</v>
      </c>
      <c r="G122" s="25">
        <f t="shared" si="5"/>
        <v>0.12560185185185185</v>
      </c>
      <c r="H122" s="25">
        <v>0</v>
      </c>
    </row>
    <row r="123" spans="1:8" ht="15" customHeight="1">
      <c r="A123" s="21">
        <v>120</v>
      </c>
      <c r="B123" s="26" t="s">
        <v>115</v>
      </c>
      <c r="C123" s="26"/>
      <c r="D123" s="26"/>
      <c r="E123" s="24">
        <v>0.25743055555555555</v>
      </c>
      <c r="F123" s="23" t="str">
        <f t="shared" si="3"/>
        <v>7.43/km</v>
      </c>
      <c r="G123" s="25">
        <f t="shared" si="5"/>
        <v>0.13078703703703703</v>
      </c>
      <c r="H123" s="25">
        <v>0</v>
      </c>
    </row>
    <row r="124" spans="1:8" ht="15" customHeight="1">
      <c r="A124" s="21">
        <v>121</v>
      </c>
      <c r="B124" s="22" t="s">
        <v>138</v>
      </c>
      <c r="C124" s="26"/>
      <c r="D124" s="26"/>
      <c r="E124" s="24">
        <v>0.2600925925925926</v>
      </c>
      <c r="F124" s="23" t="str">
        <f t="shared" si="3"/>
        <v>7.48/km</v>
      </c>
      <c r="G124" s="25">
        <f t="shared" si="5"/>
        <v>0.13344907407407408</v>
      </c>
      <c r="H124" s="25">
        <v>0</v>
      </c>
    </row>
    <row r="125" spans="1:8" ht="15" customHeight="1">
      <c r="A125" s="21">
        <v>122</v>
      </c>
      <c r="B125" s="26" t="s">
        <v>116</v>
      </c>
      <c r="C125" s="26"/>
      <c r="D125" s="26"/>
      <c r="E125" s="24">
        <v>0.27015046296296297</v>
      </c>
      <c r="F125" s="23" t="str">
        <f t="shared" si="3"/>
        <v>8.06/km</v>
      </c>
      <c r="G125" s="25">
        <f t="shared" si="5"/>
        <v>0.14350694444444445</v>
      </c>
      <c r="H125" s="25">
        <v>0</v>
      </c>
    </row>
    <row r="126" spans="1:8" ht="15" customHeight="1">
      <c r="A126" s="21">
        <v>123</v>
      </c>
      <c r="B126" s="22" t="s">
        <v>139</v>
      </c>
      <c r="C126" s="26"/>
      <c r="D126" s="26"/>
      <c r="E126" s="24">
        <v>0.27015046296296297</v>
      </c>
      <c r="F126" s="23" t="str">
        <f t="shared" si="3"/>
        <v>8.06/km</v>
      </c>
      <c r="G126" s="25">
        <f t="shared" si="5"/>
        <v>0.14350694444444445</v>
      </c>
      <c r="H126" s="25">
        <v>0</v>
      </c>
    </row>
    <row r="127" spans="1:8" ht="15" customHeight="1">
      <c r="A127" s="21">
        <v>124</v>
      </c>
      <c r="B127" s="26" t="s">
        <v>117</v>
      </c>
      <c r="C127" s="26"/>
      <c r="D127" s="26"/>
      <c r="E127" s="24">
        <v>0.2790509259259259</v>
      </c>
      <c r="F127" s="23" t="str">
        <f t="shared" si="3"/>
        <v>8.22/km</v>
      </c>
      <c r="G127" s="25">
        <f t="shared" si="5"/>
        <v>0.15240740740740738</v>
      </c>
      <c r="H127" s="25">
        <v>0</v>
      </c>
    </row>
    <row r="128" spans="1:8" ht="15" customHeight="1">
      <c r="A128" s="21">
        <v>125</v>
      </c>
      <c r="B128" s="26" t="s">
        <v>118</v>
      </c>
      <c r="C128" s="26"/>
      <c r="D128" s="26"/>
      <c r="E128" s="24">
        <v>0.28936342592592595</v>
      </c>
      <c r="F128" s="23" t="str">
        <f t="shared" si="3"/>
        <v>8.41/km</v>
      </c>
      <c r="G128" s="25">
        <f t="shared" si="5"/>
        <v>0.16271990740740744</v>
      </c>
      <c r="H128" s="25">
        <v>0</v>
      </c>
    </row>
    <row r="129" spans="1:8" ht="15" customHeight="1">
      <c r="A129" s="21">
        <v>126</v>
      </c>
      <c r="B129" s="26" t="s">
        <v>119</v>
      </c>
      <c r="C129" s="26"/>
      <c r="D129" s="26"/>
      <c r="E129" s="24">
        <v>0.28936342592592595</v>
      </c>
      <c r="F129" s="23" t="str">
        <f t="shared" si="3"/>
        <v>8.41/km</v>
      </c>
      <c r="G129" s="25">
        <f t="shared" si="5"/>
        <v>0.16271990740740744</v>
      </c>
      <c r="H129" s="25">
        <v>0</v>
      </c>
    </row>
    <row r="130" spans="1:8" ht="15" customHeight="1">
      <c r="A130" s="27">
        <v>127</v>
      </c>
      <c r="B130" s="28" t="s">
        <v>43</v>
      </c>
      <c r="C130" s="29"/>
      <c r="D130" s="29"/>
      <c r="E130" s="30">
        <v>3.632638888888889</v>
      </c>
      <c r="F130" s="31" t="str">
        <f t="shared" si="3"/>
        <v>18.59/km</v>
      </c>
      <c r="G130" s="32">
        <f t="shared" si="5"/>
        <v>3.505995370370371</v>
      </c>
      <c r="H130" s="32">
        <v>0</v>
      </c>
    </row>
    <row r="131" spans="1:8" ht="15" customHeight="1">
      <c r="A131"/>
      <c r="C131"/>
      <c r="D131"/>
      <c r="F131"/>
      <c r="G131"/>
      <c r="H131"/>
    </row>
    <row r="132" spans="1:8" ht="15" customHeight="1">
      <c r="A132"/>
      <c r="C132"/>
      <c r="D132"/>
      <c r="F132"/>
      <c r="G132"/>
      <c r="H132"/>
    </row>
    <row r="133" spans="1:8" ht="15" customHeight="1">
      <c r="A133"/>
      <c r="C133"/>
      <c r="D133"/>
      <c r="F133"/>
      <c r="G133"/>
      <c r="H133"/>
    </row>
    <row r="134" spans="1:8" ht="15" customHeight="1">
      <c r="A134"/>
      <c r="C134"/>
      <c r="D134"/>
      <c r="F134"/>
      <c r="G134"/>
      <c r="H134"/>
    </row>
    <row r="135" spans="1:8" ht="15" customHeight="1">
      <c r="A135"/>
      <c r="C135"/>
      <c r="D135"/>
      <c r="F135"/>
      <c r="G135"/>
      <c r="H135"/>
    </row>
    <row r="136" spans="1:8" ht="15" customHeight="1">
      <c r="A136"/>
      <c r="C136"/>
      <c r="D136"/>
      <c r="F136"/>
      <c r="G136"/>
      <c r="H136"/>
    </row>
    <row r="137" spans="1:8" ht="15" customHeight="1">
      <c r="A137"/>
      <c r="C137"/>
      <c r="D137"/>
      <c r="F137"/>
      <c r="G137"/>
      <c r="H137"/>
    </row>
    <row r="138" spans="1:8" ht="15" customHeight="1">
      <c r="A138"/>
      <c r="C138"/>
      <c r="D138"/>
      <c r="F138"/>
      <c r="G138"/>
      <c r="H138"/>
    </row>
    <row r="139" spans="1:8" ht="15" customHeight="1">
      <c r="A139"/>
      <c r="C139"/>
      <c r="D139"/>
      <c r="F139"/>
      <c r="G139"/>
      <c r="H139"/>
    </row>
    <row r="140" spans="1:8" ht="15" customHeight="1">
      <c r="A140"/>
      <c r="C140"/>
      <c r="D140"/>
      <c r="F140"/>
      <c r="G140"/>
      <c r="H140"/>
    </row>
    <row r="141" spans="1:8" ht="15" customHeight="1">
      <c r="A141"/>
      <c r="C141"/>
      <c r="D141"/>
      <c r="F141"/>
      <c r="G141"/>
      <c r="H141"/>
    </row>
    <row r="142" spans="1:8" ht="15" customHeight="1">
      <c r="A142"/>
      <c r="C142"/>
      <c r="D142"/>
      <c r="F142"/>
      <c r="G142"/>
      <c r="H142"/>
    </row>
    <row r="143" spans="1:8" ht="15" customHeight="1">
      <c r="A143"/>
      <c r="C143"/>
      <c r="D143"/>
      <c r="F143"/>
      <c r="G143"/>
      <c r="H143"/>
    </row>
    <row r="144" spans="1:8" ht="15" customHeight="1">
      <c r="A144"/>
      <c r="C144"/>
      <c r="D144"/>
      <c r="F144"/>
      <c r="G144"/>
      <c r="H144"/>
    </row>
    <row r="145" spans="1:8" ht="15" customHeight="1">
      <c r="A145"/>
      <c r="C145"/>
      <c r="D145"/>
      <c r="F145"/>
      <c r="G145"/>
      <c r="H145"/>
    </row>
    <row r="146" spans="1:8" ht="15" customHeight="1">
      <c r="A146"/>
      <c r="C146"/>
      <c r="D146"/>
      <c r="F146"/>
      <c r="G146"/>
      <c r="H146"/>
    </row>
    <row r="147" spans="1:8" ht="15" customHeight="1">
      <c r="A147"/>
      <c r="C147"/>
      <c r="D147"/>
      <c r="F147"/>
      <c r="G147"/>
      <c r="H147"/>
    </row>
    <row r="148" spans="1:8" ht="15" customHeight="1">
      <c r="A148"/>
      <c r="C148"/>
      <c r="D148"/>
      <c r="F148"/>
      <c r="G148"/>
      <c r="H148"/>
    </row>
    <row r="149" spans="1:8" ht="15" customHeight="1">
      <c r="A149"/>
      <c r="C149"/>
      <c r="D149"/>
      <c r="F149"/>
      <c r="G149"/>
      <c r="H149"/>
    </row>
    <row r="150" spans="1:8" ht="15" customHeight="1">
      <c r="A150"/>
      <c r="C150"/>
      <c r="D150"/>
      <c r="F150"/>
      <c r="G150"/>
      <c r="H150"/>
    </row>
    <row r="151" spans="1:8" ht="15" customHeight="1">
      <c r="A151"/>
      <c r="C151"/>
      <c r="D151"/>
      <c r="F151"/>
      <c r="G151"/>
      <c r="H151"/>
    </row>
    <row r="152" spans="1:8" ht="15" customHeight="1">
      <c r="A152"/>
      <c r="C152"/>
      <c r="D152"/>
      <c r="F152"/>
      <c r="G152"/>
      <c r="H152"/>
    </row>
    <row r="153" spans="1:8" ht="15" customHeight="1">
      <c r="A153"/>
      <c r="C153"/>
      <c r="D153"/>
      <c r="F153"/>
      <c r="G153"/>
      <c r="H153"/>
    </row>
    <row r="154" spans="1:8" ht="15" customHeight="1">
      <c r="A154"/>
      <c r="C154"/>
      <c r="D154"/>
      <c r="F154"/>
      <c r="G154"/>
      <c r="H154"/>
    </row>
    <row r="155" spans="1:8" ht="15" customHeight="1">
      <c r="A155"/>
      <c r="C155"/>
      <c r="D155"/>
      <c r="F155"/>
      <c r="G155"/>
      <c r="H155"/>
    </row>
    <row r="156" spans="1:8" ht="15" customHeight="1">
      <c r="A156"/>
      <c r="C156"/>
      <c r="D156"/>
      <c r="F156"/>
      <c r="G156"/>
      <c r="H156"/>
    </row>
    <row r="157" spans="1:8" ht="15" customHeight="1">
      <c r="A157"/>
      <c r="C157"/>
      <c r="D157"/>
      <c r="F157"/>
      <c r="G157"/>
      <c r="H157"/>
    </row>
    <row r="158" spans="1:8" ht="15" customHeight="1">
      <c r="A158"/>
      <c r="C158"/>
      <c r="D158"/>
      <c r="F158"/>
      <c r="G158"/>
      <c r="H158"/>
    </row>
    <row r="159" spans="1:8" ht="15" customHeight="1">
      <c r="A159"/>
      <c r="C159"/>
      <c r="D159"/>
      <c r="F159"/>
      <c r="G159"/>
      <c r="H159"/>
    </row>
    <row r="160" spans="1:8" ht="15" customHeight="1">
      <c r="A160"/>
      <c r="C160"/>
      <c r="D160"/>
      <c r="F160"/>
      <c r="G160"/>
      <c r="H160"/>
    </row>
    <row r="161" spans="1:8" ht="15" customHeight="1">
      <c r="A161"/>
      <c r="C161"/>
      <c r="D161"/>
      <c r="F161"/>
      <c r="G161"/>
      <c r="H161"/>
    </row>
    <row r="162" spans="1:8" ht="15" customHeight="1">
      <c r="A162"/>
      <c r="C162"/>
      <c r="D162"/>
      <c r="F162"/>
      <c r="G162"/>
      <c r="H162"/>
    </row>
    <row r="163" spans="1:8" ht="15" customHeight="1">
      <c r="A163"/>
      <c r="C163"/>
      <c r="D163"/>
      <c r="F163"/>
      <c r="G163"/>
      <c r="H163"/>
    </row>
    <row r="164" spans="1:8" ht="15" customHeight="1">
      <c r="A164"/>
      <c r="C164"/>
      <c r="D164"/>
      <c r="F164"/>
      <c r="G164"/>
      <c r="H164"/>
    </row>
    <row r="165" spans="1:8" ht="15" customHeight="1">
      <c r="A165"/>
      <c r="C165"/>
      <c r="D165"/>
      <c r="F165"/>
      <c r="G165"/>
      <c r="H165"/>
    </row>
    <row r="166" spans="1:8" ht="15" customHeight="1">
      <c r="A166"/>
      <c r="C166"/>
      <c r="D166"/>
      <c r="F166"/>
      <c r="G166"/>
      <c r="H166"/>
    </row>
    <row r="167" spans="1:8" ht="15" customHeight="1">
      <c r="A167"/>
      <c r="C167"/>
      <c r="D167"/>
      <c r="F167"/>
      <c r="G167"/>
      <c r="H167"/>
    </row>
    <row r="168" spans="1:8" ht="15" customHeight="1">
      <c r="A168"/>
      <c r="C168"/>
      <c r="D168"/>
      <c r="F168"/>
      <c r="G168"/>
      <c r="H168"/>
    </row>
    <row r="169" spans="1:8" ht="15" customHeight="1">
      <c r="A169"/>
      <c r="C169"/>
      <c r="D169"/>
      <c r="F169"/>
      <c r="G169"/>
      <c r="H169"/>
    </row>
    <row r="170" spans="1:8" ht="15" customHeight="1">
      <c r="A170"/>
      <c r="C170"/>
      <c r="D170"/>
      <c r="F170"/>
      <c r="G170"/>
      <c r="H170"/>
    </row>
    <row r="171" spans="1:8" ht="15" customHeight="1">
      <c r="A171"/>
      <c r="C171"/>
      <c r="D171"/>
      <c r="F171"/>
      <c r="G171"/>
      <c r="H171"/>
    </row>
    <row r="172" spans="1:8" ht="15" customHeight="1">
      <c r="A172"/>
      <c r="C172"/>
      <c r="D172"/>
      <c r="F172"/>
      <c r="G172"/>
      <c r="H172"/>
    </row>
    <row r="173" spans="1:8" ht="15" customHeight="1">
      <c r="A173"/>
      <c r="C173"/>
      <c r="D173"/>
      <c r="F173"/>
      <c r="G173"/>
      <c r="H173"/>
    </row>
    <row r="174" spans="1:8" ht="15" customHeight="1">
      <c r="A174"/>
      <c r="C174"/>
      <c r="D174"/>
      <c r="F174"/>
      <c r="G174"/>
      <c r="H174"/>
    </row>
    <row r="175" spans="1:8" ht="15" customHeight="1">
      <c r="A175"/>
      <c r="C175"/>
      <c r="D175"/>
      <c r="F175"/>
      <c r="G175"/>
      <c r="H175"/>
    </row>
    <row r="176" spans="1:8" ht="15" customHeight="1">
      <c r="A176"/>
      <c r="C176"/>
      <c r="D176"/>
      <c r="F176"/>
      <c r="G176"/>
      <c r="H176"/>
    </row>
    <row r="177" spans="1:8" ht="15" customHeight="1">
      <c r="A177"/>
      <c r="C177"/>
      <c r="D177"/>
      <c r="F177"/>
      <c r="G177"/>
      <c r="H177"/>
    </row>
    <row r="178" spans="1:8" ht="15" customHeight="1">
      <c r="A178"/>
      <c r="C178"/>
      <c r="D178"/>
      <c r="F178"/>
      <c r="G178"/>
      <c r="H178"/>
    </row>
    <row r="179" spans="1:8" ht="15" customHeight="1">
      <c r="A179"/>
      <c r="C179"/>
      <c r="D179"/>
      <c r="F179"/>
      <c r="G179"/>
      <c r="H179"/>
    </row>
    <row r="180" spans="1:8" ht="15" customHeight="1">
      <c r="A180"/>
      <c r="C180"/>
      <c r="D180"/>
      <c r="F180"/>
      <c r="G180"/>
      <c r="H180"/>
    </row>
    <row r="181" spans="1:8" ht="15" customHeight="1">
      <c r="A181"/>
      <c r="C181"/>
      <c r="D181"/>
      <c r="F181"/>
      <c r="G181"/>
      <c r="H181"/>
    </row>
    <row r="182" spans="1:8" ht="15" customHeight="1">
      <c r="A182"/>
      <c r="C182"/>
      <c r="D182"/>
      <c r="F182"/>
      <c r="G182"/>
      <c r="H182"/>
    </row>
    <row r="183" spans="1:8" ht="15" customHeight="1">
      <c r="A183"/>
      <c r="C183"/>
      <c r="D183"/>
      <c r="F183"/>
      <c r="G183"/>
      <c r="H183"/>
    </row>
    <row r="184" spans="1:8" ht="15" customHeight="1">
      <c r="A184"/>
      <c r="C184"/>
      <c r="D184"/>
      <c r="F184"/>
      <c r="G184"/>
      <c r="H184"/>
    </row>
    <row r="185" spans="1:8" ht="15" customHeight="1">
      <c r="A185"/>
      <c r="C185"/>
      <c r="D185"/>
      <c r="F185"/>
      <c r="G185"/>
      <c r="H185"/>
    </row>
    <row r="186" spans="1:8" ht="15" customHeight="1">
      <c r="A186"/>
      <c r="C186"/>
      <c r="D186"/>
      <c r="F186"/>
      <c r="G186"/>
      <c r="H186"/>
    </row>
    <row r="187" spans="1:8" ht="15" customHeight="1">
      <c r="A187"/>
      <c r="C187"/>
      <c r="D187"/>
      <c r="F187"/>
      <c r="G187"/>
      <c r="H187"/>
    </row>
    <row r="188" spans="1:8" ht="15" customHeight="1">
      <c r="A188"/>
      <c r="C188"/>
      <c r="D188"/>
      <c r="F188"/>
      <c r="G188"/>
      <c r="H188"/>
    </row>
    <row r="189" spans="1:8" ht="15" customHeight="1">
      <c r="A189"/>
      <c r="C189"/>
      <c r="D189"/>
      <c r="F189"/>
      <c r="G189"/>
      <c r="H189"/>
    </row>
    <row r="190" spans="1:8" ht="15" customHeight="1">
      <c r="A190"/>
      <c r="C190"/>
      <c r="D190"/>
      <c r="F190"/>
      <c r="G190"/>
      <c r="H190"/>
    </row>
    <row r="191" spans="1:8" ht="15" customHeight="1">
      <c r="A191"/>
      <c r="C191"/>
      <c r="D191"/>
      <c r="F191"/>
      <c r="G191"/>
      <c r="H191"/>
    </row>
    <row r="192" spans="1:8" ht="15" customHeight="1">
      <c r="A192"/>
      <c r="C192"/>
      <c r="D192"/>
      <c r="F192"/>
      <c r="G192"/>
      <c r="H192"/>
    </row>
    <row r="193" spans="1:8" ht="15" customHeight="1">
      <c r="A193"/>
      <c r="C193"/>
      <c r="D193"/>
      <c r="F193"/>
      <c r="G193"/>
      <c r="H193"/>
    </row>
    <row r="194" spans="1:8" ht="15" customHeight="1">
      <c r="A194"/>
      <c r="C194"/>
      <c r="D194"/>
      <c r="F194"/>
      <c r="G194"/>
      <c r="H194"/>
    </row>
    <row r="195" spans="1:8" ht="15" customHeight="1">
      <c r="A195"/>
      <c r="C195"/>
      <c r="D195"/>
      <c r="F195"/>
      <c r="G195"/>
      <c r="H195"/>
    </row>
    <row r="196" spans="1:8" ht="15" customHeight="1">
      <c r="A196"/>
      <c r="C196"/>
      <c r="D196"/>
      <c r="F196"/>
      <c r="G196"/>
      <c r="H196"/>
    </row>
    <row r="197" spans="1:8" ht="15" customHeight="1">
      <c r="A197"/>
      <c r="C197"/>
      <c r="D197"/>
      <c r="F197"/>
      <c r="G197"/>
      <c r="H197"/>
    </row>
    <row r="198" spans="1:8" ht="15" customHeight="1">
      <c r="A198"/>
      <c r="C198"/>
      <c r="D198"/>
      <c r="F198"/>
      <c r="G198"/>
      <c r="H198"/>
    </row>
    <row r="199" spans="1:8" ht="15" customHeight="1">
      <c r="A199"/>
      <c r="C199"/>
      <c r="D199"/>
      <c r="F199"/>
      <c r="G199"/>
      <c r="H199"/>
    </row>
    <row r="200" spans="1:8" ht="15" customHeight="1">
      <c r="A200"/>
      <c r="C200"/>
      <c r="D200"/>
      <c r="F200"/>
      <c r="G200"/>
      <c r="H200"/>
    </row>
    <row r="201" spans="1:8" ht="15" customHeight="1">
      <c r="A201"/>
      <c r="C201"/>
      <c r="D201"/>
      <c r="F201"/>
      <c r="G201"/>
      <c r="H201"/>
    </row>
    <row r="202" spans="1:8" ht="15" customHeight="1">
      <c r="A202"/>
      <c r="C202"/>
      <c r="D202"/>
      <c r="F202"/>
      <c r="G202"/>
      <c r="H202"/>
    </row>
    <row r="203" spans="1:8" ht="15" customHeight="1">
      <c r="A203"/>
      <c r="C203"/>
      <c r="D203"/>
      <c r="F203"/>
      <c r="G203"/>
      <c r="H203"/>
    </row>
    <row r="204" spans="1:8" ht="15" customHeight="1">
      <c r="A204"/>
      <c r="C204"/>
      <c r="D204"/>
      <c r="F204"/>
      <c r="G204"/>
      <c r="H204"/>
    </row>
    <row r="205" spans="1:8" ht="15" customHeight="1">
      <c r="A205"/>
      <c r="C205"/>
      <c r="D205"/>
      <c r="F205"/>
      <c r="G205"/>
      <c r="H205"/>
    </row>
    <row r="206" spans="1:8" ht="15" customHeight="1">
      <c r="A206"/>
      <c r="C206"/>
      <c r="D206"/>
      <c r="F206"/>
      <c r="G206"/>
      <c r="H206"/>
    </row>
    <row r="207" spans="1:8" ht="15" customHeight="1">
      <c r="A207"/>
      <c r="C207"/>
      <c r="D207"/>
      <c r="F207"/>
      <c r="G207"/>
      <c r="H207"/>
    </row>
    <row r="208" spans="1:8" ht="15" customHeight="1">
      <c r="A208"/>
      <c r="C208"/>
      <c r="D208"/>
      <c r="F208"/>
      <c r="G208"/>
      <c r="H208"/>
    </row>
    <row r="209" spans="1:8" ht="15" customHeight="1">
      <c r="A209"/>
      <c r="C209"/>
      <c r="D209"/>
      <c r="F209"/>
      <c r="G209"/>
      <c r="H209"/>
    </row>
    <row r="210" spans="1:8" ht="15" customHeight="1">
      <c r="A210"/>
      <c r="C210"/>
      <c r="D210"/>
      <c r="F210"/>
      <c r="G210"/>
      <c r="H210"/>
    </row>
    <row r="211" spans="1:8" ht="15" customHeight="1">
      <c r="A211"/>
      <c r="C211"/>
      <c r="D211"/>
      <c r="F211"/>
      <c r="G211"/>
      <c r="H211"/>
    </row>
    <row r="212" spans="1:8" ht="15" customHeight="1">
      <c r="A212"/>
      <c r="C212"/>
      <c r="D212"/>
      <c r="F212"/>
      <c r="G212"/>
      <c r="H212"/>
    </row>
    <row r="213" spans="1:8" ht="15" customHeight="1">
      <c r="A213"/>
      <c r="C213"/>
      <c r="D213"/>
      <c r="F213"/>
      <c r="G213"/>
      <c r="H213"/>
    </row>
    <row r="214" spans="1:8" ht="15" customHeight="1">
      <c r="A214"/>
      <c r="C214"/>
      <c r="D214"/>
      <c r="F214"/>
      <c r="G214"/>
      <c r="H214"/>
    </row>
    <row r="215" spans="1:8" ht="15" customHeight="1">
      <c r="A215"/>
      <c r="C215"/>
      <c r="D215"/>
      <c r="F215"/>
      <c r="G215"/>
      <c r="H215"/>
    </row>
    <row r="216" spans="1:8" ht="15" customHeight="1">
      <c r="A216"/>
      <c r="C216"/>
      <c r="D216"/>
      <c r="F216"/>
      <c r="G216"/>
      <c r="H216"/>
    </row>
    <row r="217" spans="1:8" ht="15" customHeight="1">
      <c r="A217"/>
      <c r="C217"/>
      <c r="D217"/>
      <c r="F217"/>
      <c r="G217"/>
      <c r="H217"/>
    </row>
    <row r="218" spans="1:8" ht="15" customHeight="1">
      <c r="A218"/>
      <c r="C218"/>
      <c r="D218"/>
      <c r="F218"/>
      <c r="G218"/>
      <c r="H218"/>
    </row>
    <row r="219" spans="1:8" ht="15" customHeight="1">
      <c r="A219"/>
      <c r="C219"/>
      <c r="D219"/>
      <c r="F219"/>
      <c r="G219"/>
      <c r="H219"/>
    </row>
    <row r="220" spans="1:8" ht="15" customHeight="1">
      <c r="A220"/>
      <c r="C220"/>
      <c r="D220"/>
      <c r="F220"/>
      <c r="G220"/>
      <c r="H220"/>
    </row>
    <row r="221" spans="1:8" ht="15" customHeight="1">
      <c r="A221"/>
      <c r="C221"/>
      <c r="D221"/>
      <c r="F221"/>
      <c r="G221"/>
      <c r="H221"/>
    </row>
    <row r="222" spans="1:8" ht="15" customHeight="1">
      <c r="A222"/>
      <c r="C222"/>
      <c r="D222"/>
      <c r="F222"/>
      <c r="G222"/>
      <c r="H222"/>
    </row>
    <row r="223" spans="1:8" ht="15" customHeight="1">
      <c r="A223"/>
      <c r="C223"/>
      <c r="D223"/>
      <c r="F223"/>
      <c r="G223"/>
      <c r="H223"/>
    </row>
    <row r="224" spans="1:8" ht="15" customHeight="1">
      <c r="A224"/>
      <c r="C224"/>
      <c r="D224"/>
      <c r="F224"/>
      <c r="G224"/>
      <c r="H224"/>
    </row>
    <row r="225" spans="1:8" ht="15" customHeight="1">
      <c r="A225"/>
      <c r="C225"/>
      <c r="D225"/>
      <c r="F225"/>
      <c r="G225"/>
      <c r="H225"/>
    </row>
    <row r="226" spans="1:8" ht="15" customHeight="1">
      <c r="A226"/>
      <c r="C226"/>
      <c r="D226"/>
      <c r="F226"/>
      <c r="G226"/>
      <c r="H226"/>
    </row>
    <row r="227" spans="1:8" ht="15" customHeight="1">
      <c r="A227"/>
      <c r="C227"/>
      <c r="D227"/>
      <c r="F227"/>
      <c r="G227"/>
      <c r="H227"/>
    </row>
    <row r="228" spans="1:8" ht="15" customHeight="1">
      <c r="A228"/>
      <c r="C228"/>
      <c r="D228"/>
      <c r="F228"/>
      <c r="G228"/>
      <c r="H228"/>
    </row>
    <row r="229" spans="1:8" ht="15" customHeight="1">
      <c r="A229"/>
      <c r="C229"/>
      <c r="D229"/>
      <c r="F229"/>
      <c r="G229"/>
      <c r="H229"/>
    </row>
    <row r="230" spans="1:8" ht="15" customHeight="1">
      <c r="A230"/>
      <c r="C230"/>
      <c r="D230"/>
      <c r="F230"/>
      <c r="G230"/>
      <c r="H230"/>
    </row>
    <row r="231" spans="1:8" ht="15" customHeight="1">
      <c r="A231"/>
      <c r="C231"/>
      <c r="D231"/>
      <c r="F231"/>
      <c r="G231"/>
      <c r="H231"/>
    </row>
    <row r="232" spans="1:8" ht="15" customHeight="1">
      <c r="A232"/>
      <c r="C232"/>
      <c r="D232"/>
      <c r="F232"/>
      <c r="G232"/>
      <c r="H232"/>
    </row>
    <row r="233" spans="1:8" ht="15" customHeight="1">
      <c r="A233"/>
      <c r="C233"/>
      <c r="D233"/>
      <c r="F233"/>
      <c r="G233"/>
      <c r="H233"/>
    </row>
    <row r="234" spans="1:8" ht="15" customHeight="1">
      <c r="A234"/>
      <c r="C234"/>
      <c r="D234"/>
      <c r="F234"/>
      <c r="G234"/>
      <c r="H234"/>
    </row>
    <row r="235" spans="1:8" ht="15" customHeight="1">
      <c r="A235"/>
      <c r="C235"/>
      <c r="D235"/>
      <c r="F235"/>
      <c r="G235"/>
      <c r="H235"/>
    </row>
    <row r="236" spans="1:8" ht="15" customHeight="1">
      <c r="A236"/>
      <c r="C236"/>
      <c r="D236"/>
      <c r="F236"/>
      <c r="G236"/>
      <c r="H236"/>
    </row>
    <row r="237" spans="1:8" ht="15" customHeight="1">
      <c r="A237"/>
      <c r="C237"/>
      <c r="D237"/>
      <c r="F237"/>
      <c r="G237"/>
      <c r="H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H247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pane ySplit="3" topLeftCell="BM4" activePane="bottomLeft" state="frozen"/>
      <selection pane="topLeft" activeCell="A1" sqref="A1"/>
      <selection pane="bottomLeft" activeCell="A4" sqref="A4:IV5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0" t="str">
        <f>Individuale!A1</f>
        <v>Maratona della Pace sul Lamone</v>
      </c>
      <c r="B1" s="40"/>
      <c r="C1" s="40"/>
    </row>
    <row r="2" spans="1:3" ht="33" customHeight="1">
      <c r="A2" s="41" t="str">
        <f>Individuale!A2&amp;" km. "&amp;Individuale!H2</f>
        <v>Piazzetta - Traversara di Bagnacavallo (Rv) Italia - Domenica 16/01/2011 km. 48</v>
      </c>
      <c r="B2" s="41"/>
      <c r="C2" s="41"/>
    </row>
    <row r="3" spans="1:3" ht="24.75" customHeight="1">
      <c r="A3" s="14" t="s">
        <v>1</v>
      </c>
      <c r="B3" s="9" t="s">
        <v>3</v>
      </c>
      <c r="C3" s="9" t="s">
        <v>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2011-02-01T14:38:12Z</dcterms:modified>
  <cp:category/>
  <cp:version/>
  <cp:contentType/>
  <cp:contentStatus/>
</cp:coreProperties>
</file>