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8190" tabRatio="357" activeTab="0"/>
  </bookViews>
  <sheets>
    <sheet name="rose 2008" sheetId="1" r:id="rId1"/>
  </sheets>
  <definedNames>
    <definedName name="_xlnm._FilterDatabase" localSheetId="0" hidden="1">'rose 2008'!$A$3:$I$37</definedName>
    <definedName name="km">'rose 2008'!$K$2</definedName>
    <definedName name="_xlnm.Print_Titles" localSheetId="0">'rose 2008'!$3:$3</definedName>
  </definedNames>
  <calcPr fullCalcOnLoad="1"/>
</workbook>
</file>

<file path=xl/sharedStrings.xml><?xml version="1.0" encoding="utf-8"?>
<sst xmlns="http://schemas.openxmlformats.org/spreadsheetml/2006/main" count="99" uniqueCount="85">
  <si>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</si>
  <si>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</si>
  <si>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</si>
  <si>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</si>
  <si>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</si>
  <si>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</si>
  <si>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</si>
  <si>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</si>
  <si>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</si>
  <si>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</si>
  <si>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A.S.D. PODISTICA SOLIDARIETA'</t>
  </si>
  <si>
    <t xml:space="preserve">Cardona </t>
  </si>
  <si>
    <t>Elios</t>
  </si>
  <si>
    <t>Cat Sport</t>
  </si>
  <si>
    <t>Di Renzo</t>
  </si>
  <si>
    <t>Gianni</t>
  </si>
  <si>
    <t>UISP</t>
  </si>
  <si>
    <t xml:space="preserve">Raidich </t>
  </si>
  <si>
    <t>Roberto</t>
  </si>
  <si>
    <t>Arellano</t>
  </si>
  <si>
    <t>Barco</t>
  </si>
  <si>
    <t>Morici</t>
  </si>
  <si>
    <t>Marco</t>
  </si>
  <si>
    <t>Tivoli Marathon</t>
  </si>
  <si>
    <t>Micarelli</t>
  </si>
  <si>
    <t>Alessandro</t>
  </si>
  <si>
    <t>Cinaglia</t>
  </si>
  <si>
    <t>Mario</t>
  </si>
  <si>
    <t>Borin</t>
  </si>
  <si>
    <t>Davide</t>
  </si>
  <si>
    <t xml:space="preserve">Calcagna </t>
  </si>
  <si>
    <t>Claudio</t>
  </si>
  <si>
    <t>Road Runner Club</t>
  </si>
  <si>
    <t>Meloni</t>
  </si>
  <si>
    <t>Luigi</t>
  </si>
  <si>
    <t>As. Di Asterix</t>
  </si>
  <si>
    <t>Vecchio</t>
  </si>
  <si>
    <t>Plinio</t>
  </si>
  <si>
    <t>Gabrielli</t>
  </si>
  <si>
    <t>Stefania</t>
  </si>
  <si>
    <t>Brabdoni</t>
  </si>
  <si>
    <t>Adriano</t>
  </si>
  <si>
    <t xml:space="preserve">Ardizzone </t>
  </si>
  <si>
    <t>Massimo</t>
  </si>
  <si>
    <t>Atl. Villa Afriana</t>
  </si>
  <si>
    <t>Pascale</t>
  </si>
  <si>
    <t>Alessio</t>
  </si>
  <si>
    <t>Uisp</t>
  </si>
  <si>
    <t>Cherubini</t>
  </si>
  <si>
    <t>Uisp Monterotondo</t>
  </si>
  <si>
    <t>Fucà</t>
  </si>
  <si>
    <t>Alfonso</t>
  </si>
  <si>
    <t>Maximo</t>
  </si>
  <si>
    <t>Spaventa</t>
  </si>
  <si>
    <t>Sandro</t>
  </si>
  <si>
    <t>Golvelli</t>
  </si>
  <si>
    <t>Piccolelli</t>
  </si>
  <si>
    <t>Atl. Del Parco</t>
  </si>
  <si>
    <t xml:space="preserve">Giacinti </t>
  </si>
  <si>
    <t>Scipioni</t>
  </si>
  <si>
    <t>Domenico</t>
  </si>
  <si>
    <t>Strippoli</t>
  </si>
  <si>
    <t>Ranalli</t>
  </si>
  <si>
    <t>Vito</t>
  </si>
  <si>
    <t>Paolo</t>
  </si>
  <si>
    <t>Baldo</t>
  </si>
  <si>
    <t xml:space="preserve">Zuena </t>
  </si>
  <si>
    <t>Giordano</t>
  </si>
  <si>
    <t>De Mattia</t>
  </si>
  <si>
    <t>Ludovico</t>
  </si>
  <si>
    <t>Olimp. Flaminio</t>
  </si>
  <si>
    <t>Caldarera</t>
  </si>
  <si>
    <t>Ant.Mario</t>
  </si>
  <si>
    <t>Mucci</t>
  </si>
  <si>
    <t>Vincenzo</t>
  </si>
  <si>
    <t>Mozzetti</t>
  </si>
  <si>
    <t>Bruno</t>
  </si>
  <si>
    <t>Fiano Romano</t>
  </si>
  <si>
    <t>Ordonez</t>
  </si>
  <si>
    <t>Angelo</t>
  </si>
  <si>
    <t>Scuderi</t>
  </si>
  <si>
    <t>Corri tra le Rose 1ª edizione</t>
  </si>
  <si>
    <t>Pzza delle Rose - S.Lucia Fontenuova (RM) Italia -  Domenica 01/06/2008 ore 09.00</t>
  </si>
  <si>
    <t>Giovanni</t>
  </si>
  <si>
    <t>Giambartolomei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</si>
</sst>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</numFmts>
  <fonts count="8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wrapText="1"/>
    </xf>
    <xf numFmtId="164" fontId="0" fillId="0" borderId="5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5" fillId="0" borderId="4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Border="1" applyAlignment="1">
      <alignment/>
    </xf>
    <xf numFmtId="0" fontId="7" fillId="0" borderId="4" xfId="0" applyFont="1" applyFill="1" applyBorder="1" applyAlignment="1">
      <alignment horizontal="center" wrapText="1"/>
    </xf>
    <xf numFmtId="0" fontId="7" fillId="0" borderId="4" xfId="0" applyFont="1" applyBorder="1" applyAlignment="1">
      <alignment/>
    </xf>
    <xf numFmtId="0" fontId="2" fillId="3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pane ySplit="3" topLeftCell="BM4" activePane="bottomLeft" state="frozen"/>
      <selection pane="topLeft" activeCell="A1" sqref="A1"/>
      <selection pane="bottomLeft" activeCell="H7" sqref="H7"/>
    </sheetView>
  </sheetViews>
  <sheetFormatPr defaultColWidth="9.140625" defaultRowHeight="12.75"/>
  <cols>
    <col min="1" max="1" width="10.140625" style="1" customWidth="1"/>
    <col min="2" max="2" width="19.7109375" style="0" customWidth="1"/>
    <col min="3" max="3" width="18.8515625" style="0" customWidth="1"/>
    <col min="4" max="4" width="10.140625" style="1" customWidth="1"/>
    <col min="5" max="5" width="33.8515625" style="1" customWidth="1"/>
    <col min="6" max="9" width="10.140625" style="0" customWidth="1"/>
  </cols>
  <sheetData>
    <row r="1" spans="1:9" ht="24.75" customHeight="1">
      <c r="A1" s="28" t="s">
        <v>81</v>
      </c>
      <c r="B1" s="28"/>
      <c r="C1" s="28"/>
      <c r="D1" s="28"/>
      <c r="E1" s="28"/>
      <c r="F1" s="28"/>
      <c r="G1" s="28"/>
      <c r="H1" s="28"/>
      <c r="I1" s="28"/>
    </row>
    <row r="2" spans="1:9" ht="24.75" customHeight="1" thickBot="1">
      <c r="A2" s="29" t="s">
        <v>82</v>
      </c>
      <c r="B2" s="29"/>
      <c r="C2" s="29"/>
      <c r="D2" s="29"/>
      <c r="E2" s="29"/>
      <c r="F2" s="29"/>
      <c r="G2" s="29"/>
      <c r="H2" s="2" t="s">
        <v>0</v>
      </c>
      <c r="I2" s="3">
        <v>9</v>
      </c>
    </row>
    <row r="3" spans="1:9" ht="39" customHeight="1" thickBot="1">
      <c r="A3" s="4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8" t="s">
        <v>9</v>
      </c>
    </row>
    <row r="4" spans="1:9" ht="13.5" customHeight="1" thickBot="1">
      <c r="A4" s="9">
        <v>1</v>
      </c>
      <c r="B4" s="22" t="s">
        <v>11</v>
      </c>
      <c r="C4" s="22" t="s">
        <v>12</v>
      </c>
      <c r="D4" s="22">
        <v>1974</v>
      </c>
      <c r="E4" s="22" t="s">
        <v>13</v>
      </c>
      <c r="F4" s="10">
        <v>0</v>
      </c>
      <c r="G4" s="11" t="str">
        <f aca="true" t="shared" si="0" ref="G4:G37">TEXT(INT((HOUR(F4)*3600+MINUTE(F4)*60+SECOND(F4))/$I$2/60),"0")&amp;"."&amp;TEXT(MOD((HOUR(F4)*3600+MINUTE(F4)*60+SECOND(F4))/$I$2,60),"00")&amp;"/km"</f>
        <v>0.00/km</v>
      </c>
      <c r="H4" s="12">
        <f aca="true" t="shared" si="1" ref="H4:H37">F4-$F$4</f>
        <v>0</v>
      </c>
      <c r="I4" s="12">
        <f aca="true" t="shared" si="2" ref="I4:I37">F4-INDEX($F$4:$F$2615,MATCH(D4,$D$4:$D$2615,0))</f>
        <v>0</v>
      </c>
    </row>
    <row r="5" spans="1:9" ht="13.5" customHeight="1">
      <c r="A5" s="13">
        <v>2</v>
      </c>
      <c r="B5" s="23" t="s">
        <v>14</v>
      </c>
      <c r="C5" s="23" t="s">
        <v>15</v>
      </c>
      <c r="D5" s="23"/>
      <c r="E5" s="23" t="s">
        <v>16</v>
      </c>
      <c r="F5" s="10">
        <v>0</v>
      </c>
      <c r="G5" s="15" t="str">
        <f t="shared" si="0"/>
        <v>0.00/km</v>
      </c>
      <c r="H5" s="16">
        <f t="shared" si="1"/>
        <v>0</v>
      </c>
      <c r="I5" s="12" t="e">
        <f t="shared" si="2"/>
        <v>#N/A</v>
      </c>
    </row>
    <row r="6" spans="1:9" ht="13.5" customHeight="1" thickBot="1">
      <c r="A6" s="13">
        <v>3</v>
      </c>
      <c r="B6" s="23" t="s">
        <v>17</v>
      </c>
      <c r="C6" s="23" t="s">
        <v>18</v>
      </c>
      <c r="D6" s="23">
        <v>1974</v>
      </c>
      <c r="E6" s="23"/>
      <c r="F6" s="14">
        <v>0</v>
      </c>
      <c r="G6" s="15" t="str">
        <f t="shared" si="0"/>
        <v>0.00/km</v>
      </c>
      <c r="H6" s="16">
        <f t="shared" si="1"/>
        <v>0</v>
      </c>
      <c r="I6" s="16">
        <f t="shared" si="2"/>
        <v>0</v>
      </c>
    </row>
    <row r="7" spans="1:9" ht="13.5" customHeight="1">
      <c r="A7" s="13">
        <v>4</v>
      </c>
      <c r="B7" s="23" t="s">
        <v>19</v>
      </c>
      <c r="C7" s="23" t="s">
        <v>20</v>
      </c>
      <c r="D7" s="23"/>
      <c r="E7" s="23"/>
      <c r="F7" s="14">
        <v>0</v>
      </c>
      <c r="G7" s="15" t="str">
        <f t="shared" si="0"/>
        <v>0.00/km</v>
      </c>
      <c r="H7" s="16">
        <f t="shared" si="1"/>
        <v>0</v>
      </c>
      <c r="I7" s="12" t="e">
        <f t="shared" si="2"/>
        <v>#N/A</v>
      </c>
    </row>
    <row r="8" spans="1:9" ht="13.5" customHeight="1">
      <c r="A8" s="13">
        <v>5</v>
      </c>
      <c r="B8" s="23" t="s">
        <v>21</v>
      </c>
      <c r="C8" s="23" t="s">
        <v>22</v>
      </c>
      <c r="D8" s="23">
        <v>1967</v>
      </c>
      <c r="E8" s="23" t="s">
        <v>23</v>
      </c>
      <c r="F8" s="14">
        <v>0</v>
      </c>
      <c r="G8" s="15" t="str">
        <f t="shared" si="0"/>
        <v>0.00/km</v>
      </c>
      <c r="H8" s="16">
        <f t="shared" si="1"/>
        <v>0</v>
      </c>
      <c r="I8" s="16">
        <f t="shared" si="2"/>
        <v>0</v>
      </c>
    </row>
    <row r="9" spans="1:9" ht="13.5" customHeight="1">
      <c r="A9" s="13">
        <v>6</v>
      </c>
      <c r="B9" s="23" t="s">
        <v>24</v>
      </c>
      <c r="C9" s="23" t="s">
        <v>25</v>
      </c>
      <c r="D9" s="23">
        <v>1948</v>
      </c>
      <c r="E9" s="23"/>
      <c r="F9" s="14">
        <v>0</v>
      </c>
      <c r="G9" s="15" t="str">
        <f t="shared" si="0"/>
        <v>0.00/km</v>
      </c>
      <c r="H9" s="16">
        <f t="shared" si="1"/>
        <v>0</v>
      </c>
      <c r="I9" s="16">
        <f t="shared" si="2"/>
        <v>0</v>
      </c>
    </row>
    <row r="10" spans="1:9" ht="13.5" customHeight="1">
      <c r="A10" s="13">
        <v>7</v>
      </c>
      <c r="B10" s="23" t="s">
        <v>26</v>
      </c>
      <c r="C10" s="23" t="s">
        <v>27</v>
      </c>
      <c r="D10" s="23">
        <v>1979</v>
      </c>
      <c r="E10" s="23"/>
      <c r="F10" s="14">
        <v>0</v>
      </c>
      <c r="G10" s="15" t="str">
        <f t="shared" si="0"/>
        <v>0.00/km</v>
      </c>
      <c r="H10" s="16">
        <f t="shared" si="1"/>
        <v>0</v>
      </c>
      <c r="I10" s="16">
        <f t="shared" si="2"/>
        <v>0</v>
      </c>
    </row>
    <row r="11" spans="1:9" ht="13.5" customHeight="1">
      <c r="A11" s="13">
        <v>8</v>
      </c>
      <c r="B11" s="23" t="s">
        <v>28</v>
      </c>
      <c r="C11" s="23" t="s">
        <v>29</v>
      </c>
      <c r="D11" s="23">
        <v>1966</v>
      </c>
      <c r="E11" s="23"/>
      <c r="F11" s="14">
        <v>0</v>
      </c>
      <c r="G11" s="15" t="str">
        <f t="shared" si="0"/>
        <v>0.00/km</v>
      </c>
      <c r="H11" s="16">
        <f t="shared" si="1"/>
        <v>0</v>
      </c>
      <c r="I11" s="16">
        <f t="shared" si="2"/>
        <v>0</v>
      </c>
    </row>
    <row r="12" spans="1:9" ht="13.5" customHeight="1">
      <c r="A12" s="13">
        <v>9</v>
      </c>
      <c r="B12" s="23" t="s">
        <v>30</v>
      </c>
      <c r="C12" s="23" t="s">
        <v>31</v>
      </c>
      <c r="D12" s="23">
        <v>1958</v>
      </c>
      <c r="E12" s="23" t="s">
        <v>32</v>
      </c>
      <c r="F12" s="14">
        <v>0</v>
      </c>
      <c r="G12" s="15" t="str">
        <f t="shared" si="0"/>
        <v>0.00/km</v>
      </c>
      <c r="H12" s="16">
        <f t="shared" si="1"/>
        <v>0</v>
      </c>
      <c r="I12" s="16">
        <f t="shared" si="2"/>
        <v>0</v>
      </c>
    </row>
    <row r="13" spans="1:9" ht="13.5" customHeight="1">
      <c r="A13" s="13">
        <v>10</v>
      </c>
      <c r="B13" s="23" t="s">
        <v>33</v>
      </c>
      <c r="C13" s="23" t="s">
        <v>34</v>
      </c>
      <c r="D13" s="23">
        <v>1962</v>
      </c>
      <c r="E13" s="23" t="s">
        <v>35</v>
      </c>
      <c r="F13" s="14">
        <v>0</v>
      </c>
      <c r="G13" s="15" t="str">
        <f t="shared" si="0"/>
        <v>0.00/km</v>
      </c>
      <c r="H13" s="16">
        <f t="shared" si="1"/>
        <v>0</v>
      </c>
      <c r="I13" s="16">
        <f t="shared" si="2"/>
        <v>0</v>
      </c>
    </row>
    <row r="14" spans="1:9" ht="13.5" customHeight="1">
      <c r="A14" s="13">
        <v>11</v>
      </c>
      <c r="B14" s="23" t="s">
        <v>36</v>
      </c>
      <c r="C14" s="23" t="s">
        <v>37</v>
      </c>
      <c r="D14" s="23">
        <v>1947</v>
      </c>
      <c r="E14" s="23"/>
      <c r="F14" s="14">
        <v>0</v>
      </c>
      <c r="G14" s="15" t="str">
        <f t="shared" si="0"/>
        <v>0.00/km</v>
      </c>
      <c r="H14" s="16">
        <f t="shared" si="1"/>
        <v>0</v>
      </c>
      <c r="I14" s="16">
        <f t="shared" si="2"/>
        <v>0</v>
      </c>
    </row>
    <row r="15" spans="1:9" ht="13.5" customHeight="1">
      <c r="A15" s="13">
        <v>12</v>
      </c>
      <c r="B15" s="24" t="s">
        <v>38</v>
      </c>
      <c r="C15" s="24" t="s">
        <v>39</v>
      </c>
      <c r="D15" s="23">
        <v>1974</v>
      </c>
      <c r="E15" s="23"/>
      <c r="F15" s="14">
        <v>0</v>
      </c>
      <c r="G15" s="15" t="str">
        <f t="shared" si="0"/>
        <v>0.00/km</v>
      </c>
      <c r="H15" s="16">
        <f t="shared" si="1"/>
        <v>0</v>
      </c>
      <c r="I15" s="16">
        <f t="shared" si="2"/>
        <v>0</v>
      </c>
    </row>
    <row r="16" spans="1:9" ht="13.5" customHeight="1">
      <c r="A16" s="13">
        <v>13</v>
      </c>
      <c r="B16" s="23" t="s">
        <v>40</v>
      </c>
      <c r="C16" s="23" t="s">
        <v>41</v>
      </c>
      <c r="D16" s="23">
        <v>1961</v>
      </c>
      <c r="E16" s="23"/>
      <c r="F16" s="14">
        <v>0</v>
      </c>
      <c r="G16" s="15" t="str">
        <f t="shared" si="0"/>
        <v>0.00/km</v>
      </c>
      <c r="H16" s="16">
        <f t="shared" si="1"/>
        <v>0</v>
      </c>
      <c r="I16" s="16">
        <f t="shared" si="2"/>
        <v>0</v>
      </c>
    </row>
    <row r="17" spans="1:9" ht="13.5" customHeight="1">
      <c r="A17" s="13">
        <v>14</v>
      </c>
      <c r="B17" s="23" t="s">
        <v>42</v>
      </c>
      <c r="C17" s="23" t="s">
        <v>43</v>
      </c>
      <c r="D17" s="23">
        <v>1964</v>
      </c>
      <c r="E17" s="23" t="s">
        <v>44</v>
      </c>
      <c r="F17" s="14">
        <v>0</v>
      </c>
      <c r="G17" s="15" t="str">
        <f t="shared" si="0"/>
        <v>0.00/km</v>
      </c>
      <c r="H17" s="16">
        <f t="shared" si="1"/>
        <v>0</v>
      </c>
      <c r="I17" s="16">
        <f t="shared" si="2"/>
        <v>0</v>
      </c>
    </row>
    <row r="18" spans="1:9" ht="13.5" customHeight="1">
      <c r="A18" s="13">
        <v>15</v>
      </c>
      <c r="B18" s="23" t="s">
        <v>45</v>
      </c>
      <c r="C18" s="23" t="s">
        <v>46</v>
      </c>
      <c r="D18" s="23">
        <v>1977</v>
      </c>
      <c r="E18" s="23" t="s">
        <v>47</v>
      </c>
      <c r="F18" s="14">
        <v>0</v>
      </c>
      <c r="G18" s="15" t="str">
        <f t="shared" si="0"/>
        <v>0.00/km</v>
      </c>
      <c r="H18" s="16">
        <f t="shared" si="1"/>
        <v>0</v>
      </c>
      <c r="I18" s="16">
        <f t="shared" si="2"/>
        <v>0</v>
      </c>
    </row>
    <row r="19" spans="1:9" ht="13.5" customHeight="1">
      <c r="A19" s="13">
        <v>16</v>
      </c>
      <c r="B19" s="23" t="s">
        <v>48</v>
      </c>
      <c r="C19" s="23" t="s">
        <v>34</v>
      </c>
      <c r="D19" s="23">
        <v>1956</v>
      </c>
      <c r="E19" s="23" t="s">
        <v>49</v>
      </c>
      <c r="F19" s="14">
        <v>0</v>
      </c>
      <c r="G19" s="15" t="str">
        <f t="shared" si="0"/>
        <v>0.00/km</v>
      </c>
      <c r="H19" s="16">
        <f t="shared" si="1"/>
        <v>0</v>
      </c>
      <c r="I19" s="16">
        <f t="shared" si="2"/>
        <v>0</v>
      </c>
    </row>
    <row r="20" spans="1:9" ht="13.5" customHeight="1">
      <c r="A20" s="13">
        <v>17</v>
      </c>
      <c r="B20" s="23" t="s">
        <v>50</v>
      </c>
      <c r="C20" s="23" t="s">
        <v>51</v>
      </c>
      <c r="D20" s="23">
        <v>1969</v>
      </c>
      <c r="E20" s="23" t="s">
        <v>52</v>
      </c>
      <c r="F20" s="14">
        <v>0</v>
      </c>
      <c r="G20" s="15" t="str">
        <f t="shared" si="0"/>
        <v>0.00/km</v>
      </c>
      <c r="H20" s="16">
        <f t="shared" si="1"/>
        <v>0</v>
      </c>
      <c r="I20" s="16">
        <f t="shared" si="2"/>
        <v>0</v>
      </c>
    </row>
    <row r="21" spans="1:9" ht="13.5" customHeight="1">
      <c r="A21" s="13">
        <v>18</v>
      </c>
      <c r="B21" s="23" t="s">
        <v>53</v>
      </c>
      <c r="C21" s="23" t="s">
        <v>54</v>
      </c>
      <c r="D21" s="23">
        <v>1969</v>
      </c>
      <c r="E21" s="23" t="s">
        <v>23</v>
      </c>
      <c r="F21" s="14">
        <v>0</v>
      </c>
      <c r="G21" s="15" t="str">
        <f t="shared" si="0"/>
        <v>0.00/km</v>
      </c>
      <c r="H21" s="16">
        <f t="shared" si="1"/>
        <v>0</v>
      </c>
      <c r="I21" s="16">
        <f t="shared" si="2"/>
        <v>0</v>
      </c>
    </row>
    <row r="22" spans="1:9" ht="13.5" customHeight="1">
      <c r="A22" s="26">
        <v>19</v>
      </c>
      <c r="B22" s="27" t="s">
        <v>55</v>
      </c>
      <c r="C22" s="27" t="s">
        <v>83</v>
      </c>
      <c r="D22" s="27">
        <v>1950</v>
      </c>
      <c r="E22" s="17" t="s">
        <v>10</v>
      </c>
      <c r="F22" s="14">
        <v>0</v>
      </c>
      <c r="G22" s="15" t="str">
        <f t="shared" si="0"/>
        <v>0.00/km</v>
      </c>
      <c r="H22" s="16">
        <f t="shared" si="1"/>
        <v>0</v>
      </c>
      <c r="I22" s="16">
        <f t="shared" si="2"/>
        <v>0</v>
      </c>
    </row>
    <row r="23" spans="1:9" ht="13.5" customHeight="1">
      <c r="A23" s="13">
        <v>20</v>
      </c>
      <c r="B23" s="23" t="s">
        <v>56</v>
      </c>
      <c r="C23" s="23" t="s">
        <v>34</v>
      </c>
      <c r="D23" s="23">
        <v>1947</v>
      </c>
      <c r="E23" s="23" t="s">
        <v>57</v>
      </c>
      <c r="F23" s="14">
        <v>0</v>
      </c>
      <c r="G23" s="15" t="str">
        <f t="shared" si="0"/>
        <v>0.00/km</v>
      </c>
      <c r="H23" s="16">
        <f t="shared" si="1"/>
        <v>0</v>
      </c>
      <c r="I23" s="16">
        <f t="shared" si="2"/>
        <v>0</v>
      </c>
    </row>
    <row r="24" spans="1:9" ht="13.5" customHeight="1">
      <c r="A24" s="26">
        <v>21</v>
      </c>
      <c r="B24" s="27" t="s">
        <v>58</v>
      </c>
      <c r="C24" s="27" t="s">
        <v>25</v>
      </c>
      <c r="D24" s="27"/>
      <c r="E24" s="17" t="s">
        <v>10</v>
      </c>
      <c r="F24" s="14">
        <v>0</v>
      </c>
      <c r="G24" s="15" t="str">
        <f t="shared" si="0"/>
        <v>0.00/km</v>
      </c>
      <c r="H24" s="16">
        <f t="shared" si="1"/>
        <v>0</v>
      </c>
      <c r="I24" s="16" t="e">
        <f t="shared" si="2"/>
        <v>#N/A</v>
      </c>
    </row>
    <row r="25" spans="1:9" ht="13.5" customHeight="1">
      <c r="A25" s="13">
        <v>22</v>
      </c>
      <c r="B25" s="23" t="s">
        <v>59</v>
      </c>
      <c r="C25" s="23" t="s">
        <v>60</v>
      </c>
      <c r="D25" s="23">
        <v>1949</v>
      </c>
      <c r="E25" s="23"/>
      <c r="F25" s="14">
        <v>0</v>
      </c>
      <c r="G25" s="15" t="str">
        <f t="shared" si="0"/>
        <v>0.00/km</v>
      </c>
      <c r="H25" s="16">
        <f t="shared" si="1"/>
        <v>0</v>
      </c>
      <c r="I25" s="16">
        <f t="shared" si="2"/>
        <v>0</v>
      </c>
    </row>
    <row r="26" spans="1:9" ht="13.5" customHeight="1">
      <c r="A26" s="13">
        <v>23</v>
      </c>
      <c r="B26" s="23" t="s">
        <v>61</v>
      </c>
      <c r="C26" s="23" t="s">
        <v>22</v>
      </c>
      <c r="D26" s="23">
        <v>1973</v>
      </c>
      <c r="E26" s="23"/>
      <c r="F26" s="14">
        <v>0</v>
      </c>
      <c r="G26" s="15" t="str">
        <f t="shared" si="0"/>
        <v>0.00/km</v>
      </c>
      <c r="H26" s="16">
        <f t="shared" si="1"/>
        <v>0</v>
      </c>
      <c r="I26" s="16">
        <f t="shared" si="2"/>
        <v>0</v>
      </c>
    </row>
    <row r="27" spans="1:9" ht="13.5" customHeight="1">
      <c r="A27" s="13">
        <v>24</v>
      </c>
      <c r="B27" s="23" t="s">
        <v>62</v>
      </c>
      <c r="C27" s="23" t="s">
        <v>63</v>
      </c>
      <c r="D27" s="23">
        <v>1943</v>
      </c>
      <c r="E27" s="23" t="s">
        <v>49</v>
      </c>
      <c r="F27" s="14">
        <v>0</v>
      </c>
      <c r="G27" s="15" t="str">
        <f t="shared" si="0"/>
        <v>0.00/km</v>
      </c>
      <c r="H27" s="16">
        <f t="shared" si="1"/>
        <v>0</v>
      </c>
      <c r="I27" s="16">
        <f t="shared" si="2"/>
        <v>0</v>
      </c>
    </row>
    <row r="28" spans="1:9" ht="13.5" customHeight="1">
      <c r="A28" s="26">
        <v>25</v>
      </c>
      <c r="B28" s="27" t="s">
        <v>84</v>
      </c>
      <c r="C28" s="27" t="s">
        <v>64</v>
      </c>
      <c r="D28" s="27">
        <v>1970</v>
      </c>
      <c r="E28" s="17" t="s">
        <v>10</v>
      </c>
      <c r="F28" s="14">
        <v>0</v>
      </c>
      <c r="G28" s="15" t="str">
        <f t="shared" si="0"/>
        <v>0.00/km</v>
      </c>
      <c r="H28" s="16">
        <f t="shared" si="1"/>
        <v>0</v>
      </c>
      <c r="I28" s="16">
        <f t="shared" si="2"/>
        <v>0</v>
      </c>
    </row>
    <row r="29" spans="1:9" ht="13.5" customHeight="1">
      <c r="A29" s="13">
        <v>26</v>
      </c>
      <c r="B29" s="23" t="s">
        <v>65</v>
      </c>
      <c r="C29" s="23" t="s">
        <v>31</v>
      </c>
      <c r="D29" s="23">
        <v>1959</v>
      </c>
      <c r="E29" s="23"/>
      <c r="F29" s="14">
        <v>0</v>
      </c>
      <c r="G29" s="15" t="str">
        <f t="shared" si="0"/>
        <v>0.00/km</v>
      </c>
      <c r="H29" s="16">
        <f t="shared" si="1"/>
        <v>0</v>
      </c>
      <c r="I29" s="16">
        <f t="shared" si="2"/>
        <v>0</v>
      </c>
    </row>
    <row r="30" spans="1:9" ht="13.5" customHeight="1">
      <c r="A30" s="26">
        <v>27</v>
      </c>
      <c r="B30" s="27" t="s">
        <v>66</v>
      </c>
      <c r="C30" s="27" t="s">
        <v>22</v>
      </c>
      <c r="D30" s="27">
        <v>1962</v>
      </c>
      <c r="E30" s="17" t="s">
        <v>10</v>
      </c>
      <c r="F30" s="14">
        <v>0</v>
      </c>
      <c r="G30" s="15" t="str">
        <f t="shared" si="0"/>
        <v>0.00/km</v>
      </c>
      <c r="H30" s="16">
        <f t="shared" si="1"/>
        <v>0</v>
      </c>
      <c r="I30" s="16">
        <f t="shared" si="2"/>
        <v>0</v>
      </c>
    </row>
    <row r="31" spans="1:9" ht="13.5" customHeight="1">
      <c r="A31" s="13">
        <v>28</v>
      </c>
      <c r="B31" s="23" t="s">
        <v>67</v>
      </c>
      <c r="C31" s="23" t="s">
        <v>27</v>
      </c>
      <c r="D31" s="23">
        <v>1959</v>
      </c>
      <c r="E31" s="23"/>
      <c r="F31" s="14">
        <v>0</v>
      </c>
      <c r="G31" s="15" t="str">
        <f t="shared" si="0"/>
        <v>0.00/km</v>
      </c>
      <c r="H31" s="16">
        <f t="shared" si="1"/>
        <v>0</v>
      </c>
      <c r="I31" s="16">
        <f t="shared" si="2"/>
        <v>0</v>
      </c>
    </row>
    <row r="32" spans="1:9" ht="13.5" customHeight="1">
      <c r="A32" s="13">
        <v>29</v>
      </c>
      <c r="B32" s="23" t="s">
        <v>68</v>
      </c>
      <c r="C32" s="23" t="s">
        <v>69</v>
      </c>
      <c r="D32" s="23">
        <v>1955</v>
      </c>
      <c r="E32" s="23" t="s">
        <v>70</v>
      </c>
      <c r="F32" s="14">
        <v>0</v>
      </c>
      <c r="G32" s="15" t="str">
        <f t="shared" si="0"/>
        <v>0.00/km</v>
      </c>
      <c r="H32" s="16">
        <f t="shared" si="1"/>
        <v>0</v>
      </c>
      <c r="I32" s="16">
        <f t="shared" si="2"/>
        <v>0</v>
      </c>
    </row>
    <row r="33" spans="1:9" ht="13.5" customHeight="1">
      <c r="A33" s="13">
        <v>30</v>
      </c>
      <c r="B33" s="23" t="s">
        <v>71</v>
      </c>
      <c r="C33" s="23" t="s">
        <v>72</v>
      </c>
      <c r="D33" s="23">
        <v>1963</v>
      </c>
      <c r="E33" s="23"/>
      <c r="F33" s="14">
        <v>0</v>
      </c>
      <c r="G33" s="15" t="str">
        <f t="shared" si="0"/>
        <v>0.00/km</v>
      </c>
      <c r="H33" s="16">
        <f t="shared" si="1"/>
        <v>0</v>
      </c>
      <c r="I33" s="16">
        <f t="shared" si="2"/>
        <v>0</v>
      </c>
    </row>
    <row r="34" spans="1:9" ht="13.5" customHeight="1">
      <c r="A34" s="13">
        <v>31</v>
      </c>
      <c r="B34" s="23" t="s">
        <v>73</v>
      </c>
      <c r="C34" s="23" t="s">
        <v>74</v>
      </c>
      <c r="D34" s="23">
        <v>1966</v>
      </c>
      <c r="E34" s="23" t="s">
        <v>23</v>
      </c>
      <c r="F34" s="14">
        <v>0</v>
      </c>
      <c r="G34" s="15" t="str">
        <f t="shared" si="0"/>
        <v>0.00/km</v>
      </c>
      <c r="H34" s="16">
        <f t="shared" si="1"/>
        <v>0</v>
      </c>
      <c r="I34" s="16">
        <f t="shared" si="2"/>
        <v>0</v>
      </c>
    </row>
    <row r="35" spans="1:9" ht="13.5" customHeight="1">
      <c r="A35" s="13">
        <v>32</v>
      </c>
      <c r="B35" s="23" t="s">
        <v>75</v>
      </c>
      <c r="C35" s="23" t="s">
        <v>76</v>
      </c>
      <c r="D35" s="23">
        <v>1937</v>
      </c>
      <c r="E35" s="23" t="s">
        <v>77</v>
      </c>
      <c r="F35" s="14">
        <v>0</v>
      </c>
      <c r="G35" s="15" t="str">
        <f t="shared" si="0"/>
        <v>0.00/km</v>
      </c>
      <c r="H35" s="16">
        <f t="shared" si="1"/>
        <v>0</v>
      </c>
      <c r="I35" s="16">
        <f t="shared" si="2"/>
        <v>0</v>
      </c>
    </row>
    <row r="36" spans="1:9" ht="13.5" customHeight="1">
      <c r="A36" s="13">
        <v>33</v>
      </c>
      <c r="B36" s="23" t="s">
        <v>78</v>
      </c>
      <c r="C36" s="23" t="s">
        <v>79</v>
      </c>
      <c r="D36" s="23">
        <v>1957</v>
      </c>
      <c r="E36" s="23"/>
      <c r="F36" s="14">
        <v>0</v>
      </c>
      <c r="G36" s="15" t="str">
        <f t="shared" si="0"/>
        <v>0.00/km</v>
      </c>
      <c r="H36" s="16">
        <f t="shared" si="1"/>
        <v>0</v>
      </c>
      <c r="I36" s="16">
        <f t="shared" si="2"/>
        <v>0</v>
      </c>
    </row>
    <row r="37" spans="1:9" ht="13.5" customHeight="1" thickBot="1">
      <c r="A37" s="18">
        <v>34</v>
      </c>
      <c r="B37" s="25" t="s">
        <v>80</v>
      </c>
      <c r="C37" s="25" t="s">
        <v>31</v>
      </c>
      <c r="D37" s="25">
        <v>1972</v>
      </c>
      <c r="E37" s="25"/>
      <c r="F37" s="19">
        <v>0</v>
      </c>
      <c r="G37" s="20" t="str">
        <f t="shared" si="0"/>
        <v>0.00/km</v>
      </c>
      <c r="H37" s="21">
        <f t="shared" si="1"/>
        <v>0</v>
      </c>
      <c r="I37" s="21">
        <f t="shared" si="2"/>
        <v>0</v>
      </c>
    </row>
  </sheetData>
  <sheetProtection/>
  <autoFilter ref="A3:I37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Administrator</cp:lastModifiedBy>
  <cp:lastPrinted>2008-06-03T10:50:01Z</cp:lastPrinted>
  <dcterms:created xsi:type="dcterms:W3CDTF">2008-07-03T21:38:43Z</dcterms:created>
  <dcterms:modified xsi:type="dcterms:W3CDTF">2008-07-08T12:16:31Z</dcterms:modified>
  <cp:category/>
  <cp:version/>
  <cp:contentType/>
  <cp:contentStatus/>
</cp:coreProperties>
</file>