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2" windowHeight="9216" activeTab="0"/>
  </bookViews>
  <sheets>
    <sheet name="donne" sheetId="1" r:id="rId1"/>
    <sheet name="uomini" sheetId="2" r:id="rId2"/>
    <sheet name="combinata" sheetId="3" r:id="rId3"/>
    <sheet name="italiani" sheetId="4" r:id="rId4"/>
  </sheets>
  <definedNames/>
  <calcPr fullCalcOnLoad="1"/>
</workbook>
</file>

<file path=xl/sharedStrings.xml><?xml version="1.0" encoding="utf-8"?>
<sst xmlns="http://schemas.openxmlformats.org/spreadsheetml/2006/main" count="326" uniqueCount="174">
  <si>
    <t>punti</t>
  </si>
  <si>
    <t>pos</t>
  </si>
  <si>
    <t>NAZIONE</t>
  </si>
  <si>
    <t>marcia 20</t>
  </si>
  <si>
    <t>peso</t>
  </si>
  <si>
    <t>disco</t>
  </si>
  <si>
    <t>lungo</t>
  </si>
  <si>
    <t>martello</t>
  </si>
  <si>
    <t>alto</t>
  </si>
  <si>
    <t>triplo</t>
  </si>
  <si>
    <t>giavellotto</t>
  </si>
  <si>
    <t>marcia 50</t>
  </si>
  <si>
    <t>asta</t>
  </si>
  <si>
    <t>400 h</t>
  </si>
  <si>
    <t>maratona</t>
  </si>
  <si>
    <t>100 h</t>
  </si>
  <si>
    <t>4x400</t>
  </si>
  <si>
    <t>4x100</t>
  </si>
  <si>
    <t>PUNTI</t>
  </si>
  <si>
    <t>N°</t>
  </si>
  <si>
    <t>ATLETI</t>
  </si>
  <si>
    <t>SPECIALITA'</t>
  </si>
  <si>
    <t>posizione</t>
  </si>
  <si>
    <t>eptathlon</t>
  </si>
  <si>
    <t>MEUCCI Daniele</t>
  </si>
  <si>
    <t>ROSA Chiara</t>
  </si>
  <si>
    <t>RUBINO Giorgio</t>
  </si>
  <si>
    <t>20 km marcia</t>
  </si>
  <si>
    <t>*</t>
  </si>
  <si>
    <t xml:space="preserve">voto </t>
  </si>
  <si>
    <t>partecipanti</t>
  </si>
  <si>
    <t>primato*</t>
  </si>
  <si>
    <t>EVENTUALE PRIMATO STAGIONALE + 0,5</t>
  </si>
  <si>
    <t>EVENTUALE PRIMATO PERSONALE + 1</t>
  </si>
  <si>
    <t>EVENTUALE PRIMATO ITALIANO + 2</t>
  </si>
  <si>
    <t>400 metri</t>
  </si>
  <si>
    <t>BENEDETTI Giordano</t>
  </si>
  <si>
    <t>800 metri</t>
  </si>
  <si>
    <t>GRENOT Libania</t>
  </si>
  <si>
    <t>MAGNANI Margherita</t>
  </si>
  <si>
    <t>1.500 metri</t>
  </si>
  <si>
    <t>GIUPPONI Matteo</t>
  </si>
  <si>
    <t>3.000 siepi</t>
  </si>
  <si>
    <t>400 ostacoli</t>
  </si>
  <si>
    <t>PALMISANO Antonella</t>
  </si>
  <si>
    <t>CAPORASO Teodorico</t>
  </si>
  <si>
    <t>50 km marcia</t>
  </si>
  <si>
    <t>DE LUCA Marco</t>
  </si>
  <si>
    <t>200 metri</t>
  </si>
  <si>
    <t>promossi</t>
  </si>
  <si>
    <t>rimandati</t>
  </si>
  <si>
    <t>bocciati</t>
  </si>
  <si>
    <t>100 metri</t>
  </si>
  <si>
    <t>GERMANIA</t>
  </si>
  <si>
    <t>SPAGNA</t>
  </si>
  <si>
    <t>POLONIA</t>
  </si>
  <si>
    <t>CROAZIA</t>
  </si>
  <si>
    <t>SERBIA</t>
  </si>
  <si>
    <t>CECHIA</t>
  </si>
  <si>
    <t>PORTOGALLO</t>
  </si>
  <si>
    <t>RUSSIA</t>
  </si>
  <si>
    <t>GRAN BRETAGNA</t>
  </si>
  <si>
    <t>FRANCIA</t>
  </si>
  <si>
    <t>PAESI BASSI</t>
  </si>
  <si>
    <t>BIELORUSSIA</t>
  </si>
  <si>
    <t>IRLANDA</t>
  </si>
  <si>
    <t>UCRAINA</t>
  </si>
  <si>
    <t>ITALIA</t>
  </si>
  <si>
    <t>TAMBERI Gianmarco</t>
  </si>
  <si>
    <t>PEDROSO Yadisleidy</t>
  </si>
  <si>
    <t>TURCHIA</t>
  </si>
  <si>
    <t>BELGIO</t>
  </si>
  <si>
    <t>LETTONIA</t>
  </si>
  <si>
    <t>ROMANIA</t>
  </si>
  <si>
    <t>SVEZIA</t>
  </si>
  <si>
    <t>SVIZZERA</t>
  </si>
  <si>
    <t>BULGARIA</t>
  </si>
  <si>
    <t>ESTONIA</t>
  </si>
  <si>
    <t>decathlon</t>
  </si>
  <si>
    <t>FINLANDIA</t>
  </si>
  <si>
    <t>GRECIA</t>
  </si>
  <si>
    <t>110 h</t>
  </si>
  <si>
    <t>UNGHERIA</t>
  </si>
  <si>
    <t>SLOVACCHIA</t>
  </si>
  <si>
    <t>ISRAELE</t>
  </si>
  <si>
    <t>DANIMARCA</t>
  </si>
  <si>
    <t>BOSNIA ERZEGOV.</t>
  </si>
  <si>
    <t>PERTILE Ruggero</t>
  </si>
  <si>
    <t>LITUANIA</t>
  </si>
  <si>
    <t>BOSNIA ERZEGOVINA</t>
  </si>
  <si>
    <t>RIPARELLI Jacques</t>
  </si>
  <si>
    <t>CHATBI Jamel</t>
  </si>
  <si>
    <t>LINGUA Marco</t>
  </si>
  <si>
    <t>TONTODONATI Federico</t>
  </si>
  <si>
    <t>HOOPER Gloria</t>
  </si>
  <si>
    <t>CHIGBOLU Maria Benedicta</t>
  </si>
  <si>
    <t>LA MANTIA Simona</t>
  </si>
  <si>
    <t>SALIS Silvia</t>
  </si>
  <si>
    <t>GIORGI Eleonora Anna</t>
  </si>
  <si>
    <t>RIGAUDO Elisa</t>
  </si>
  <si>
    <t>4</t>
  </si>
  <si>
    <t>67</t>
  </si>
  <si>
    <t>8</t>
  </si>
  <si>
    <t>ERITREA</t>
  </si>
  <si>
    <t>ETIOPIA</t>
  </si>
  <si>
    <t>UGANDA</t>
  </si>
  <si>
    <t>BAHREIN</t>
  </si>
  <si>
    <t>19</t>
  </si>
  <si>
    <t>30</t>
  </si>
  <si>
    <t>14</t>
  </si>
  <si>
    <t>24</t>
  </si>
  <si>
    <t>23</t>
  </si>
  <si>
    <t>39</t>
  </si>
  <si>
    <t>25</t>
  </si>
  <si>
    <t>35</t>
  </si>
  <si>
    <t>44</t>
  </si>
  <si>
    <t>28</t>
  </si>
  <si>
    <t>40</t>
  </si>
  <si>
    <t>54</t>
  </si>
  <si>
    <t>CINA</t>
  </si>
  <si>
    <t>USA</t>
  </si>
  <si>
    <t>KENIA</t>
  </si>
  <si>
    <t>STANO Massimo</t>
  </si>
  <si>
    <t>61</t>
  </si>
  <si>
    <t>20</t>
  </si>
  <si>
    <t>27</t>
  </si>
  <si>
    <t>36</t>
  </si>
  <si>
    <t>37</t>
  </si>
  <si>
    <t>CANADA</t>
  </si>
  <si>
    <t>BRASILE</t>
  </si>
  <si>
    <t>COLOMBIA</t>
  </si>
  <si>
    <t>AUSTRALIA</t>
  </si>
  <si>
    <t>TAGIKISTAN</t>
  </si>
  <si>
    <t>EGITTO</t>
  </si>
  <si>
    <t>GIAMAICA</t>
  </si>
  <si>
    <t>42</t>
  </si>
  <si>
    <t>KAZAKISTAN</t>
  </si>
  <si>
    <t>MAROCCO</t>
  </si>
  <si>
    <t>TRINIDADeTOBAGO</t>
  </si>
  <si>
    <t>NIGERIA</t>
  </si>
  <si>
    <t>CUBA</t>
  </si>
  <si>
    <t>BAHAMAS</t>
  </si>
  <si>
    <t>QATAR</t>
  </si>
  <si>
    <t>31</t>
  </si>
  <si>
    <t>SUDAFRICA</t>
  </si>
  <si>
    <t>TUNISIA</t>
  </si>
  <si>
    <t>INDIA</t>
  </si>
  <si>
    <t>GRENADA</t>
  </si>
  <si>
    <t>DOMINICANA REP.</t>
  </si>
  <si>
    <t>BOTSWANA</t>
  </si>
  <si>
    <t xml:space="preserve">ARABIA SAUDITA </t>
  </si>
  <si>
    <t>MOLDAVIA</t>
  </si>
  <si>
    <t>PANAMA</t>
  </si>
  <si>
    <t>43</t>
  </si>
  <si>
    <t>49</t>
  </si>
  <si>
    <t>5</t>
  </si>
  <si>
    <t>16</t>
  </si>
  <si>
    <t>17</t>
  </si>
  <si>
    <t>53</t>
  </si>
  <si>
    <t>GIAPPONE</t>
  </si>
  <si>
    <t>ECUADOR</t>
  </si>
  <si>
    <t>9</t>
  </si>
  <si>
    <t>Chigbolu-Bonfanti-Folorunso-Bazzoni</t>
  </si>
  <si>
    <t>12</t>
  </si>
  <si>
    <t>Riva-Siragusa-Bongiorni-Hooper</t>
  </si>
  <si>
    <t>SAINT LUCIA</t>
  </si>
  <si>
    <t>CIPRO</t>
  </si>
  <si>
    <t>ALGERIA</t>
  </si>
  <si>
    <t>ANTIGUAeBARBUDA</t>
  </si>
  <si>
    <t>TRINIDAD e TOBAGO</t>
  </si>
  <si>
    <t xml:space="preserve">BRASILE </t>
  </si>
  <si>
    <t>NUOVA ZELANDA</t>
  </si>
  <si>
    <t>ANTIGUA e BARBUDA</t>
  </si>
  <si>
    <t>ARABIA SAUDITA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</si>
</sst>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.0"/>
    <numFmt numFmtId="167" formatCode="0000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166" fontId="0" fillId="0" borderId="0" xfId="0" applyNumberFormat="1" applyFill="1" applyAlignment="1">
      <alignment/>
    </xf>
    <xf numFmtId="166" fontId="19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textRotation="90"/>
    </xf>
    <xf numFmtId="3" fontId="0" fillId="24" borderId="10" xfId="0" applyNumberFormat="1" applyFont="1" applyFill="1" applyBorder="1" applyAlignment="1">
      <alignment horizontal="center" textRotation="90"/>
    </xf>
    <xf numFmtId="166" fontId="0" fillId="24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25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166" fontId="19" fillId="24" borderId="10" xfId="0" applyNumberFormat="1" applyFont="1" applyFill="1" applyBorder="1" applyAlignment="1">
      <alignment horizontal="center"/>
    </xf>
    <xf numFmtId="0" fontId="19" fillId="10" borderId="10" xfId="0" applyFont="1" applyFill="1" applyBorder="1" applyAlignment="1">
      <alignment/>
    </xf>
    <xf numFmtId="0" fontId="0" fillId="10" borderId="10" xfId="0" applyFont="1" applyFill="1" applyBorder="1" applyAlignment="1">
      <alignment horizontal="center"/>
    </xf>
    <xf numFmtId="166" fontId="0" fillId="24" borderId="10" xfId="0" applyNumberFormat="1" applyFon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166" fontId="19" fillId="2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24" borderId="10" xfId="0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0" fillId="25" borderId="10" xfId="0" applyFill="1" applyBorder="1" applyAlignment="1">
      <alignment/>
    </xf>
    <xf numFmtId="49" fontId="0" fillId="10" borderId="10" xfId="0" applyNumberForma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10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19" borderId="0" xfId="0" applyFill="1" applyAlignment="1">
      <alignment horizontal="center"/>
    </xf>
    <xf numFmtId="166" fontId="0" fillId="10" borderId="10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24" width="4.7109375" style="1" customWidth="1"/>
    <col min="25" max="25" width="4.7109375" style="5" customWidth="1"/>
    <col min="26" max="26" width="6.7109375" style="3" customWidth="1"/>
    <col min="27" max="16384" width="9.140625" style="1" customWidth="1"/>
  </cols>
  <sheetData>
    <row r="1" spans="1:26" ht="60" customHeight="1">
      <c r="A1" s="6" t="s">
        <v>1</v>
      </c>
      <c r="B1" s="6" t="s">
        <v>2</v>
      </c>
      <c r="C1" s="8" t="s">
        <v>4</v>
      </c>
      <c r="D1" s="7" t="s">
        <v>23</v>
      </c>
      <c r="E1" s="8" t="s">
        <v>9</v>
      </c>
      <c r="F1" s="8">
        <v>10000</v>
      </c>
      <c r="G1" s="8">
        <v>100</v>
      </c>
      <c r="H1" s="7" t="s">
        <v>5</v>
      </c>
      <c r="I1" s="8">
        <v>1500</v>
      </c>
      <c r="J1" s="7" t="s">
        <v>12</v>
      </c>
      <c r="K1" s="7" t="s">
        <v>13</v>
      </c>
      <c r="L1" s="7" t="s">
        <v>42</v>
      </c>
      <c r="M1" s="7" t="s">
        <v>7</v>
      </c>
      <c r="N1" s="7">
        <v>400</v>
      </c>
      <c r="O1" s="7" t="s">
        <v>3</v>
      </c>
      <c r="P1" s="8" t="s">
        <v>6</v>
      </c>
      <c r="Q1" s="7">
        <v>200</v>
      </c>
      <c r="R1" s="8" t="s">
        <v>15</v>
      </c>
      <c r="S1" s="7" t="s">
        <v>8</v>
      </c>
      <c r="T1" s="8">
        <v>800</v>
      </c>
      <c r="U1" s="7" t="s">
        <v>17</v>
      </c>
      <c r="V1" s="8" t="s">
        <v>14</v>
      </c>
      <c r="W1" s="7" t="s">
        <v>10</v>
      </c>
      <c r="X1" s="8">
        <v>5000</v>
      </c>
      <c r="Y1" s="7" t="s">
        <v>16</v>
      </c>
      <c r="Z1" s="9" t="s">
        <v>0</v>
      </c>
    </row>
    <row r="2" spans="1:26" ht="12.75">
      <c r="A2" s="6">
        <v>1</v>
      </c>
      <c r="B2" s="10" t="s">
        <v>120</v>
      </c>
      <c r="C2" s="16">
        <v>6</v>
      </c>
      <c r="D2" s="16"/>
      <c r="E2" s="16"/>
      <c r="F2" s="16">
        <v>14</v>
      </c>
      <c r="G2" s="16">
        <v>6</v>
      </c>
      <c r="H2" s="16"/>
      <c r="I2" s="16">
        <v>2</v>
      </c>
      <c r="J2" s="16">
        <v>8</v>
      </c>
      <c r="K2" s="16">
        <v>13</v>
      </c>
      <c r="L2" s="16">
        <v>4</v>
      </c>
      <c r="M2" s="16"/>
      <c r="N2" s="16">
        <v>10</v>
      </c>
      <c r="O2" s="16"/>
      <c r="P2" s="16">
        <v>9</v>
      </c>
      <c r="Q2" s="16">
        <v>8</v>
      </c>
      <c r="R2" s="16">
        <v>6</v>
      </c>
      <c r="S2" s="16"/>
      <c r="T2" s="16"/>
      <c r="U2" s="16">
        <v>7</v>
      </c>
      <c r="V2" s="16"/>
      <c r="W2" s="16">
        <v>1</v>
      </c>
      <c r="X2" s="16"/>
      <c r="Y2" s="16">
        <v>7</v>
      </c>
      <c r="Z2" s="17">
        <f>SUM(C2:Y2)</f>
        <v>101</v>
      </c>
    </row>
    <row r="3" spans="1:26" ht="12.75">
      <c r="A3" s="6">
        <v>2</v>
      </c>
      <c r="B3" s="10" t="s">
        <v>134</v>
      </c>
      <c r="C3" s="16"/>
      <c r="D3" s="16"/>
      <c r="E3" s="16">
        <v>4</v>
      </c>
      <c r="F3" s="16"/>
      <c r="G3" s="16">
        <v>15</v>
      </c>
      <c r="H3" s="16"/>
      <c r="I3" s="16"/>
      <c r="J3" s="16"/>
      <c r="K3" s="16">
        <v>5</v>
      </c>
      <c r="L3" s="16"/>
      <c r="M3" s="16"/>
      <c r="N3" s="16">
        <v>18</v>
      </c>
      <c r="O3" s="16"/>
      <c r="P3" s="16"/>
      <c r="Q3" s="16">
        <v>14</v>
      </c>
      <c r="R3" s="16">
        <v>10</v>
      </c>
      <c r="S3" s="16"/>
      <c r="T3" s="16"/>
      <c r="U3" s="16">
        <v>8</v>
      </c>
      <c r="V3" s="16"/>
      <c r="W3" s="16"/>
      <c r="X3" s="16"/>
      <c r="Y3" s="16">
        <v>8</v>
      </c>
      <c r="Z3" s="17">
        <f>SUM(C3:Y3)</f>
        <v>82</v>
      </c>
    </row>
    <row r="4" spans="1:26" ht="12.75">
      <c r="A4" s="6">
        <v>3</v>
      </c>
      <c r="B4" s="10" t="s">
        <v>53</v>
      </c>
      <c r="C4" s="16">
        <v>8</v>
      </c>
      <c r="D4" s="16">
        <v>4</v>
      </c>
      <c r="E4" s="16">
        <v>1</v>
      </c>
      <c r="F4" s="16"/>
      <c r="G4" s="16"/>
      <c r="H4" s="16">
        <v>12</v>
      </c>
      <c r="I4" s="16"/>
      <c r="J4" s="16">
        <v>1</v>
      </c>
      <c r="K4" s="16"/>
      <c r="L4" s="16">
        <v>6</v>
      </c>
      <c r="M4" s="16">
        <v>5</v>
      </c>
      <c r="N4" s="16"/>
      <c r="O4" s="16"/>
      <c r="P4" s="16">
        <v>3</v>
      </c>
      <c r="Q4" s="16"/>
      <c r="R4" s="16">
        <v>7</v>
      </c>
      <c r="S4" s="16">
        <v>3</v>
      </c>
      <c r="T4" s="16"/>
      <c r="U4" s="16">
        <v>4</v>
      </c>
      <c r="V4" s="16"/>
      <c r="W4" s="16">
        <v>16</v>
      </c>
      <c r="X4" s="16"/>
      <c r="Y4" s="16"/>
      <c r="Z4" s="17">
        <f>SUM(C4:Y4)</f>
        <v>70</v>
      </c>
    </row>
    <row r="5" spans="1:26" ht="12.75">
      <c r="A5" s="6">
        <v>4</v>
      </c>
      <c r="B5" s="10" t="s">
        <v>121</v>
      </c>
      <c r="C5" s="16"/>
      <c r="D5" s="16"/>
      <c r="E5" s="16"/>
      <c r="F5" s="16">
        <v>13</v>
      </c>
      <c r="G5" s="16"/>
      <c r="H5" s="16"/>
      <c r="I5" s="16">
        <v>7</v>
      </c>
      <c r="J5" s="16"/>
      <c r="K5" s="16"/>
      <c r="L5" s="16">
        <v>10</v>
      </c>
      <c r="M5" s="16"/>
      <c r="N5" s="16"/>
      <c r="O5" s="16"/>
      <c r="P5" s="16"/>
      <c r="Q5" s="16"/>
      <c r="R5" s="16"/>
      <c r="S5" s="16"/>
      <c r="T5" s="16">
        <v>6</v>
      </c>
      <c r="U5" s="16"/>
      <c r="V5" s="16">
        <v>16</v>
      </c>
      <c r="W5" s="16"/>
      <c r="X5" s="16">
        <v>14</v>
      </c>
      <c r="Y5" s="16"/>
      <c r="Z5" s="17">
        <f>SUM(C5:Y5)</f>
        <v>66</v>
      </c>
    </row>
    <row r="6" spans="1:26" ht="12.75">
      <c r="A6" s="6">
        <v>5</v>
      </c>
      <c r="B6" s="10" t="s">
        <v>104</v>
      </c>
      <c r="C6" s="16"/>
      <c r="D6" s="16"/>
      <c r="E6" s="16"/>
      <c r="F6" s="16">
        <v>9</v>
      </c>
      <c r="G6" s="16"/>
      <c r="H6" s="16"/>
      <c r="I6" s="16">
        <v>13</v>
      </c>
      <c r="J6" s="16"/>
      <c r="K6" s="16"/>
      <c r="L6" s="16">
        <v>8</v>
      </c>
      <c r="M6" s="16"/>
      <c r="N6" s="16"/>
      <c r="O6" s="16"/>
      <c r="P6" s="16"/>
      <c r="Q6" s="16"/>
      <c r="R6" s="16"/>
      <c r="S6" s="16"/>
      <c r="T6" s="16"/>
      <c r="U6" s="16"/>
      <c r="V6" s="16">
        <v>12</v>
      </c>
      <c r="W6" s="16"/>
      <c r="X6" s="16">
        <v>21</v>
      </c>
      <c r="Y6" s="16"/>
      <c r="Z6" s="17">
        <f>SUM(C6:Y6)</f>
        <v>63</v>
      </c>
    </row>
    <row r="7" spans="1:26" ht="12.75">
      <c r="A7" s="6">
        <v>6</v>
      </c>
      <c r="B7" s="10" t="s">
        <v>61</v>
      </c>
      <c r="C7" s="16"/>
      <c r="D7" s="16">
        <v>8</v>
      </c>
      <c r="E7" s="16"/>
      <c r="F7" s="16"/>
      <c r="G7" s="16"/>
      <c r="H7" s="16"/>
      <c r="I7" s="16">
        <v>4</v>
      </c>
      <c r="J7" s="16">
        <v>2</v>
      </c>
      <c r="K7" s="16">
        <v>3</v>
      </c>
      <c r="L7" s="16"/>
      <c r="M7" s="16">
        <v>5</v>
      </c>
      <c r="N7" s="16">
        <v>1</v>
      </c>
      <c r="O7" s="16"/>
      <c r="P7" s="16">
        <v>11</v>
      </c>
      <c r="Q7" s="16">
        <v>4</v>
      </c>
      <c r="R7" s="16">
        <v>4</v>
      </c>
      <c r="S7" s="16"/>
      <c r="T7" s="16">
        <v>4</v>
      </c>
      <c r="U7" s="16">
        <v>5</v>
      </c>
      <c r="V7" s="16"/>
      <c r="W7" s="16"/>
      <c r="X7" s="16"/>
      <c r="Y7" s="16">
        <v>6</v>
      </c>
      <c r="Z7" s="17">
        <f>SUM(C7:Y7)</f>
        <v>57</v>
      </c>
    </row>
    <row r="8" spans="1:26" ht="12.75">
      <c r="A8" s="6">
        <v>7</v>
      </c>
      <c r="B8" s="10" t="s">
        <v>119</v>
      </c>
      <c r="C8" s="16">
        <v>11</v>
      </c>
      <c r="D8" s="16"/>
      <c r="E8" s="16"/>
      <c r="F8" s="16"/>
      <c r="G8" s="16"/>
      <c r="H8" s="16">
        <v>1</v>
      </c>
      <c r="I8" s="16"/>
      <c r="J8" s="16"/>
      <c r="K8" s="16"/>
      <c r="L8" s="16"/>
      <c r="M8" s="16">
        <v>11</v>
      </c>
      <c r="N8" s="16"/>
      <c r="O8" s="16">
        <v>15</v>
      </c>
      <c r="P8" s="16"/>
      <c r="Q8" s="16"/>
      <c r="R8" s="16"/>
      <c r="S8" s="16"/>
      <c r="T8" s="16"/>
      <c r="U8" s="16"/>
      <c r="V8" s="16"/>
      <c r="W8" s="16">
        <v>11</v>
      </c>
      <c r="X8" s="16"/>
      <c r="Y8" s="16"/>
      <c r="Z8" s="17">
        <f>SUM(C8:Y8)</f>
        <v>49</v>
      </c>
    </row>
    <row r="9" spans="1:26" ht="12.75">
      <c r="A9" s="6">
        <v>8</v>
      </c>
      <c r="B9" s="10" t="s">
        <v>63</v>
      </c>
      <c r="C9" s="16"/>
      <c r="D9" s="16">
        <v>6</v>
      </c>
      <c r="E9" s="16"/>
      <c r="F9" s="16"/>
      <c r="G9" s="16">
        <v>7</v>
      </c>
      <c r="H9" s="16"/>
      <c r="I9" s="16">
        <v>6</v>
      </c>
      <c r="J9" s="16"/>
      <c r="K9" s="16"/>
      <c r="L9" s="16"/>
      <c r="M9" s="16"/>
      <c r="N9" s="16"/>
      <c r="O9" s="16"/>
      <c r="P9" s="16"/>
      <c r="Q9" s="16">
        <v>8</v>
      </c>
      <c r="R9" s="16"/>
      <c r="S9" s="16"/>
      <c r="T9" s="16"/>
      <c r="U9" s="16">
        <v>1.5</v>
      </c>
      <c r="V9" s="16"/>
      <c r="W9" s="16"/>
      <c r="X9" s="16">
        <v>1</v>
      </c>
      <c r="Y9" s="16"/>
      <c r="Z9" s="17">
        <f>SUM(C9:Y9)</f>
        <v>29.5</v>
      </c>
    </row>
    <row r="10" spans="1:26" ht="12.75">
      <c r="A10" s="6">
        <v>9</v>
      </c>
      <c r="B10" s="10" t="s">
        <v>128</v>
      </c>
      <c r="C10" s="16"/>
      <c r="D10" s="16">
        <v>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>
        <v>5</v>
      </c>
      <c r="Q10" s="16"/>
      <c r="R10" s="16"/>
      <c r="S10" s="16"/>
      <c r="T10" s="16">
        <v>7</v>
      </c>
      <c r="U10" s="16">
        <v>3</v>
      </c>
      <c r="V10" s="16"/>
      <c r="W10" s="16"/>
      <c r="X10" s="16"/>
      <c r="Y10" s="16">
        <v>1</v>
      </c>
      <c r="Z10" s="17">
        <f>SUM(C10:Y10)</f>
        <v>23</v>
      </c>
    </row>
    <row r="11" spans="1:26" ht="12.75">
      <c r="A11" s="6">
        <v>10</v>
      </c>
      <c r="B11" s="10" t="s">
        <v>60</v>
      </c>
      <c r="C11" s="16"/>
      <c r="D11" s="16"/>
      <c r="E11" s="16">
        <v>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>
        <v>14</v>
      </c>
      <c r="T11" s="16"/>
      <c r="U11" s="16">
        <v>1.5</v>
      </c>
      <c r="V11" s="16"/>
      <c r="W11" s="16"/>
      <c r="X11" s="16"/>
      <c r="Y11" s="16">
        <v>5</v>
      </c>
      <c r="Z11" s="17">
        <f>SUM(C11:Y11)</f>
        <v>22.5</v>
      </c>
    </row>
    <row r="12" spans="1:26" ht="12.75">
      <c r="A12" s="6">
        <v>11</v>
      </c>
      <c r="B12" s="10" t="s">
        <v>140</v>
      </c>
      <c r="C12" s="16"/>
      <c r="D12" s="16"/>
      <c r="E12" s="16"/>
      <c r="F12" s="16"/>
      <c r="G12" s="16"/>
      <c r="H12" s="16">
        <v>13</v>
      </c>
      <c r="I12" s="16"/>
      <c r="J12" s="16">
        <v>8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7">
        <f>SUM(C12:Y12)</f>
        <v>21</v>
      </c>
    </row>
    <row r="13" spans="1:26" ht="12.75">
      <c r="A13" s="6">
        <v>12</v>
      </c>
      <c r="B13" s="10" t="s">
        <v>64</v>
      </c>
      <c r="C13" s="16">
        <v>6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v>6</v>
      </c>
      <c r="S13" s="16"/>
      <c r="T13" s="16">
        <v>8</v>
      </c>
      <c r="U13" s="16"/>
      <c r="V13" s="16"/>
      <c r="W13" s="16"/>
      <c r="X13" s="16"/>
      <c r="Y13" s="16"/>
      <c r="Z13" s="17">
        <f>SUM(C13:Y13)</f>
        <v>20</v>
      </c>
    </row>
    <row r="14" spans="1:26" ht="12.75">
      <c r="A14" s="6">
        <v>13</v>
      </c>
      <c r="B14" s="10" t="s">
        <v>66</v>
      </c>
      <c r="C14" s="16"/>
      <c r="D14" s="16">
        <v>2</v>
      </c>
      <c r="E14" s="16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>
        <v>6</v>
      </c>
      <c r="P14" s="16"/>
      <c r="Q14" s="16"/>
      <c r="R14" s="16"/>
      <c r="S14" s="16"/>
      <c r="T14" s="16">
        <v>3</v>
      </c>
      <c r="U14" s="16"/>
      <c r="V14" s="16"/>
      <c r="W14" s="16"/>
      <c r="X14" s="16"/>
      <c r="Y14" s="16">
        <v>3</v>
      </c>
      <c r="Z14" s="17">
        <f>SUM(C14:Y14)</f>
        <v>17</v>
      </c>
    </row>
    <row r="15" spans="1:26" ht="12.75">
      <c r="A15" s="6">
        <v>14</v>
      </c>
      <c r="B15" s="10" t="s">
        <v>55</v>
      </c>
      <c r="C15" s="16"/>
      <c r="D15" s="16"/>
      <c r="E15" s="16"/>
      <c r="F15" s="16"/>
      <c r="G15" s="16"/>
      <c r="H15" s="16"/>
      <c r="I15" s="16">
        <v>1</v>
      </c>
      <c r="J15" s="16"/>
      <c r="K15" s="16"/>
      <c r="L15" s="16"/>
      <c r="M15" s="16">
        <v>8</v>
      </c>
      <c r="N15" s="16"/>
      <c r="O15" s="16"/>
      <c r="P15" s="16"/>
      <c r="Q15" s="16"/>
      <c r="R15" s="16"/>
      <c r="S15" s="16">
        <v>5</v>
      </c>
      <c r="T15" s="16">
        <v>2</v>
      </c>
      <c r="U15" s="16"/>
      <c r="V15" s="16"/>
      <c r="W15" s="16"/>
      <c r="X15" s="16"/>
      <c r="Y15" s="16"/>
      <c r="Z15" s="17">
        <f>SUM(C15:Y15)</f>
        <v>16</v>
      </c>
    </row>
    <row r="16" spans="1:26" ht="12.75">
      <c r="A16" s="6">
        <v>15</v>
      </c>
      <c r="B16" s="10" t="s">
        <v>56</v>
      </c>
      <c r="C16" s="16"/>
      <c r="D16" s="16"/>
      <c r="E16" s="16"/>
      <c r="F16" s="16"/>
      <c r="G16" s="16"/>
      <c r="H16" s="16">
        <v>7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v>7</v>
      </c>
      <c r="T16" s="16"/>
      <c r="U16" s="16"/>
      <c r="V16" s="16"/>
      <c r="W16" s="16"/>
      <c r="X16" s="16"/>
      <c r="Y16" s="16"/>
      <c r="Z16" s="17">
        <f>SUM(C16:Y16)</f>
        <v>14</v>
      </c>
    </row>
    <row r="17" spans="1:26" ht="12.75">
      <c r="A17" s="6">
        <v>16</v>
      </c>
      <c r="B17" s="10" t="s">
        <v>138</v>
      </c>
      <c r="C17" s="16"/>
      <c r="D17" s="16"/>
      <c r="E17" s="16"/>
      <c r="F17" s="16"/>
      <c r="G17" s="16">
        <v>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v>6</v>
      </c>
      <c r="V17" s="16"/>
      <c r="W17" s="16"/>
      <c r="X17" s="16"/>
      <c r="Y17" s="16"/>
      <c r="Z17" s="17">
        <f>SUM(C17:Y17)</f>
        <v>13</v>
      </c>
    </row>
    <row r="18" spans="1:26" ht="12.75">
      <c r="A18" s="6">
        <v>17</v>
      </c>
      <c r="B18" s="10" t="s">
        <v>129</v>
      </c>
      <c r="C18" s="16"/>
      <c r="D18" s="16"/>
      <c r="E18" s="16"/>
      <c r="F18" s="16"/>
      <c r="G18" s="16"/>
      <c r="H18" s="16"/>
      <c r="I18" s="16"/>
      <c r="J18" s="16">
        <v>7</v>
      </c>
      <c r="K18" s="16"/>
      <c r="L18" s="16"/>
      <c r="M18" s="16"/>
      <c r="N18" s="16"/>
      <c r="O18" s="16">
        <v>3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>
        <f>SUM(C18:Y18)</f>
        <v>10</v>
      </c>
    </row>
    <row r="19" spans="1:26" ht="12.75">
      <c r="A19" s="6">
        <v>18</v>
      </c>
      <c r="B19" s="10" t="s">
        <v>58</v>
      </c>
      <c r="C19" s="16"/>
      <c r="D19" s="16"/>
      <c r="E19" s="16"/>
      <c r="F19" s="16"/>
      <c r="G19" s="16"/>
      <c r="H19" s="16"/>
      <c r="I19" s="16"/>
      <c r="J19" s="16"/>
      <c r="K19" s="16">
        <v>8</v>
      </c>
      <c r="L19" s="16"/>
      <c r="M19" s="16"/>
      <c r="N19" s="16"/>
      <c r="O19" s="16">
        <v>1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>
        <f>SUM(C19:Y19)</f>
        <v>9</v>
      </c>
    </row>
    <row r="20" spans="1:26" ht="12.75">
      <c r="A20" s="6">
        <v>18</v>
      </c>
      <c r="B20" s="10" t="s">
        <v>62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6">
        <v>6</v>
      </c>
      <c r="N20" s="16"/>
      <c r="O20" s="16"/>
      <c r="P20" s="19"/>
      <c r="Q20" s="19"/>
      <c r="R20" s="19"/>
      <c r="S20" s="19"/>
      <c r="T20" s="16">
        <v>1</v>
      </c>
      <c r="U20" s="16"/>
      <c r="V20" s="16"/>
      <c r="W20" s="19"/>
      <c r="X20" s="18"/>
      <c r="Y20" s="18">
        <v>2</v>
      </c>
      <c r="Z20" s="17">
        <f>SUM(C20:Y20)</f>
        <v>9</v>
      </c>
    </row>
    <row r="21" spans="1:26" ht="12.75">
      <c r="A21" s="6">
        <v>18</v>
      </c>
      <c r="B21" s="10" t="s">
        <v>74</v>
      </c>
      <c r="C21" s="16"/>
      <c r="D21" s="16"/>
      <c r="E21" s="16"/>
      <c r="F21" s="16"/>
      <c r="G21" s="16"/>
      <c r="H21" s="16"/>
      <c r="I21" s="16">
        <v>3</v>
      </c>
      <c r="J21" s="16">
        <v>4</v>
      </c>
      <c r="K21" s="16"/>
      <c r="L21" s="16"/>
      <c r="M21" s="16"/>
      <c r="N21" s="16"/>
      <c r="O21" s="16"/>
      <c r="P21" s="16">
        <v>2</v>
      </c>
      <c r="Q21" s="16"/>
      <c r="R21" s="16"/>
      <c r="S21" s="16"/>
      <c r="T21" s="16"/>
      <c r="U21" s="16"/>
      <c r="V21" s="16"/>
      <c r="W21" s="16"/>
      <c r="X21" s="16"/>
      <c r="Y21" s="16"/>
      <c r="Z21" s="17">
        <f>SUM(C21:Y21)</f>
        <v>9</v>
      </c>
    </row>
    <row r="22" spans="1:26" ht="12.75">
      <c r="A22" s="6">
        <v>21</v>
      </c>
      <c r="B22" s="10" t="s">
        <v>130</v>
      </c>
      <c r="C22" s="16"/>
      <c r="D22" s="16"/>
      <c r="E22" s="16">
        <v>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>
        <f>SUM(C22:Y22)</f>
        <v>8</v>
      </c>
    </row>
    <row r="23" spans="1:26" ht="12.75">
      <c r="A23" s="6">
        <v>21</v>
      </c>
      <c r="B23" s="10" t="s">
        <v>72</v>
      </c>
      <c r="C23" s="16"/>
      <c r="D23" s="16">
        <v>6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>
        <v>2</v>
      </c>
      <c r="X23" s="16"/>
      <c r="Y23" s="16"/>
      <c r="Z23" s="17">
        <f>SUM(C23:Y23)</f>
        <v>8</v>
      </c>
    </row>
    <row r="24" spans="1:26" ht="12.75">
      <c r="A24" s="6">
        <v>21</v>
      </c>
      <c r="B24" s="10" t="s">
        <v>144</v>
      </c>
      <c r="C24" s="16"/>
      <c r="D24" s="16"/>
      <c r="E24" s="16"/>
      <c r="F24" s="16"/>
      <c r="G24" s="16"/>
      <c r="H24" s="16"/>
      <c r="I24" s="16"/>
      <c r="J24" s="16"/>
      <c r="K24" s="16">
        <v>2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>
        <v>6</v>
      </c>
      <c r="X24" s="16"/>
      <c r="Y24" s="16"/>
      <c r="Z24" s="17">
        <f>SUM(C24:Y24)</f>
        <v>8</v>
      </c>
    </row>
    <row r="25" spans="1:26" ht="12.75">
      <c r="A25" s="6">
        <v>21</v>
      </c>
      <c r="B25" s="10" t="s">
        <v>82</v>
      </c>
      <c r="C25" s="16">
        <v>5</v>
      </c>
      <c r="D25" s="16">
        <v>3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7">
        <f>SUM(C25:Y25)</f>
        <v>8</v>
      </c>
    </row>
    <row r="26" spans="1:26" ht="12.75">
      <c r="A26" s="6">
        <v>25</v>
      </c>
      <c r="B26" s="10" t="s">
        <v>141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>
        <v>7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7">
        <f>SUM(C26:Y26)</f>
        <v>7</v>
      </c>
    </row>
    <row r="27" spans="1:26" ht="12.75">
      <c r="A27" s="6">
        <v>25</v>
      </c>
      <c r="B27" s="10" t="s">
        <v>76</v>
      </c>
      <c r="C27" s="16"/>
      <c r="D27" s="16"/>
      <c r="E27" s="16">
        <v>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2</v>
      </c>
      <c r="R27" s="16"/>
      <c r="S27" s="16"/>
      <c r="T27" s="16"/>
      <c r="U27" s="16"/>
      <c r="V27" s="16"/>
      <c r="W27" s="16"/>
      <c r="X27" s="16"/>
      <c r="Y27" s="16"/>
      <c r="Z27" s="17">
        <f>SUM(C27:Y27)</f>
        <v>7</v>
      </c>
    </row>
    <row r="28" spans="1:26" ht="12.75">
      <c r="A28" s="6">
        <v>25</v>
      </c>
      <c r="B28" s="10" t="s">
        <v>84</v>
      </c>
      <c r="C28" s="16"/>
      <c r="D28" s="16"/>
      <c r="E28" s="16">
        <v>7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7">
        <f>SUM(C28:Y28)</f>
        <v>7</v>
      </c>
    </row>
    <row r="29" spans="1:26" ht="12.75">
      <c r="A29" s="6">
        <v>25</v>
      </c>
      <c r="B29" s="10" t="s">
        <v>145</v>
      </c>
      <c r="C29" s="16"/>
      <c r="D29" s="16"/>
      <c r="E29" s="16"/>
      <c r="F29" s="16"/>
      <c r="G29" s="16"/>
      <c r="H29" s="16"/>
      <c r="I29" s="16"/>
      <c r="J29" s="16"/>
      <c r="K29" s="16"/>
      <c r="L29" s="16">
        <v>7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>
        <f>SUM(C29:Y29)</f>
        <v>7</v>
      </c>
    </row>
    <row r="30" spans="1:26" ht="12.75">
      <c r="A30" s="6">
        <v>29</v>
      </c>
      <c r="B30" s="10" t="s">
        <v>106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v>6</v>
      </c>
      <c r="W30" s="16"/>
      <c r="X30" s="16"/>
      <c r="Y30" s="16"/>
      <c r="Z30" s="17">
        <f>SUM(C30:Y30)</f>
        <v>6</v>
      </c>
    </row>
    <row r="31" spans="1:26" ht="12.75">
      <c r="A31" s="6">
        <v>29</v>
      </c>
      <c r="B31" s="10" t="s">
        <v>80</v>
      </c>
      <c r="C31" s="16"/>
      <c r="D31" s="16"/>
      <c r="E31" s="16"/>
      <c r="F31" s="16"/>
      <c r="G31" s="16"/>
      <c r="H31" s="16"/>
      <c r="I31" s="16"/>
      <c r="J31" s="16">
        <v>6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7">
        <f>SUM(C31:Y31)</f>
        <v>6</v>
      </c>
    </row>
    <row r="32" spans="1:26" ht="12.75">
      <c r="A32" s="6">
        <v>29</v>
      </c>
      <c r="B32" s="10" t="s">
        <v>136</v>
      </c>
      <c r="C32" s="16"/>
      <c r="D32" s="16"/>
      <c r="E32" s="16">
        <v>6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7">
        <f>SUM(C32:Y32)</f>
        <v>6</v>
      </c>
    </row>
    <row r="33" spans="1:26" ht="12.75">
      <c r="A33" s="6">
        <v>29</v>
      </c>
      <c r="B33" s="10" t="s">
        <v>57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>
        <v>6</v>
      </c>
      <c r="Q33" s="16"/>
      <c r="R33" s="16"/>
      <c r="S33" s="16"/>
      <c r="T33" s="16"/>
      <c r="U33" s="16"/>
      <c r="V33" s="16"/>
      <c r="W33" s="16"/>
      <c r="X33" s="16"/>
      <c r="Y33" s="16"/>
      <c r="Z33" s="17">
        <f>SUM(C33:Y33)</f>
        <v>6</v>
      </c>
    </row>
    <row r="34" spans="1:26" ht="12.75">
      <c r="A34" s="6">
        <v>33</v>
      </c>
      <c r="B34" s="10" t="s">
        <v>85</v>
      </c>
      <c r="C34" s="16"/>
      <c r="D34" s="16"/>
      <c r="E34" s="16"/>
      <c r="F34" s="16"/>
      <c r="G34" s="16"/>
      <c r="H34" s="16"/>
      <c r="I34" s="16"/>
      <c r="J34" s="16"/>
      <c r="K34" s="16">
        <v>5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7">
        <f>SUM(C34:Y34)</f>
        <v>5</v>
      </c>
    </row>
    <row r="35" spans="1:26" ht="12.75">
      <c r="A35" s="6">
        <v>33</v>
      </c>
      <c r="B35" s="10" t="s">
        <v>137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>
        <v>5</v>
      </c>
      <c r="U35" s="16"/>
      <c r="V35" s="16"/>
      <c r="W35" s="16"/>
      <c r="X35" s="16"/>
      <c r="Y35" s="16"/>
      <c r="Z35" s="17">
        <f>SUM(C35:Y35)</f>
        <v>5</v>
      </c>
    </row>
    <row r="36" spans="1:26" ht="12.75">
      <c r="A36" s="6">
        <v>33</v>
      </c>
      <c r="B36" s="10" t="s">
        <v>139</v>
      </c>
      <c r="C36" s="16"/>
      <c r="D36" s="16"/>
      <c r="E36" s="16"/>
      <c r="F36" s="16"/>
      <c r="G36" s="16">
        <v>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>
        <v>4</v>
      </c>
      <c r="Z36" s="17">
        <f>SUM(C36:Y36)</f>
        <v>5</v>
      </c>
    </row>
    <row r="37" spans="1:26" ht="12.75">
      <c r="A37" s="6">
        <v>33</v>
      </c>
      <c r="B37" s="10" t="s">
        <v>59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>
        <v>5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>
        <f>SUM(C37:Y37)</f>
        <v>5</v>
      </c>
    </row>
    <row r="38" spans="1:26" ht="12.75">
      <c r="A38" s="6">
        <v>37</v>
      </c>
      <c r="B38" s="10" t="s">
        <v>131</v>
      </c>
      <c r="C38" s="16"/>
      <c r="D38" s="16"/>
      <c r="E38" s="16"/>
      <c r="F38" s="16"/>
      <c r="G38" s="16"/>
      <c r="H38" s="16">
        <v>3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>
        <v>1</v>
      </c>
      <c r="T38" s="16"/>
      <c r="U38" s="16"/>
      <c r="V38" s="16"/>
      <c r="W38" s="16"/>
      <c r="X38" s="16"/>
      <c r="Y38" s="16"/>
      <c r="Z38" s="17">
        <f>SUM(C38:Y38)</f>
        <v>4</v>
      </c>
    </row>
    <row r="39" spans="1:26" ht="12.75">
      <c r="A39" s="6">
        <v>37</v>
      </c>
      <c r="B39" s="10" t="s">
        <v>67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>
        <v>4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7">
        <f>SUM(C39:Y39)</f>
        <v>4</v>
      </c>
    </row>
    <row r="40" spans="1:26" ht="12.75">
      <c r="A40" s="6">
        <v>37</v>
      </c>
      <c r="B40" s="10" t="s">
        <v>54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>
        <v>4</v>
      </c>
      <c r="T40" s="16"/>
      <c r="U40" s="16"/>
      <c r="V40" s="16"/>
      <c r="W40" s="16"/>
      <c r="X40" s="16"/>
      <c r="Y40" s="16"/>
      <c r="Z40" s="17">
        <f>SUM(C40:Y40)</f>
        <v>4</v>
      </c>
    </row>
    <row r="41" spans="1:26" ht="12.75">
      <c r="A41" s="6">
        <v>40</v>
      </c>
      <c r="B41" s="10" t="s">
        <v>75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v>3</v>
      </c>
      <c r="S41" s="16"/>
      <c r="T41" s="16"/>
      <c r="U41" s="16"/>
      <c r="V41" s="16"/>
      <c r="W41" s="16"/>
      <c r="X41" s="16"/>
      <c r="Y41" s="16"/>
      <c r="Z41" s="17">
        <f>SUM(C41:Y41)</f>
        <v>3</v>
      </c>
    </row>
    <row r="42" spans="1:26" ht="12.75">
      <c r="A42" s="6">
        <v>41</v>
      </c>
      <c r="B42" s="10" t="s">
        <v>159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>
        <v>2</v>
      </c>
      <c r="W42" s="16"/>
      <c r="X42" s="16"/>
      <c r="Y42" s="16"/>
      <c r="Z42" s="17">
        <f>SUM(C42:Y42)</f>
        <v>2</v>
      </c>
    </row>
    <row r="43" spans="1:26" ht="12.75">
      <c r="A43" s="6">
        <v>41</v>
      </c>
      <c r="B43" s="10" t="s">
        <v>88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>
        <v>2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7">
        <f>SUM(C43:Y43)</f>
        <v>2</v>
      </c>
    </row>
    <row r="44" spans="1:26" ht="12.75">
      <c r="A44" s="6">
        <v>41</v>
      </c>
      <c r="B44" s="10" t="s">
        <v>165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>
        <v>2</v>
      </c>
      <c r="T44" s="16"/>
      <c r="U44" s="16"/>
      <c r="V44" s="16"/>
      <c r="W44" s="16"/>
      <c r="X44" s="16"/>
      <c r="Y44" s="16"/>
      <c r="Z44" s="17">
        <f>SUM(C44:Y44)</f>
        <v>2</v>
      </c>
    </row>
    <row r="45" spans="1:26" ht="12.75">
      <c r="A45" s="6">
        <v>44</v>
      </c>
      <c r="B45" s="10" t="s">
        <v>146</v>
      </c>
      <c r="C45" s="16"/>
      <c r="D45" s="16"/>
      <c r="E45" s="16"/>
      <c r="F45" s="16"/>
      <c r="G45" s="16"/>
      <c r="H45" s="16"/>
      <c r="I45" s="16"/>
      <c r="J45" s="16"/>
      <c r="K45" s="16"/>
      <c r="L45" s="16">
        <v>1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7">
        <f>SUM(C45:Y45)</f>
        <v>1</v>
      </c>
    </row>
    <row r="46" spans="1:26" ht="12.75">
      <c r="A46" s="6">
        <v>44</v>
      </c>
      <c r="B46" s="10" t="s">
        <v>151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>
        <v>1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7">
        <f>SUM(C46:Y46)</f>
        <v>1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26" width="4.7109375" style="1" customWidth="1"/>
    <col min="27" max="27" width="5.7109375" style="1" customWidth="1"/>
    <col min="28" max="16384" width="9.140625" style="1" customWidth="1"/>
  </cols>
  <sheetData>
    <row r="1" spans="1:27" ht="60" customHeight="1">
      <c r="A1" s="6" t="s">
        <v>1</v>
      </c>
      <c r="B1" s="6" t="s">
        <v>2</v>
      </c>
      <c r="C1" s="8" t="s">
        <v>14</v>
      </c>
      <c r="D1" s="8">
        <v>10000</v>
      </c>
      <c r="E1" s="8" t="s">
        <v>3</v>
      </c>
      <c r="F1" s="8" t="s">
        <v>7</v>
      </c>
      <c r="G1" s="7" t="s">
        <v>4</v>
      </c>
      <c r="H1" s="7">
        <v>100</v>
      </c>
      <c r="I1" s="8" t="s">
        <v>12</v>
      </c>
      <c r="J1" s="7" t="s">
        <v>42</v>
      </c>
      <c r="K1" s="7" t="s">
        <v>6</v>
      </c>
      <c r="L1" s="8" t="s">
        <v>13</v>
      </c>
      <c r="M1" s="8">
        <v>800</v>
      </c>
      <c r="N1" s="8" t="s">
        <v>10</v>
      </c>
      <c r="O1" s="7">
        <v>400</v>
      </c>
      <c r="P1" s="7" t="s">
        <v>9</v>
      </c>
      <c r="Q1" s="8">
        <v>200</v>
      </c>
      <c r="R1" s="7" t="s">
        <v>81</v>
      </c>
      <c r="S1" s="7" t="s">
        <v>11</v>
      </c>
      <c r="T1" s="8">
        <v>5000</v>
      </c>
      <c r="U1" s="8" t="s">
        <v>5</v>
      </c>
      <c r="V1" s="8" t="s">
        <v>78</v>
      </c>
      <c r="W1" s="7" t="s">
        <v>17</v>
      </c>
      <c r="X1" s="7" t="s">
        <v>8</v>
      </c>
      <c r="Y1" s="8">
        <v>1500</v>
      </c>
      <c r="Z1" s="7" t="s">
        <v>16</v>
      </c>
      <c r="AA1" s="6" t="s">
        <v>0</v>
      </c>
    </row>
    <row r="2" spans="1:27" ht="12.75">
      <c r="A2" s="6">
        <v>1</v>
      </c>
      <c r="B2" s="12" t="s">
        <v>120</v>
      </c>
      <c r="C2" s="16"/>
      <c r="D2" s="16">
        <v>4</v>
      </c>
      <c r="E2" s="16"/>
      <c r="F2" s="16"/>
      <c r="G2" s="16">
        <v>12</v>
      </c>
      <c r="H2" s="33">
        <v>19.5</v>
      </c>
      <c r="I2" s="33"/>
      <c r="J2" s="16">
        <v>7</v>
      </c>
      <c r="K2" s="16"/>
      <c r="L2" s="16">
        <v>6</v>
      </c>
      <c r="M2" s="16"/>
      <c r="N2" s="16"/>
      <c r="O2" s="16">
        <v>7</v>
      </c>
      <c r="P2" s="16">
        <v>13</v>
      </c>
      <c r="Q2" s="16">
        <v>7</v>
      </c>
      <c r="R2" s="16">
        <v>8</v>
      </c>
      <c r="S2" s="16"/>
      <c r="T2" s="16">
        <v>9</v>
      </c>
      <c r="U2" s="16"/>
      <c r="V2" s="16">
        <v>8</v>
      </c>
      <c r="W2" s="16">
        <v>1.5</v>
      </c>
      <c r="X2" s="16">
        <v>0.5</v>
      </c>
      <c r="Y2" s="16">
        <v>1</v>
      </c>
      <c r="Z2" s="16">
        <v>8</v>
      </c>
      <c r="AA2" s="17">
        <f>SUM(C2:Z2)</f>
        <v>111.5</v>
      </c>
    </row>
    <row r="3" spans="1:27" ht="12.75">
      <c r="A3" s="6">
        <v>2</v>
      </c>
      <c r="B3" s="12" t="s">
        <v>121</v>
      </c>
      <c r="C3" s="16"/>
      <c r="D3" s="16">
        <v>18</v>
      </c>
      <c r="E3" s="16"/>
      <c r="F3" s="16"/>
      <c r="G3" s="16"/>
      <c r="H3" s="16"/>
      <c r="I3" s="16"/>
      <c r="J3" s="16">
        <v>26</v>
      </c>
      <c r="K3" s="16"/>
      <c r="L3" s="16">
        <v>12</v>
      </c>
      <c r="M3" s="16">
        <v>14</v>
      </c>
      <c r="N3" s="16">
        <v>8</v>
      </c>
      <c r="O3" s="16"/>
      <c r="P3" s="16"/>
      <c r="Q3" s="16"/>
      <c r="R3" s="16"/>
      <c r="S3" s="16"/>
      <c r="T3" s="16">
        <v>8</v>
      </c>
      <c r="U3" s="16"/>
      <c r="V3" s="16"/>
      <c r="W3" s="16"/>
      <c r="X3" s="16"/>
      <c r="Y3" s="16">
        <v>21</v>
      </c>
      <c r="Z3" s="16"/>
      <c r="AA3" s="17">
        <f>SUM(C3:Z3)</f>
        <v>107</v>
      </c>
    </row>
    <row r="4" spans="1:27" ht="12.75">
      <c r="A4" s="6">
        <v>3</v>
      </c>
      <c r="B4" s="12" t="s">
        <v>134</v>
      </c>
      <c r="C4" s="16"/>
      <c r="D4" s="16"/>
      <c r="E4" s="16"/>
      <c r="F4" s="16"/>
      <c r="G4" s="16">
        <v>6</v>
      </c>
      <c r="H4" s="16">
        <v>10</v>
      </c>
      <c r="I4" s="16"/>
      <c r="J4" s="16"/>
      <c r="K4" s="16"/>
      <c r="L4" s="16"/>
      <c r="M4" s="16"/>
      <c r="N4" s="16"/>
      <c r="O4" s="16"/>
      <c r="P4" s="16"/>
      <c r="Q4" s="16">
        <v>9</v>
      </c>
      <c r="R4" s="16">
        <v>10</v>
      </c>
      <c r="S4" s="16"/>
      <c r="T4" s="16"/>
      <c r="U4" s="16">
        <v>2</v>
      </c>
      <c r="V4" s="16"/>
      <c r="W4" s="16">
        <v>8</v>
      </c>
      <c r="X4" s="16"/>
      <c r="Y4" s="16"/>
      <c r="Z4" s="16">
        <v>5</v>
      </c>
      <c r="AA4" s="17">
        <f>SUM(C4:Z4)</f>
        <v>50</v>
      </c>
    </row>
    <row r="5" spans="1:27" ht="12.75">
      <c r="A5" s="6">
        <v>3</v>
      </c>
      <c r="B5" s="12" t="s">
        <v>55</v>
      </c>
      <c r="C5" s="16"/>
      <c r="D5" s="16"/>
      <c r="E5" s="16"/>
      <c r="F5" s="16">
        <v>14</v>
      </c>
      <c r="G5" s="16">
        <v>3</v>
      </c>
      <c r="H5" s="16"/>
      <c r="I5" s="16">
        <v>10</v>
      </c>
      <c r="J5" s="16"/>
      <c r="K5" s="16"/>
      <c r="L5" s="16">
        <v>2</v>
      </c>
      <c r="M5" s="16">
        <v>7</v>
      </c>
      <c r="N5" s="16"/>
      <c r="O5" s="16"/>
      <c r="P5" s="16"/>
      <c r="Q5" s="16"/>
      <c r="R5" s="16"/>
      <c r="S5" s="16"/>
      <c r="T5" s="16"/>
      <c r="U5" s="16">
        <v>14</v>
      </c>
      <c r="V5" s="16"/>
      <c r="W5" s="16"/>
      <c r="X5" s="16"/>
      <c r="Y5" s="16"/>
      <c r="Z5" s="16"/>
      <c r="AA5" s="17">
        <f>SUM(C5:Z5)</f>
        <v>50</v>
      </c>
    </row>
    <row r="6" spans="1:27" ht="12.75">
      <c r="A6" s="6">
        <v>5</v>
      </c>
      <c r="B6" s="12" t="s">
        <v>119</v>
      </c>
      <c r="C6" s="16"/>
      <c r="D6" s="16"/>
      <c r="E6" s="16">
        <v>11</v>
      </c>
      <c r="F6" s="16"/>
      <c r="G6" s="16"/>
      <c r="H6" s="16"/>
      <c r="I6" s="16"/>
      <c r="J6" s="16"/>
      <c r="K6" s="16">
        <v>15</v>
      </c>
      <c r="L6" s="16"/>
      <c r="M6" s="16"/>
      <c r="N6" s="16"/>
      <c r="O6" s="16"/>
      <c r="P6" s="16"/>
      <c r="Q6" s="16"/>
      <c r="R6" s="16"/>
      <c r="S6" s="16">
        <v>5</v>
      </c>
      <c r="T6" s="16"/>
      <c r="U6" s="16"/>
      <c r="V6" s="16"/>
      <c r="W6" s="16">
        <v>7</v>
      </c>
      <c r="X6" s="16">
        <v>6.5</v>
      </c>
      <c r="Y6" s="16"/>
      <c r="Z6" s="16"/>
      <c r="AA6" s="17">
        <f>SUM(C6:Z6)</f>
        <v>44.5</v>
      </c>
    </row>
    <row r="7" spans="1:27" ht="12.75">
      <c r="A7" s="6">
        <v>6</v>
      </c>
      <c r="B7" s="12" t="s">
        <v>53</v>
      </c>
      <c r="C7" s="16"/>
      <c r="D7" s="16"/>
      <c r="E7" s="16"/>
      <c r="F7" s="16"/>
      <c r="G7" s="16">
        <v>7</v>
      </c>
      <c r="H7" s="16"/>
      <c r="I7" s="16">
        <v>8.5</v>
      </c>
      <c r="J7" s="16"/>
      <c r="K7" s="16"/>
      <c r="L7" s="16"/>
      <c r="M7" s="16"/>
      <c r="N7" s="16">
        <v>10</v>
      </c>
      <c r="O7" s="16"/>
      <c r="P7" s="16"/>
      <c r="Q7" s="16"/>
      <c r="R7" s="16"/>
      <c r="S7" s="16"/>
      <c r="T7" s="16"/>
      <c r="U7" s="16">
        <v>1</v>
      </c>
      <c r="V7" s="16">
        <v>11</v>
      </c>
      <c r="W7" s="16">
        <v>5</v>
      </c>
      <c r="X7" s="16"/>
      <c r="Y7" s="16"/>
      <c r="Z7" s="16"/>
      <c r="AA7" s="17">
        <f>SUM(C7:Z7)</f>
        <v>42.5</v>
      </c>
    </row>
    <row r="8" spans="1:27" ht="12.75">
      <c r="A8" s="6">
        <v>7</v>
      </c>
      <c r="B8" s="12" t="s">
        <v>128</v>
      </c>
      <c r="C8" s="16"/>
      <c r="D8" s="16"/>
      <c r="E8" s="16">
        <v>6</v>
      </c>
      <c r="F8" s="16"/>
      <c r="G8" s="16"/>
      <c r="H8" s="16">
        <v>5.5</v>
      </c>
      <c r="I8" s="16">
        <v>8</v>
      </c>
      <c r="J8" s="16">
        <v>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v>7</v>
      </c>
      <c r="W8" s="16">
        <v>6</v>
      </c>
      <c r="X8" s="16">
        <v>8</v>
      </c>
      <c r="Y8" s="16"/>
      <c r="Z8" s="16"/>
      <c r="AA8" s="17">
        <f>SUM(C8:Z8)</f>
        <v>41.5</v>
      </c>
    </row>
    <row r="9" spans="1:27" ht="12.75">
      <c r="A9" s="6">
        <v>8</v>
      </c>
      <c r="B9" s="12" t="s">
        <v>60</v>
      </c>
      <c r="C9" s="16"/>
      <c r="D9" s="16"/>
      <c r="E9" s="16"/>
      <c r="F9" s="16">
        <v>4</v>
      </c>
      <c r="G9" s="16"/>
      <c r="H9" s="16"/>
      <c r="I9" s="16"/>
      <c r="J9" s="16"/>
      <c r="K9" s="16">
        <v>4</v>
      </c>
      <c r="L9" s="16">
        <v>7</v>
      </c>
      <c r="M9" s="16"/>
      <c r="N9" s="16"/>
      <c r="O9" s="16"/>
      <c r="P9" s="16">
        <v>6</v>
      </c>
      <c r="Q9" s="16"/>
      <c r="R9" s="16">
        <v>8</v>
      </c>
      <c r="S9" s="16"/>
      <c r="T9" s="16"/>
      <c r="U9" s="16"/>
      <c r="V9" s="16">
        <v>5</v>
      </c>
      <c r="W9" s="16"/>
      <c r="X9" s="16">
        <v>4</v>
      </c>
      <c r="Y9" s="16"/>
      <c r="Z9" s="16">
        <v>1</v>
      </c>
      <c r="AA9" s="17">
        <f>SUM(C9:Z9)</f>
        <v>39</v>
      </c>
    </row>
    <row r="10" spans="1:27" ht="12.75">
      <c r="A10" s="6">
        <v>9</v>
      </c>
      <c r="B10" s="12" t="s">
        <v>61</v>
      </c>
      <c r="C10" s="16"/>
      <c r="D10" s="16">
        <v>8</v>
      </c>
      <c r="E10" s="16"/>
      <c r="F10" s="16"/>
      <c r="G10" s="16"/>
      <c r="H10" s="16"/>
      <c r="I10" s="16"/>
      <c r="J10" s="16"/>
      <c r="K10" s="16">
        <v>8</v>
      </c>
      <c r="L10" s="16"/>
      <c r="M10" s="16"/>
      <c r="N10" s="16"/>
      <c r="O10" s="16">
        <v>3</v>
      </c>
      <c r="P10" s="16"/>
      <c r="Q10" s="16">
        <v>4</v>
      </c>
      <c r="R10" s="16"/>
      <c r="S10" s="16"/>
      <c r="T10" s="16">
        <v>8</v>
      </c>
      <c r="U10" s="16"/>
      <c r="V10" s="16"/>
      <c r="W10" s="16">
        <v>1.5</v>
      </c>
      <c r="X10" s="16"/>
      <c r="Y10" s="16"/>
      <c r="Z10" s="16">
        <v>6</v>
      </c>
      <c r="AA10" s="17">
        <f>SUM(C10:Z10)</f>
        <v>38.5</v>
      </c>
    </row>
    <row r="11" spans="1:27" ht="12.75">
      <c r="A11" s="6">
        <v>10</v>
      </c>
      <c r="B11" s="12" t="s">
        <v>62</v>
      </c>
      <c r="C11" s="16"/>
      <c r="D11" s="16"/>
      <c r="E11" s="16"/>
      <c r="F11" s="16"/>
      <c r="G11" s="16"/>
      <c r="H11" s="16">
        <v>1</v>
      </c>
      <c r="I11" s="16">
        <v>8</v>
      </c>
      <c r="J11" s="16"/>
      <c r="K11" s="16">
        <v>2</v>
      </c>
      <c r="L11" s="16"/>
      <c r="M11" s="16">
        <v>4</v>
      </c>
      <c r="N11" s="16"/>
      <c r="O11" s="16"/>
      <c r="P11" s="16"/>
      <c r="Q11" s="16"/>
      <c r="R11" s="16">
        <v>10</v>
      </c>
      <c r="S11" s="16"/>
      <c r="T11" s="16"/>
      <c r="U11" s="16"/>
      <c r="V11" s="16"/>
      <c r="W11" s="16">
        <v>4</v>
      </c>
      <c r="X11" s="16"/>
      <c r="Y11" s="16"/>
      <c r="Z11" s="16">
        <v>3</v>
      </c>
      <c r="AA11" s="17">
        <f>SUM(C11:Z11)</f>
        <v>32</v>
      </c>
    </row>
    <row r="12" spans="1:27" ht="12.75">
      <c r="A12" s="6">
        <v>11</v>
      </c>
      <c r="B12" s="12" t="s">
        <v>104</v>
      </c>
      <c r="C12" s="16">
        <v>9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v>11</v>
      </c>
      <c r="U12" s="16"/>
      <c r="V12" s="16"/>
      <c r="W12" s="16"/>
      <c r="X12" s="16"/>
      <c r="Y12" s="16"/>
      <c r="Z12" s="16"/>
      <c r="AA12" s="17">
        <f>SUM(C12:Z12)</f>
        <v>20</v>
      </c>
    </row>
    <row r="13" spans="1:27" ht="12.75">
      <c r="A13" s="6">
        <v>12</v>
      </c>
      <c r="B13" s="12" t="s">
        <v>131</v>
      </c>
      <c r="C13" s="16"/>
      <c r="D13" s="16"/>
      <c r="E13" s="16">
        <v>1</v>
      </c>
      <c r="F13" s="16"/>
      <c r="G13" s="16"/>
      <c r="H13" s="16"/>
      <c r="I13" s="16"/>
      <c r="J13" s="16"/>
      <c r="K13" s="16">
        <v>7</v>
      </c>
      <c r="L13" s="16"/>
      <c r="M13" s="16"/>
      <c r="N13" s="16"/>
      <c r="O13" s="16"/>
      <c r="P13" s="16"/>
      <c r="Q13" s="16"/>
      <c r="R13" s="16"/>
      <c r="S13" s="16">
        <v>7</v>
      </c>
      <c r="T13" s="16"/>
      <c r="U13" s="16"/>
      <c r="V13" s="16"/>
      <c r="W13" s="16"/>
      <c r="X13" s="16"/>
      <c r="Y13" s="16"/>
      <c r="Z13" s="16"/>
      <c r="AA13" s="17">
        <f>SUM(C13:Z13)</f>
        <v>15</v>
      </c>
    </row>
    <row r="14" spans="1:27" ht="12.75">
      <c r="A14" s="6">
        <v>13</v>
      </c>
      <c r="B14" s="12" t="s">
        <v>144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v>8</v>
      </c>
      <c r="P14" s="16"/>
      <c r="Q14" s="16">
        <v>6</v>
      </c>
      <c r="R14" s="16"/>
      <c r="S14" s="16"/>
      <c r="T14" s="16"/>
      <c r="U14" s="16"/>
      <c r="V14" s="16"/>
      <c r="W14" s="16"/>
      <c r="X14" s="16"/>
      <c r="Y14" s="16"/>
      <c r="Z14" s="16"/>
      <c r="AA14" s="17">
        <f>SUM(C14:Z14)</f>
        <v>14</v>
      </c>
    </row>
    <row r="15" spans="1:27" ht="12.75">
      <c r="A15" s="6">
        <v>14</v>
      </c>
      <c r="B15" s="12" t="s">
        <v>79</v>
      </c>
      <c r="C15" s="16"/>
      <c r="D15" s="16"/>
      <c r="E15" s="16"/>
      <c r="F15" s="16">
        <v>3</v>
      </c>
      <c r="G15" s="16"/>
      <c r="H15" s="16"/>
      <c r="I15" s="16"/>
      <c r="J15" s="16"/>
      <c r="K15" s="16"/>
      <c r="L15" s="16"/>
      <c r="M15" s="16"/>
      <c r="N15" s="16">
        <v>10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7">
        <f>SUM(C15:Z15)</f>
        <v>13</v>
      </c>
    </row>
    <row r="16" spans="1:27" ht="12.75">
      <c r="A16" s="6">
        <v>15</v>
      </c>
      <c r="B16" s="12" t="s">
        <v>66</v>
      </c>
      <c r="C16" s="16"/>
      <c r="D16" s="16"/>
      <c r="E16" s="16">
        <v>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>
        <v>6.5</v>
      </c>
      <c r="Y16" s="16"/>
      <c r="Z16" s="16"/>
      <c r="AA16" s="17">
        <f>SUM(C16:Z16)</f>
        <v>11.5</v>
      </c>
    </row>
    <row r="17" spans="1:27" ht="12.75">
      <c r="A17" s="6">
        <v>16</v>
      </c>
      <c r="B17" s="12" t="s">
        <v>71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v>7</v>
      </c>
      <c r="V17" s="16"/>
      <c r="W17" s="16"/>
      <c r="X17" s="16"/>
      <c r="Y17" s="16"/>
      <c r="Z17" s="16">
        <v>4</v>
      </c>
      <c r="AA17" s="17">
        <f>SUM(C17:Z17)</f>
        <v>11</v>
      </c>
    </row>
    <row r="18" spans="1:27" ht="12.75">
      <c r="A18" s="6">
        <v>16</v>
      </c>
      <c r="B18" s="12" t="s">
        <v>103</v>
      </c>
      <c r="C18" s="16">
        <v>8</v>
      </c>
      <c r="D18" s="16">
        <v>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>
        <f>SUM(C18:Z18)</f>
        <v>11</v>
      </c>
    </row>
    <row r="19" spans="1:27" ht="12.75">
      <c r="A19" s="6">
        <v>16</v>
      </c>
      <c r="B19" s="12" t="s">
        <v>159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v>11</v>
      </c>
      <c r="T19" s="16"/>
      <c r="U19" s="16"/>
      <c r="V19" s="16"/>
      <c r="W19" s="16"/>
      <c r="X19" s="16"/>
      <c r="Y19" s="16"/>
      <c r="Z19" s="16"/>
      <c r="AA19" s="17">
        <f>SUM(C19:Z19)</f>
        <v>11</v>
      </c>
    </row>
    <row r="20" spans="1:27" ht="12.75">
      <c r="A20" s="6">
        <v>19</v>
      </c>
      <c r="B20" s="12" t="s">
        <v>137</v>
      </c>
      <c r="C20" s="16"/>
      <c r="D20" s="16"/>
      <c r="E20" s="16"/>
      <c r="F20" s="16"/>
      <c r="G20" s="16"/>
      <c r="H20" s="16"/>
      <c r="I20" s="16"/>
      <c r="J20" s="16">
        <v>2</v>
      </c>
      <c r="K20" s="16"/>
      <c r="L20" s="16"/>
      <c r="M20" s="16">
        <v>2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>
        <v>6</v>
      </c>
      <c r="Z20" s="16"/>
      <c r="AA20" s="17">
        <f>SUM(C20:Z20)</f>
        <v>10</v>
      </c>
    </row>
    <row r="21" spans="1:27" ht="12.75">
      <c r="A21" s="6">
        <v>19</v>
      </c>
      <c r="B21" s="12" t="s">
        <v>142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v>3</v>
      </c>
      <c r="N21" s="16"/>
      <c r="O21" s="16"/>
      <c r="P21" s="16"/>
      <c r="Q21" s="16">
        <v>2</v>
      </c>
      <c r="R21" s="16"/>
      <c r="S21" s="16"/>
      <c r="T21" s="16"/>
      <c r="U21" s="16"/>
      <c r="V21" s="16"/>
      <c r="W21" s="16"/>
      <c r="X21" s="16">
        <v>5</v>
      </c>
      <c r="Y21" s="16"/>
      <c r="Z21" s="16"/>
      <c r="AA21" s="17">
        <f>SUM(C21:Z21)</f>
        <v>10</v>
      </c>
    </row>
    <row r="22" spans="1:27" ht="12.75">
      <c r="A22" s="6">
        <v>19</v>
      </c>
      <c r="B22" s="12" t="s">
        <v>105</v>
      </c>
      <c r="C22" s="16">
        <v>9</v>
      </c>
      <c r="D22" s="16">
        <v>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7">
        <f>SUM(C22:Z22)</f>
        <v>10</v>
      </c>
    </row>
    <row r="23" spans="1:27" ht="12.75">
      <c r="A23" s="6">
        <v>22</v>
      </c>
      <c r="B23" s="12" t="s">
        <v>167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>
        <v>4</v>
      </c>
      <c r="W23" s="16"/>
      <c r="X23" s="16"/>
      <c r="Y23" s="16">
        <v>5</v>
      </c>
      <c r="Z23" s="16"/>
      <c r="AA23" s="17">
        <f>SUM(C23:Z23)</f>
        <v>9</v>
      </c>
    </row>
    <row r="24" spans="1:27" ht="12.75">
      <c r="A24" s="6">
        <v>22</v>
      </c>
      <c r="B24" s="12" t="s">
        <v>141</v>
      </c>
      <c r="C24" s="16"/>
      <c r="D24" s="16"/>
      <c r="E24" s="16"/>
      <c r="F24" s="16"/>
      <c r="G24" s="16"/>
      <c r="H24" s="16"/>
      <c r="I24" s="16"/>
      <c r="J24" s="16"/>
      <c r="K24" s="16"/>
      <c r="L24" s="16">
        <v>6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>
        <v>3</v>
      </c>
      <c r="Y24" s="16"/>
      <c r="Z24" s="16"/>
      <c r="AA24" s="17">
        <f>SUM(C24:Z24)</f>
        <v>9</v>
      </c>
    </row>
    <row r="25" spans="1:27" ht="12.75">
      <c r="A25" s="6">
        <v>22</v>
      </c>
      <c r="B25" s="12" t="s">
        <v>140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v>7</v>
      </c>
      <c r="Q25" s="16"/>
      <c r="R25" s="16"/>
      <c r="S25" s="16"/>
      <c r="T25" s="16"/>
      <c r="U25" s="16"/>
      <c r="V25" s="16"/>
      <c r="W25" s="16"/>
      <c r="X25" s="16"/>
      <c r="Y25" s="16"/>
      <c r="Z25" s="16">
        <v>2</v>
      </c>
      <c r="AA25" s="17">
        <f>SUM(C25:Z25)</f>
        <v>9</v>
      </c>
    </row>
    <row r="26" spans="1:27" ht="12.75">
      <c r="A26" s="6">
        <v>22</v>
      </c>
      <c r="B26" s="12" t="s">
        <v>133</v>
      </c>
      <c r="C26" s="16"/>
      <c r="D26" s="16"/>
      <c r="E26" s="16"/>
      <c r="F26" s="16">
        <v>2</v>
      </c>
      <c r="G26" s="16"/>
      <c r="H26" s="16"/>
      <c r="I26" s="16"/>
      <c r="J26" s="16"/>
      <c r="K26" s="16"/>
      <c r="L26" s="16"/>
      <c r="M26" s="16"/>
      <c r="N26" s="16">
        <v>7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7">
        <f>SUM(C26:Z26)</f>
        <v>9</v>
      </c>
    </row>
    <row r="27" spans="1:27" ht="12.75">
      <c r="A27" s="6">
        <v>22</v>
      </c>
      <c r="B27" s="12" t="s">
        <v>171</v>
      </c>
      <c r="C27" s="16"/>
      <c r="D27" s="16"/>
      <c r="E27" s="16"/>
      <c r="F27" s="16"/>
      <c r="G27" s="16">
        <v>6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>
        <v>3</v>
      </c>
      <c r="Z27" s="16"/>
      <c r="AA27" s="17">
        <f>SUM(C27:Z27)</f>
        <v>9</v>
      </c>
    </row>
    <row r="28" spans="1:27" ht="12.75">
      <c r="A28" s="6">
        <v>22</v>
      </c>
      <c r="B28" s="12" t="s">
        <v>83</v>
      </c>
      <c r="C28" s="16"/>
      <c r="D28" s="16"/>
      <c r="E28" s="16"/>
      <c r="F28" s="16">
        <v>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>
        <v>8</v>
      </c>
      <c r="T28" s="16"/>
      <c r="U28" s="16"/>
      <c r="V28" s="16"/>
      <c r="W28" s="16"/>
      <c r="X28" s="16"/>
      <c r="Y28" s="16"/>
      <c r="Z28" s="16"/>
      <c r="AA28" s="17">
        <f>SUM(C28:Z28)</f>
        <v>9</v>
      </c>
    </row>
    <row r="29" spans="1:27" ht="12.75">
      <c r="A29" s="6">
        <v>22</v>
      </c>
      <c r="B29" s="12" t="s">
        <v>138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>
        <v>2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v>7</v>
      </c>
      <c r="AA29" s="17">
        <f>SUM(C29:Z29)</f>
        <v>9</v>
      </c>
    </row>
    <row r="30" spans="1:27" ht="12.75">
      <c r="A30" s="6">
        <v>29</v>
      </c>
      <c r="B30" s="12" t="s">
        <v>54</v>
      </c>
      <c r="C30" s="16"/>
      <c r="D30" s="16"/>
      <c r="E30" s="16">
        <v>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7">
        <f>SUM(C30:Z30)</f>
        <v>8</v>
      </c>
    </row>
    <row r="31" spans="1:27" ht="12.75">
      <c r="A31" s="6">
        <v>29</v>
      </c>
      <c r="B31" s="12" t="s">
        <v>70</v>
      </c>
      <c r="C31" s="16"/>
      <c r="D31" s="16">
        <v>2</v>
      </c>
      <c r="E31" s="16"/>
      <c r="F31" s="16"/>
      <c r="G31" s="16"/>
      <c r="H31" s="16"/>
      <c r="I31" s="16"/>
      <c r="J31" s="16"/>
      <c r="K31" s="16"/>
      <c r="L31" s="16">
        <v>3</v>
      </c>
      <c r="M31" s="16"/>
      <c r="N31" s="16"/>
      <c r="O31" s="16"/>
      <c r="P31" s="16"/>
      <c r="Q31" s="16">
        <v>3</v>
      </c>
      <c r="R31" s="16"/>
      <c r="S31" s="16"/>
      <c r="T31" s="16"/>
      <c r="U31" s="16"/>
      <c r="V31" s="16"/>
      <c r="W31" s="16"/>
      <c r="X31" s="16"/>
      <c r="Y31" s="16"/>
      <c r="Z31" s="16"/>
      <c r="AA31" s="17">
        <f>SUM(C31:Z31)</f>
        <v>8</v>
      </c>
    </row>
    <row r="32" spans="1:27" ht="12.75">
      <c r="A32" s="6">
        <v>31</v>
      </c>
      <c r="B32" s="12" t="s">
        <v>147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>
        <v>6</v>
      </c>
      <c r="P32" s="16"/>
      <c r="Q32" s="16"/>
      <c r="R32" s="16"/>
      <c r="S32" s="16"/>
      <c r="T32" s="16"/>
      <c r="U32" s="16"/>
      <c r="V32" s="16">
        <v>1</v>
      </c>
      <c r="W32" s="16"/>
      <c r="X32" s="16"/>
      <c r="Y32" s="16"/>
      <c r="Z32" s="16"/>
      <c r="AA32" s="17">
        <f>SUM(C32:Z32)</f>
        <v>7</v>
      </c>
    </row>
    <row r="33" spans="1:27" ht="12.75">
      <c r="A33" s="6">
        <v>31</v>
      </c>
      <c r="B33" s="12" t="s">
        <v>132</v>
      </c>
      <c r="C33" s="16"/>
      <c r="D33" s="16"/>
      <c r="E33" s="16"/>
      <c r="F33" s="16">
        <v>7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7">
        <f>SUM(C33:Z33)</f>
        <v>7</v>
      </c>
    </row>
    <row r="34" spans="1:27" ht="12.75">
      <c r="A34" s="6">
        <v>33</v>
      </c>
      <c r="B34" s="12" t="s">
        <v>67</v>
      </c>
      <c r="C34" s="16">
        <v>6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>
        <v>0.5</v>
      </c>
      <c r="Y34" s="16"/>
      <c r="Z34" s="16"/>
      <c r="AA34" s="17">
        <f>SUM(C34:Z34)</f>
        <v>6.5</v>
      </c>
    </row>
    <row r="35" spans="1:27" ht="12.75">
      <c r="A35" s="6">
        <v>34</v>
      </c>
      <c r="B35" s="12" t="s">
        <v>86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>
        <v>6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7">
        <f>SUM(C35:Z35)</f>
        <v>6</v>
      </c>
    </row>
    <row r="36" spans="1:27" ht="12.75">
      <c r="A36" s="6">
        <v>34</v>
      </c>
      <c r="B36" s="12" t="s">
        <v>59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>
        <v>6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7">
        <f>SUM(C36:Z36)</f>
        <v>6</v>
      </c>
    </row>
    <row r="37" spans="1:27" ht="12.75">
      <c r="A37" s="6">
        <v>36</v>
      </c>
      <c r="B37" s="12" t="s">
        <v>148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>
        <v>5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7">
        <f>SUM(C37:Z37)</f>
        <v>5</v>
      </c>
    </row>
    <row r="38" spans="1:27" ht="12.75">
      <c r="A38" s="6">
        <v>36</v>
      </c>
      <c r="B38" s="12" t="s">
        <v>77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>
        <v>5</v>
      </c>
      <c r="V38" s="16"/>
      <c r="W38" s="16"/>
      <c r="X38" s="16"/>
      <c r="Y38" s="16"/>
      <c r="Z38" s="16"/>
      <c r="AA38" s="17">
        <f>SUM(C38:Z38)</f>
        <v>5</v>
      </c>
    </row>
    <row r="39" spans="1:27" ht="12.75">
      <c r="A39" s="6">
        <v>36</v>
      </c>
      <c r="B39" s="12" t="s">
        <v>152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>
        <v>5</v>
      </c>
      <c r="R39" s="16"/>
      <c r="S39" s="16"/>
      <c r="T39" s="16"/>
      <c r="U39" s="16"/>
      <c r="V39" s="16"/>
      <c r="W39" s="16"/>
      <c r="X39" s="16"/>
      <c r="Y39" s="16"/>
      <c r="Z39" s="16"/>
      <c r="AA39" s="17">
        <f>SUM(C39:Z39)</f>
        <v>5</v>
      </c>
    </row>
    <row r="40" spans="1:27" ht="12.75">
      <c r="A40" s="6">
        <v>36</v>
      </c>
      <c r="B40" s="12" t="s">
        <v>82</v>
      </c>
      <c r="C40" s="16"/>
      <c r="D40" s="16"/>
      <c r="E40" s="16"/>
      <c r="F40" s="16">
        <v>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7">
        <f>SUM(C40:Z40)</f>
        <v>5</v>
      </c>
    </row>
    <row r="41" spans="1:27" ht="12.75">
      <c r="A41" s="6">
        <v>40</v>
      </c>
      <c r="B41" s="12" t="s">
        <v>58</v>
      </c>
      <c r="C41" s="16"/>
      <c r="D41" s="16"/>
      <c r="E41" s="16"/>
      <c r="F41" s="16"/>
      <c r="G41" s="16"/>
      <c r="H41" s="16"/>
      <c r="I41" s="16">
        <v>1.5</v>
      </c>
      <c r="J41" s="16"/>
      <c r="K41" s="16"/>
      <c r="L41" s="16"/>
      <c r="M41" s="16"/>
      <c r="N41" s="16">
        <v>1</v>
      </c>
      <c r="O41" s="16"/>
      <c r="P41" s="16"/>
      <c r="Q41" s="16"/>
      <c r="R41" s="16"/>
      <c r="S41" s="16"/>
      <c r="T41" s="16"/>
      <c r="U41" s="16"/>
      <c r="V41" s="16"/>
      <c r="W41" s="16"/>
      <c r="X41" s="16">
        <v>2</v>
      </c>
      <c r="Y41" s="16"/>
      <c r="Z41" s="16"/>
      <c r="AA41" s="17">
        <f>SUM(C41:Z41)</f>
        <v>4.5</v>
      </c>
    </row>
    <row r="42" spans="1:27" ht="12.75">
      <c r="A42" s="6">
        <v>41</v>
      </c>
      <c r="B42" s="12" t="s">
        <v>106</v>
      </c>
      <c r="C42" s="16">
        <v>4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7">
        <f>SUM(C42:Z42)</f>
        <v>4</v>
      </c>
    </row>
    <row r="43" spans="1:27" ht="12.75">
      <c r="A43" s="6">
        <v>41</v>
      </c>
      <c r="B43" s="12" t="s">
        <v>149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>
        <v>4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7">
        <f>SUM(C43:Z43)</f>
        <v>4</v>
      </c>
    </row>
    <row r="44" spans="1:27" ht="12.75">
      <c r="A44" s="6">
        <v>41</v>
      </c>
      <c r="B44" s="12" t="s">
        <v>65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>
        <v>4</v>
      </c>
      <c r="T44" s="16"/>
      <c r="U44" s="16"/>
      <c r="V44" s="16"/>
      <c r="W44" s="16"/>
      <c r="X44" s="16"/>
      <c r="Y44" s="16"/>
      <c r="Z44" s="16"/>
      <c r="AA44" s="17">
        <f>SUM(C44:Z44)</f>
        <v>4</v>
      </c>
    </row>
    <row r="45" spans="1:27" ht="12.75">
      <c r="A45" s="6">
        <v>41</v>
      </c>
      <c r="B45" s="12" t="s">
        <v>74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>
        <v>4</v>
      </c>
      <c r="V45" s="16"/>
      <c r="W45" s="16"/>
      <c r="X45" s="16"/>
      <c r="Y45" s="16"/>
      <c r="Z45" s="16"/>
      <c r="AA45" s="17">
        <f>SUM(C45:Z45)</f>
        <v>4</v>
      </c>
    </row>
    <row r="46" spans="1:27" ht="12.75">
      <c r="A46" s="6">
        <v>45</v>
      </c>
      <c r="B46" s="12" t="s">
        <v>168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>
        <v>3</v>
      </c>
      <c r="X46" s="16"/>
      <c r="Y46" s="16"/>
      <c r="Z46" s="16"/>
      <c r="AA46" s="17">
        <f>SUM(C46:Z46)</f>
        <v>3</v>
      </c>
    </row>
    <row r="47" spans="1:27" ht="12.75">
      <c r="A47" s="6">
        <v>45</v>
      </c>
      <c r="B47" s="12" t="s">
        <v>129</v>
      </c>
      <c r="C47" s="16"/>
      <c r="D47" s="16"/>
      <c r="E47" s="16">
        <v>3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7">
        <f>SUM(C47:Z47)</f>
        <v>3</v>
      </c>
    </row>
    <row r="48" spans="1:27" ht="12.75">
      <c r="A48" s="6">
        <v>45</v>
      </c>
      <c r="B48" s="12" t="s">
        <v>166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>
        <v>3</v>
      </c>
      <c r="V48" s="16"/>
      <c r="W48" s="16"/>
      <c r="X48" s="16"/>
      <c r="Y48" s="16"/>
      <c r="Z48" s="16"/>
      <c r="AA48" s="17">
        <f>SUM(C48:Z48)</f>
        <v>3</v>
      </c>
    </row>
    <row r="49" spans="1:27" ht="12.75">
      <c r="A49" s="6">
        <v>45</v>
      </c>
      <c r="B49" s="12" t="s">
        <v>73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>
        <v>3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7">
        <f>SUM(C49:Z49)</f>
        <v>3</v>
      </c>
    </row>
    <row r="50" spans="1:27" ht="12.75">
      <c r="A50" s="6">
        <v>49</v>
      </c>
      <c r="B50" s="12" t="s">
        <v>130</v>
      </c>
      <c r="C50" s="16"/>
      <c r="D50" s="16"/>
      <c r="E50" s="16">
        <v>2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7">
        <f>SUM(C50:Z50)</f>
        <v>2</v>
      </c>
    </row>
    <row r="51" spans="1:27" ht="12.75">
      <c r="A51" s="6">
        <v>49</v>
      </c>
      <c r="B51" s="12" t="s">
        <v>57</v>
      </c>
      <c r="C51" s="16"/>
      <c r="D51" s="16"/>
      <c r="E51" s="16"/>
      <c r="F51" s="16"/>
      <c r="G51" s="16">
        <v>2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7">
        <f>SUM(C51:Z51)</f>
        <v>2</v>
      </c>
    </row>
    <row r="52" spans="1:27" ht="12.75">
      <c r="A52" s="6">
        <v>51</v>
      </c>
      <c r="B52" s="12" t="s">
        <v>150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>
        <v>1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7">
        <f>SUM(C52:Z52)</f>
        <v>1</v>
      </c>
    </row>
    <row r="53" spans="1:27" ht="12.75">
      <c r="A53" s="6">
        <v>51</v>
      </c>
      <c r="B53" s="12" t="s">
        <v>160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>
        <v>1</v>
      </c>
      <c r="T53" s="16"/>
      <c r="U53" s="16"/>
      <c r="V53" s="16"/>
      <c r="W53" s="16"/>
      <c r="X53" s="16"/>
      <c r="Y53" s="16"/>
      <c r="Z53" s="16"/>
      <c r="AA53" s="17">
        <f>SUM(C53:Z53)</f>
        <v>1</v>
      </c>
    </row>
    <row r="54" spans="1:27" ht="12.75">
      <c r="A54" s="6">
        <v>51</v>
      </c>
      <c r="B54" s="12" t="s">
        <v>139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1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7">
        <f>SUM(C54:Z54)</f>
        <v>1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E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6.7109375" style="2" customWidth="1"/>
    <col min="4" max="4" width="32.7109375" style="2" customWidth="1"/>
    <col min="5" max="5" width="8.7109375" style="4" customWidth="1"/>
    <col min="6" max="16384" width="9.140625" style="2" customWidth="1"/>
  </cols>
  <sheetData>
    <row r="1" spans="3:5" ht="15">
      <c r="C1" s="13" t="s">
        <v>1</v>
      </c>
      <c r="D1" s="13" t="s">
        <v>2</v>
      </c>
      <c r="E1" s="14" t="s">
        <v>18</v>
      </c>
    </row>
    <row r="2" spans="3:5" ht="15">
      <c r="C2" s="13">
        <v>1</v>
      </c>
      <c r="D2" s="15" t="s">
        <v>120</v>
      </c>
      <c r="E2" s="20">
        <v>212.5</v>
      </c>
    </row>
    <row r="3" spans="3:5" ht="15">
      <c r="C3" s="13">
        <v>2</v>
      </c>
      <c r="D3" s="15" t="s">
        <v>121</v>
      </c>
      <c r="E3" s="20">
        <v>173</v>
      </c>
    </row>
    <row r="4" spans="3:5" ht="15">
      <c r="C4" s="13">
        <v>3</v>
      </c>
      <c r="D4" s="15" t="s">
        <v>134</v>
      </c>
      <c r="E4" s="20">
        <v>132</v>
      </c>
    </row>
    <row r="5" spans="3:5" ht="15">
      <c r="C5" s="13">
        <v>4</v>
      </c>
      <c r="D5" s="15" t="s">
        <v>53</v>
      </c>
      <c r="E5" s="20">
        <v>112.5</v>
      </c>
    </row>
    <row r="6" spans="3:5" ht="15">
      <c r="C6" s="13">
        <v>5</v>
      </c>
      <c r="D6" s="15" t="s">
        <v>61</v>
      </c>
      <c r="E6" s="20">
        <v>95.5</v>
      </c>
    </row>
    <row r="7" spans="3:5" ht="15">
      <c r="C7" s="13">
        <v>6</v>
      </c>
      <c r="D7" s="15" t="s">
        <v>119</v>
      </c>
      <c r="E7" s="20">
        <v>93.5</v>
      </c>
    </row>
    <row r="8" spans="3:5" ht="15">
      <c r="C8" s="13">
        <v>7</v>
      </c>
      <c r="D8" s="15" t="s">
        <v>104</v>
      </c>
      <c r="E8" s="20">
        <v>83</v>
      </c>
    </row>
    <row r="9" spans="3:5" ht="15">
      <c r="C9" s="13">
        <v>8</v>
      </c>
      <c r="D9" s="15" t="s">
        <v>55</v>
      </c>
      <c r="E9" s="20">
        <v>66</v>
      </c>
    </row>
    <row r="10" spans="3:5" ht="15">
      <c r="C10" s="13">
        <v>9</v>
      </c>
      <c r="D10" s="15" t="s">
        <v>128</v>
      </c>
      <c r="E10" s="20">
        <v>64.5</v>
      </c>
    </row>
    <row r="11" spans="3:5" ht="15">
      <c r="C11" s="13">
        <v>10</v>
      </c>
      <c r="D11" s="15" t="s">
        <v>60</v>
      </c>
      <c r="E11" s="20">
        <v>61.5</v>
      </c>
    </row>
    <row r="12" spans="3:5" ht="15">
      <c r="C12" s="13">
        <v>11</v>
      </c>
      <c r="D12" s="15" t="s">
        <v>62</v>
      </c>
      <c r="E12" s="20">
        <v>41</v>
      </c>
    </row>
    <row r="13" spans="3:5" ht="15">
      <c r="C13" s="13">
        <v>12</v>
      </c>
      <c r="D13" s="15" t="s">
        <v>140</v>
      </c>
      <c r="E13" s="20">
        <v>30</v>
      </c>
    </row>
    <row r="14" spans="3:5" ht="15">
      <c r="C14" s="13">
        <v>13</v>
      </c>
      <c r="D14" s="15" t="s">
        <v>63</v>
      </c>
      <c r="E14" s="20">
        <v>29.5</v>
      </c>
    </row>
    <row r="15" spans="3:5" ht="15">
      <c r="C15" s="13">
        <v>14</v>
      </c>
      <c r="D15" s="15" t="s">
        <v>66</v>
      </c>
      <c r="E15" s="20">
        <v>28.5</v>
      </c>
    </row>
    <row r="16" spans="3:5" ht="15">
      <c r="C16" s="13">
        <v>15</v>
      </c>
      <c r="D16" s="15" t="s">
        <v>144</v>
      </c>
      <c r="E16" s="20">
        <v>22</v>
      </c>
    </row>
    <row r="17" spans="3:5" ht="15">
      <c r="C17" s="13">
        <v>15</v>
      </c>
      <c r="D17" s="15" t="s">
        <v>169</v>
      </c>
      <c r="E17" s="20">
        <v>22</v>
      </c>
    </row>
    <row r="18" spans="3:5" ht="15">
      <c r="C18" s="13">
        <v>17</v>
      </c>
      <c r="D18" s="15" t="s">
        <v>64</v>
      </c>
      <c r="E18" s="20">
        <v>20</v>
      </c>
    </row>
    <row r="19" spans="3:5" ht="15">
      <c r="C19" s="13">
        <v>18</v>
      </c>
      <c r="D19" s="15" t="s">
        <v>131</v>
      </c>
      <c r="E19" s="20">
        <v>19</v>
      </c>
    </row>
    <row r="20" spans="3:5" ht="15">
      <c r="C20" s="13">
        <v>19</v>
      </c>
      <c r="D20" s="15" t="s">
        <v>141</v>
      </c>
      <c r="E20" s="20">
        <v>16</v>
      </c>
    </row>
    <row r="21" spans="3:5" ht="15">
      <c r="C21" s="13">
        <v>20</v>
      </c>
      <c r="D21" s="15" t="s">
        <v>137</v>
      </c>
      <c r="E21" s="20">
        <v>15</v>
      </c>
    </row>
    <row r="22" spans="3:5" ht="15">
      <c r="C22" s="13">
        <v>21</v>
      </c>
      <c r="D22" s="15" t="s">
        <v>56</v>
      </c>
      <c r="E22" s="20">
        <v>14</v>
      </c>
    </row>
    <row r="23" spans="3:5" ht="15">
      <c r="C23" s="13">
        <v>22</v>
      </c>
      <c r="D23" s="15" t="s">
        <v>58</v>
      </c>
      <c r="E23" s="20">
        <v>13.5</v>
      </c>
    </row>
    <row r="24" spans="3:5" ht="15">
      <c r="C24" s="13">
        <v>23</v>
      </c>
      <c r="D24" s="15" t="s">
        <v>170</v>
      </c>
      <c r="E24" s="20">
        <v>13</v>
      </c>
    </row>
    <row r="25" spans="3:5" ht="15">
      <c r="C25" s="13">
        <v>23</v>
      </c>
      <c r="D25" s="15" t="s">
        <v>79</v>
      </c>
      <c r="E25" s="20">
        <v>13</v>
      </c>
    </row>
    <row r="26" spans="3:5" ht="15">
      <c r="C26" s="13">
        <v>23</v>
      </c>
      <c r="D26" s="15" t="s">
        <v>159</v>
      </c>
      <c r="E26" s="20">
        <v>13</v>
      </c>
    </row>
    <row r="27" spans="3:5" ht="15">
      <c r="C27" s="13">
        <v>23</v>
      </c>
      <c r="D27" s="15" t="s">
        <v>74</v>
      </c>
      <c r="E27" s="20">
        <v>13</v>
      </c>
    </row>
    <row r="28" spans="3:5" ht="15">
      <c r="C28" s="13">
        <v>23</v>
      </c>
      <c r="D28" s="15" t="s">
        <v>82</v>
      </c>
      <c r="E28" s="20">
        <v>13</v>
      </c>
    </row>
    <row r="29" spans="3:5" ht="15">
      <c r="C29" s="13">
        <v>28</v>
      </c>
      <c r="D29" s="15" t="s">
        <v>54</v>
      </c>
      <c r="E29" s="20">
        <v>12</v>
      </c>
    </row>
    <row r="30" spans="3:5" ht="15">
      <c r="C30" s="13">
        <v>29</v>
      </c>
      <c r="D30" s="15" t="s">
        <v>71</v>
      </c>
      <c r="E30" s="20">
        <v>11</v>
      </c>
    </row>
    <row r="31" spans="3:5" ht="15">
      <c r="C31" s="13">
        <v>29</v>
      </c>
      <c r="D31" s="15" t="s">
        <v>103</v>
      </c>
      <c r="E31" s="20">
        <v>11</v>
      </c>
    </row>
    <row r="32" spans="3:5" ht="15">
      <c r="C32" s="13">
        <v>29</v>
      </c>
      <c r="D32" s="15" t="s">
        <v>59</v>
      </c>
      <c r="E32" s="20">
        <v>11</v>
      </c>
    </row>
    <row r="33" spans="3:5" ht="15">
      <c r="C33" s="13">
        <v>32</v>
      </c>
      <c r="D33" s="15" t="s">
        <v>67</v>
      </c>
      <c r="E33" s="20">
        <v>10.5</v>
      </c>
    </row>
    <row r="34" spans="3:5" ht="15">
      <c r="C34" s="13">
        <v>33</v>
      </c>
      <c r="D34" s="15" t="s">
        <v>106</v>
      </c>
      <c r="E34" s="20">
        <v>10</v>
      </c>
    </row>
    <row r="35" spans="3:5" ht="15">
      <c r="C35" s="13">
        <v>33</v>
      </c>
      <c r="D35" s="15" t="s">
        <v>130</v>
      </c>
      <c r="E35" s="20">
        <v>10</v>
      </c>
    </row>
    <row r="36" spans="3:5" ht="15">
      <c r="C36" s="13">
        <v>33</v>
      </c>
      <c r="D36" s="15" t="s">
        <v>142</v>
      </c>
      <c r="E36" s="20">
        <v>10</v>
      </c>
    </row>
    <row r="37" spans="3:5" ht="15">
      <c r="C37" s="13">
        <v>33</v>
      </c>
      <c r="D37" s="15" t="s">
        <v>105</v>
      </c>
      <c r="E37" s="20">
        <v>10</v>
      </c>
    </row>
    <row r="38" spans="3:5" ht="15">
      <c r="C38" s="13">
        <v>37</v>
      </c>
      <c r="D38" s="15" t="s">
        <v>167</v>
      </c>
      <c r="E38" s="20">
        <v>9</v>
      </c>
    </row>
    <row r="39" spans="3:5" ht="15">
      <c r="C39" s="13">
        <v>37</v>
      </c>
      <c r="D39" s="15" t="s">
        <v>133</v>
      </c>
      <c r="E39" s="20">
        <v>9</v>
      </c>
    </row>
    <row r="40" spans="3:5" ht="15">
      <c r="C40" s="13">
        <v>37</v>
      </c>
      <c r="D40" s="15" t="s">
        <v>171</v>
      </c>
      <c r="E40" s="20">
        <v>9</v>
      </c>
    </row>
    <row r="41" spans="3:5" ht="15">
      <c r="C41" s="13">
        <v>37</v>
      </c>
      <c r="D41" s="15" t="s">
        <v>83</v>
      </c>
      <c r="E41" s="20">
        <v>9</v>
      </c>
    </row>
    <row r="42" spans="3:5" ht="15">
      <c r="C42" s="13">
        <v>41</v>
      </c>
      <c r="D42" s="15" t="s">
        <v>72</v>
      </c>
      <c r="E42" s="20">
        <v>8</v>
      </c>
    </row>
    <row r="43" spans="3:5" ht="15">
      <c r="C43" s="13">
        <v>41</v>
      </c>
      <c r="D43" s="15" t="s">
        <v>57</v>
      </c>
      <c r="E43" s="20">
        <v>8</v>
      </c>
    </row>
    <row r="44" spans="3:5" ht="15">
      <c r="C44" s="13">
        <v>41</v>
      </c>
      <c r="D44" s="15" t="s">
        <v>70</v>
      </c>
      <c r="E44" s="20">
        <v>8</v>
      </c>
    </row>
    <row r="45" spans="3:5" ht="15">
      <c r="C45" s="13">
        <v>44</v>
      </c>
      <c r="D45" s="15" t="s">
        <v>76</v>
      </c>
      <c r="E45" s="20">
        <v>7</v>
      </c>
    </row>
    <row r="46" spans="3:5" ht="15">
      <c r="C46" s="13">
        <v>44</v>
      </c>
      <c r="D46" s="15" t="s">
        <v>147</v>
      </c>
      <c r="E46" s="20">
        <v>7</v>
      </c>
    </row>
    <row r="47" spans="3:5" ht="15">
      <c r="C47" s="13">
        <v>44</v>
      </c>
      <c r="D47" s="15" t="s">
        <v>84</v>
      </c>
      <c r="E47" s="20">
        <v>7</v>
      </c>
    </row>
    <row r="48" spans="3:5" ht="15">
      <c r="C48" s="13">
        <v>44</v>
      </c>
      <c r="D48" s="15" t="s">
        <v>132</v>
      </c>
      <c r="E48" s="20">
        <v>7</v>
      </c>
    </row>
    <row r="49" spans="3:5" ht="15">
      <c r="C49" s="13">
        <v>44</v>
      </c>
      <c r="D49" s="15" t="s">
        <v>145</v>
      </c>
      <c r="E49" s="20">
        <v>7</v>
      </c>
    </row>
    <row r="50" spans="3:5" ht="15">
      <c r="C50" s="13">
        <v>49</v>
      </c>
      <c r="D50" s="15" t="s">
        <v>89</v>
      </c>
      <c r="E50" s="20">
        <v>6</v>
      </c>
    </row>
    <row r="51" spans="3:5" ht="15">
      <c r="C51" s="13">
        <v>49</v>
      </c>
      <c r="D51" s="15" t="s">
        <v>80</v>
      </c>
      <c r="E51" s="20">
        <v>6</v>
      </c>
    </row>
    <row r="52" spans="3:5" ht="15">
      <c r="C52" s="13">
        <v>49</v>
      </c>
      <c r="D52" s="15" t="s">
        <v>136</v>
      </c>
      <c r="E52" s="20">
        <v>6</v>
      </c>
    </row>
    <row r="53" spans="3:5" ht="15">
      <c r="C53" s="13">
        <v>49</v>
      </c>
      <c r="D53" s="15" t="s">
        <v>139</v>
      </c>
      <c r="E53" s="20">
        <v>6</v>
      </c>
    </row>
    <row r="54" spans="3:5" ht="15">
      <c r="C54" s="13">
        <v>53</v>
      </c>
      <c r="D54" s="15" t="s">
        <v>85</v>
      </c>
      <c r="E54" s="20">
        <v>5</v>
      </c>
    </row>
    <row r="55" spans="3:5" ht="15">
      <c r="C55" s="13">
        <v>53</v>
      </c>
      <c r="D55" s="15" t="s">
        <v>148</v>
      </c>
      <c r="E55" s="20">
        <v>5</v>
      </c>
    </row>
    <row r="56" spans="3:5" ht="15">
      <c r="C56" s="13">
        <v>53</v>
      </c>
      <c r="D56" s="15" t="s">
        <v>77</v>
      </c>
      <c r="E56" s="20">
        <v>5</v>
      </c>
    </row>
    <row r="57" spans="3:5" ht="15">
      <c r="C57" s="13">
        <v>53</v>
      </c>
      <c r="D57" s="15" t="s">
        <v>152</v>
      </c>
      <c r="E57" s="20">
        <v>5</v>
      </c>
    </row>
    <row r="58" spans="3:5" ht="15">
      <c r="C58" s="13">
        <v>57</v>
      </c>
      <c r="D58" s="15" t="s">
        <v>149</v>
      </c>
      <c r="E58" s="20">
        <v>4</v>
      </c>
    </row>
    <row r="59" spans="3:5" ht="15">
      <c r="C59" s="13">
        <v>57</v>
      </c>
      <c r="D59" s="15" t="s">
        <v>65</v>
      </c>
      <c r="E59" s="20">
        <v>4</v>
      </c>
    </row>
    <row r="60" spans="3:5" ht="15">
      <c r="C60" s="13">
        <v>59</v>
      </c>
      <c r="D60" s="15" t="s">
        <v>172</v>
      </c>
      <c r="E60" s="20">
        <v>3</v>
      </c>
    </row>
    <row r="61" spans="3:5" ht="15">
      <c r="C61" s="13">
        <v>59</v>
      </c>
      <c r="D61" s="15" t="s">
        <v>166</v>
      </c>
      <c r="E61" s="20">
        <v>3</v>
      </c>
    </row>
    <row r="62" spans="3:5" ht="15">
      <c r="C62" s="13">
        <v>59</v>
      </c>
      <c r="D62" s="15" t="s">
        <v>73</v>
      </c>
      <c r="E62" s="20">
        <v>3</v>
      </c>
    </row>
    <row r="63" spans="3:5" ht="15">
      <c r="C63" s="13">
        <v>59</v>
      </c>
      <c r="D63" s="15" t="s">
        <v>75</v>
      </c>
      <c r="E63" s="20">
        <v>3</v>
      </c>
    </row>
    <row r="64" spans="3:5" ht="15">
      <c r="C64" s="13">
        <v>63</v>
      </c>
      <c r="D64" s="15" t="s">
        <v>88</v>
      </c>
      <c r="E64" s="20">
        <v>2</v>
      </c>
    </row>
    <row r="65" spans="3:5" ht="15">
      <c r="C65" s="13">
        <v>63</v>
      </c>
      <c r="D65" s="15" t="s">
        <v>165</v>
      </c>
      <c r="E65" s="20">
        <v>2</v>
      </c>
    </row>
    <row r="66" spans="3:5" ht="15">
      <c r="C66" s="13">
        <v>65</v>
      </c>
      <c r="D66" s="15" t="s">
        <v>173</v>
      </c>
      <c r="E66" s="20">
        <v>1</v>
      </c>
    </row>
    <row r="67" spans="3:5" ht="15">
      <c r="C67" s="13">
        <v>65</v>
      </c>
      <c r="D67" s="15" t="s">
        <v>160</v>
      </c>
      <c r="E67" s="20">
        <v>1</v>
      </c>
    </row>
    <row r="68" spans="3:5" ht="15">
      <c r="C68" s="13">
        <v>65</v>
      </c>
      <c r="D68" s="15" t="s">
        <v>146</v>
      </c>
      <c r="E68" s="20">
        <v>1</v>
      </c>
    </row>
    <row r="69" spans="3:5" ht="15">
      <c r="C69" s="13">
        <v>65</v>
      </c>
      <c r="D69" s="15" t="s">
        <v>151</v>
      </c>
      <c r="E69" s="20">
        <v>1</v>
      </c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16.7109375" style="0" customWidth="1"/>
    <col min="4" max="5" width="10.7109375" style="22" customWidth="1"/>
    <col min="6" max="7" width="10.7109375" style="21" customWidth="1"/>
    <col min="8" max="8" width="9.140625" style="21" customWidth="1"/>
  </cols>
  <sheetData>
    <row r="1" spans="1:7" s="21" customFormat="1" ht="12.75">
      <c r="A1" s="24" t="s">
        <v>19</v>
      </c>
      <c r="B1" s="24" t="s">
        <v>20</v>
      </c>
      <c r="C1" s="24" t="s">
        <v>21</v>
      </c>
      <c r="D1" s="25" t="s">
        <v>22</v>
      </c>
      <c r="E1" s="25" t="s">
        <v>30</v>
      </c>
      <c r="F1" s="24" t="s">
        <v>31</v>
      </c>
      <c r="G1" s="24" t="s">
        <v>29</v>
      </c>
    </row>
    <row r="2" spans="1:8" s="21" customFormat="1" ht="12.75">
      <c r="A2" s="24">
        <v>1</v>
      </c>
      <c r="B2" s="27" t="s">
        <v>87</v>
      </c>
      <c r="C2" s="19" t="s">
        <v>14</v>
      </c>
      <c r="D2" s="28" t="s">
        <v>100</v>
      </c>
      <c r="E2" s="28" t="s">
        <v>101</v>
      </c>
      <c r="F2" s="18">
        <v>0.5</v>
      </c>
      <c r="G2" s="26">
        <f>10-(D2/E2*8)+F2</f>
        <v>10.022388059701493</v>
      </c>
      <c r="H2" s="30" t="s">
        <v>49</v>
      </c>
    </row>
    <row r="3" spans="1:8" s="21" customFormat="1" ht="12.75">
      <c r="A3" s="24">
        <v>2</v>
      </c>
      <c r="B3" s="11" t="s">
        <v>44</v>
      </c>
      <c r="C3" s="19" t="s">
        <v>27</v>
      </c>
      <c r="D3" s="28" t="s">
        <v>155</v>
      </c>
      <c r="E3" s="28" t="s">
        <v>154</v>
      </c>
      <c r="F3" s="18"/>
      <c r="G3" s="26">
        <f>10-(D3/E3*8)+F3</f>
        <v>9.183673469387756</v>
      </c>
      <c r="H3" s="30"/>
    </row>
    <row r="4" spans="1:8" s="21" customFormat="1" ht="12.75">
      <c r="A4" s="24">
        <v>3</v>
      </c>
      <c r="B4" s="27" t="s">
        <v>24</v>
      </c>
      <c r="C4" s="19" t="s">
        <v>14</v>
      </c>
      <c r="D4" s="28" t="s">
        <v>102</v>
      </c>
      <c r="E4" s="28" t="s">
        <v>101</v>
      </c>
      <c r="F4" s="18"/>
      <c r="G4" s="26">
        <f>10-(D4/E4*8)+F4</f>
        <v>9.044776119402986</v>
      </c>
      <c r="H4" s="30"/>
    </row>
    <row r="5" spans="1:8" s="21" customFormat="1" ht="12.75">
      <c r="A5" s="24">
        <v>4</v>
      </c>
      <c r="B5" s="27" t="s">
        <v>68</v>
      </c>
      <c r="C5" s="19" t="s">
        <v>8</v>
      </c>
      <c r="D5" s="28" t="s">
        <v>102</v>
      </c>
      <c r="E5" s="28" t="s">
        <v>117</v>
      </c>
      <c r="F5" s="18"/>
      <c r="G5" s="26">
        <f>10-(D5/E5*8)+F5</f>
        <v>8.4</v>
      </c>
      <c r="H5" s="30"/>
    </row>
    <row r="6" spans="1:8" s="21" customFormat="1" ht="12.75">
      <c r="A6" s="24">
        <v>5</v>
      </c>
      <c r="B6" s="11" t="s">
        <v>94</v>
      </c>
      <c r="C6" s="19" t="s">
        <v>48</v>
      </c>
      <c r="D6" s="28" t="s">
        <v>156</v>
      </c>
      <c r="E6" s="28" t="s">
        <v>154</v>
      </c>
      <c r="F6" s="18">
        <v>1</v>
      </c>
      <c r="G6" s="26">
        <f>10-(D6/E6*8)+F6</f>
        <v>8.387755102040817</v>
      </c>
      <c r="H6" s="30"/>
    </row>
    <row r="7" spans="1:8" s="21" customFormat="1" ht="12.75">
      <c r="A7" s="24">
        <v>6</v>
      </c>
      <c r="B7" s="27" t="s">
        <v>47</v>
      </c>
      <c r="C7" s="19" t="s">
        <v>46</v>
      </c>
      <c r="D7" s="28" t="s">
        <v>156</v>
      </c>
      <c r="E7" s="28" t="s">
        <v>158</v>
      </c>
      <c r="F7" s="18"/>
      <c r="G7" s="26">
        <f>10-(D7/E7*8)+F7</f>
        <v>7.584905660377359</v>
      </c>
      <c r="H7" s="30"/>
    </row>
    <row r="8" spans="1:8" s="21" customFormat="1" ht="12.75">
      <c r="A8" s="24">
        <v>7</v>
      </c>
      <c r="B8" s="27" t="s">
        <v>122</v>
      </c>
      <c r="C8" s="19" t="s">
        <v>27</v>
      </c>
      <c r="D8" s="28" t="s">
        <v>107</v>
      </c>
      <c r="E8" s="28" t="s">
        <v>123</v>
      </c>
      <c r="F8" s="18"/>
      <c r="G8" s="26">
        <f>10-(D8/E8*8)+F8</f>
        <v>7.508196721311475</v>
      </c>
      <c r="H8" s="30"/>
    </row>
    <row r="9" spans="1:8" s="21" customFormat="1" ht="12.75">
      <c r="A9" s="24">
        <v>8</v>
      </c>
      <c r="B9" s="27" t="s">
        <v>41</v>
      </c>
      <c r="C9" s="19" t="s">
        <v>46</v>
      </c>
      <c r="D9" s="28" t="s">
        <v>157</v>
      </c>
      <c r="E9" s="28" t="s">
        <v>158</v>
      </c>
      <c r="F9" s="18"/>
      <c r="G9" s="26">
        <f>10-(D9/E9*8)+F9</f>
        <v>7.433962264150944</v>
      </c>
      <c r="H9" s="30"/>
    </row>
    <row r="10" spans="1:8" s="21" customFormat="1" ht="12.75">
      <c r="A10" s="24">
        <v>9</v>
      </c>
      <c r="B10" s="27" t="s">
        <v>26</v>
      </c>
      <c r="C10" s="19" t="s">
        <v>27</v>
      </c>
      <c r="D10" s="28" t="s">
        <v>124</v>
      </c>
      <c r="E10" s="28" t="s">
        <v>123</v>
      </c>
      <c r="F10" s="18"/>
      <c r="G10" s="26">
        <f>10-(D10/E10*8)+F10</f>
        <v>7.3770491803278695</v>
      </c>
      <c r="H10" s="30"/>
    </row>
    <row r="11" spans="1:8" s="21" customFormat="1" ht="12.75">
      <c r="A11" s="24">
        <v>10</v>
      </c>
      <c r="B11" s="11" t="s">
        <v>38</v>
      </c>
      <c r="C11" s="19" t="s">
        <v>35</v>
      </c>
      <c r="D11" s="28" t="s">
        <v>109</v>
      </c>
      <c r="E11" s="28" t="s">
        <v>135</v>
      </c>
      <c r="F11" s="18"/>
      <c r="G11" s="26">
        <f>10-(D11/E11*8)+F11</f>
        <v>7.333333333333334</v>
      </c>
      <c r="H11" s="30"/>
    </row>
    <row r="12" spans="1:8" s="21" customFormat="1" ht="12.75">
      <c r="A12" s="24">
        <v>11</v>
      </c>
      <c r="B12" s="27" t="s">
        <v>93</v>
      </c>
      <c r="C12" s="19" t="s">
        <v>27</v>
      </c>
      <c r="D12" s="28" t="s">
        <v>125</v>
      </c>
      <c r="E12" s="28" t="s">
        <v>123</v>
      </c>
      <c r="F12" s="18"/>
      <c r="G12" s="26">
        <f>10-(D12/E12*8)+F12</f>
        <v>6.459016393442623</v>
      </c>
      <c r="H12" s="30"/>
    </row>
    <row r="13" spans="1:8" s="21" customFormat="1" ht="12.75">
      <c r="A13" s="24">
        <v>12</v>
      </c>
      <c r="B13" s="27" t="s">
        <v>45</v>
      </c>
      <c r="C13" s="19" t="s">
        <v>46</v>
      </c>
      <c r="D13" s="28" t="s">
        <v>113</v>
      </c>
      <c r="E13" s="28" t="s">
        <v>158</v>
      </c>
      <c r="F13" s="18"/>
      <c r="G13" s="26">
        <f>10-(D13/E13*8)+F13</f>
        <v>6.226415094339623</v>
      </c>
      <c r="H13" s="30"/>
    </row>
    <row r="14" spans="1:8" s="21" customFormat="1" ht="12.75">
      <c r="A14" s="24">
        <v>13</v>
      </c>
      <c r="B14" s="11" t="s">
        <v>162</v>
      </c>
      <c r="C14" s="19" t="s">
        <v>16</v>
      </c>
      <c r="D14" s="28" t="s">
        <v>161</v>
      </c>
      <c r="E14" s="28" t="s">
        <v>156</v>
      </c>
      <c r="F14" s="18">
        <v>0.5</v>
      </c>
      <c r="G14" s="26">
        <f>10-(D14/E14*8)+F14</f>
        <v>6</v>
      </c>
      <c r="H14" s="30"/>
    </row>
    <row r="15" spans="1:8" s="21" customFormat="1" ht="12.75">
      <c r="A15" s="24">
        <v>13</v>
      </c>
      <c r="B15" s="11" t="s">
        <v>96</v>
      </c>
      <c r="C15" s="19" t="s">
        <v>9</v>
      </c>
      <c r="D15" s="28" t="s">
        <v>109</v>
      </c>
      <c r="E15" s="28" t="s">
        <v>116</v>
      </c>
      <c r="F15" s="18"/>
      <c r="G15" s="26">
        <f>10-(D15/E15*8)+F15</f>
        <v>6</v>
      </c>
      <c r="H15" s="30"/>
    </row>
    <row r="16" spans="1:8" s="21" customFormat="1" ht="12.75">
      <c r="A16" s="24">
        <v>15</v>
      </c>
      <c r="B16" s="11" t="s">
        <v>25</v>
      </c>
      <c r="C16" s="19" t="s">
        <v>4</v>
      </c>
      <c r="D16" s="28" t="s">
        <v>109</v>
      </c>
      <c r="E16" s="28" t="s">
        <v>110</v>
      </c>
      <c r="F16" s="18"/>
      <c r="G16" s="26">
        <f>10-(D16/E16*8)+F16</f>
        <v>5.333333333333333</v>
      </c>
      <c r="H16" s="31" t="s">
        <v>50</v>
      </c>
    </row>
    <row r="17" spans="1:8" s="21" customFormat="1" ht="12.75">
      <c r="A17" s="24">
        <v>16</v>
      </c>
      <c r="B17" s="27" t="s">
        <v>91</v>
      </c>
      <c r="C17" s="19" t="s">
        <v>42</v>
      </c>
      <c r="D17" s="28" t="s">
        <v>111</v>
      </c>
      <c r="E17" s="28" t="s">
        <v>112</v>
      </c>
      <c r="F17" s="18"/>
      <c r="G17" s="26">
        <f>10-(D17/E17*8)+F17</f>
        <v>5.282051282051282</v>
      </c>
      <c r="H17" s="31"/>
    </row>
    <row r="18" spans="1:8" s="21" customFormat="1" ht="12.75">
      <c r="A18" s="24">
        <v>17</v>
      </c>
      <c r="B18" s="27" t="s">
        <v>92</v>
      </c>
      <c r="C18" s="19" t="s">
        <v>7</v>
      </c>
      <c r="D18" s="28" t="s">
        <v>107</v>
      </c>
      <c r="E18" s="28" t="s">
        <v>108</v>
      </c>
      <c r="F18" s="18"/>
      <c r="G18" s="26">
        <f>10-(D18/E18*8)+F18</f>
        <v>4.933333333333334</v>
      </c>
      <c r="H18" s="31"/>
    </row>
    <row r="19" spans="1:8" s="21" customFormat="1" ht="12.75">
      <c r="A19" s="24">
        <v>18</v>
      </c>
      <c r="B19" s="27" t="s">
        <v>36</v>
      </c>
      <c r="C19" s="19" t="s">
        <v>37</v>
      </c>
      <c r="D19" s="28" t="s">
        <v>108</v>
      </c>
      <c r="E19" s="28" t="s">
        <v>115</v>
      </c>
      <c r="F19" s="18"/>
      <c r="G19" s="26">
        <f>10-(D19/E19*8)+F19</f>
        <v>4.545454545454546</v>
      </c>
      <c r="H19" s="31"/>
    </row>
    <row r="20" spans="1:8" s="21" customFormat="1" ht="12.75">
      <c r="A20" s="24">
        <v>19</v>
      </c>
      <c r="B20" s="11" t="s">
        <v>164</v>
      </c>
      <c r="C20" s="19" t="s">
        <v>17</v>
      </c>
      <c r="D20" s="28" t="s">
        <v>163</v>
      </c>
      <c r="E20" s="28" t="s">
        <v>156</v>
      </c>
      <c r="F20" s="18">
        <v>0.5</v>
      </c>
      <c r="G20" s="26">
        <f>10-(D20/E20*8)+F20</f>
        <v>4.5</v>
      </c>
      <c r="H20" s="31"/>
    </row>
    <row r="21" spans="1:8" s="21" customFormat="1" ht="12.75">
      <c r="A21" s="24">
        <v>20</v>
      </c>
      <c r="B21" s="11" t="s">
        <v>39</v>
      </c>
      <c r="C21" s="19" t="s">
        <v>40</v>
      </c>
      <c r="D21" s="28" t="s">
        <v>113</v>
      </c>
      <c r="E21" s="28" t="s">
        <v>114</v>
      </c>
      <c r="F21" s="18"/>
      <c r="G21" s="26">
        <f>10-(D21/E21*8)+F21</f>
        <v>4.285714285714286</v>
      </c>
      <c r="H21" s="31"/>
    </row>
    <row r="22" spans="1:8" s="21" customFormat="1" ht="12.75">
      <c r="A22" s="24">
        <v>21</v>
      </c>
      <c r="B22" s="27" t="s">
        <v>90</v>
      </c>
      <c r="C22" s="19" t="s">
        <v>52</v>
      </c>
      <c r="D22" s="28" t="s">
        <v>117</v>
      </c>
      <c r="E22" s="28" t="s">
        <v>118</v>
      </c>
      <c r="F22" s="18"/>
      <c r="G22" s="26">
        <f>10-(D22/E22*8)+F22</f>
        <v>4.074074074074074</v>
      </c>
      <c r="H22" s="31"/>
    </row>
    <row r="23" spans="1:8" s="21" customFormat="1" ht="12.75">
      <c r="A23" s="24">
        <v>22</v>
      </c>
      <c r="B23" s="11" t="s">
        <v>97</v>
      </c>
      <c r="C23" s="19" t="s">
        <v>7</v>
      </c>
      <c r="D23" s="28" t="s">
        <v>110</v>
      </c>
      <c r="E23" s="28" t="s">
        <v>143</v>
      </c>
      <c r="F23" s="18"/>
      <c r="G23" s="26">
        <f>10-(D23/E23*8)+F23</f>
        <v>3.806451612903226</v>
      </c>
      <c r="H23" s="32" t="s">
        <v>51</v>
      </c>
    </row>
    <row r="24" spans="1:8" s="21" customFormat="1" ht="12.75">
      <c r="A24" s="24">
        <v>23</v>
      </c>
      <c r="B24" s="11" t="s">
        <v>95</v>
      </c>
      <c r="C24" s="19" t="s">
        <v>35</v>
      </c>
      <c r="D24" s="28" t="s">
        <v>114</v>
      </c>
      <c r="E24" s="28" t="s">
        <v>135</v>
      </c>
      <c r="F24" s="18"/>
      <c r="G24" s="26">
        <f>10-(D24/E24*8)+F24</f>
        <v>3.333333333333333</v>
      </c>
      <c r="H24" s="32"/>
    </row>
    <row r="25" spans="1:8" s="21" customFormat="1" ht="12.75">
      <c r="A25" s="24">
        <v>24</v>
      </c>
      <c r="B25" s="11" t="s">
        <v>98</v>
      </c>
      <c r="C25" s="19" t="s">
        <v>27</v>
      </c>
      <c r="D25" s="28" t="s">
        <v>153</v>
      </c>
      <c r="E25" s="28" t="s">
        <v>154</v>
      </c>
      <c r="F25" s="18"/>
      <c r="G25" s="26">
        <f>10-(D25/E25*8)+F25</f>
        <v>2.979591836734694</v>
      </c>
      <c r="H25" s="32"/>
    </row>
    <row r="26" spans="1:8" ht="12.75">
      <c r="A26" s="24">
        <v>24</v>
      </c>
      <c r="B26" s="11" t="s">
        <v>99</v>
      </c>
      <c r="C26" s="19" t="s">
        <v>27</v>
      </c>
      <c r="D26" s="28" t="s">
        <v>153</v>
      </c>
      <c r="E26" s="28" t="s">
        <v>154</v>
      </c>
      <c r="F26" s="18"/>
      <c r="G26" s="26">
        <f>10-(D26/E26*8)+F26</f>
        <v>2.979591836734694</v>
      </c>
      <c r="H26" s="32"/>
    </row>
    <row r="27" spans="1:8" ht="12.75">
      <c r="A27" s="24">
        <v>26</v>
      </c>
      <c r="B27" s="11" t="s">
        <v>69</v>
      </c>
      <c r="C27" s="19" t="s">
        <v>43</v>
      </c>
      <c r="D27" s="28" t="s">
        <v>126</v>
      </c>
      <c r="E27" s="28" t="s">
        <v>127</v>
      </c>
      <c r="F27" s="18"/>
      <c r="G27" s="26">
        <f>10-(D27/E27*8)+F27</f>
        <v>2.216216216216216</v>
      </c>
      <c r="H27" s="32"/>
    </row>
    <row r="28" spans="1:3" ht="12.75">
      <c r="A28" s="23" t="s">
        <v>28</v>
      </c>
      <c r="B28" t="s">
        <v>32</v>
      </c>
      <c r="C28" s="29"/>
    </row>
    <row r="29" spans="2:3" ht="12.75">
      <c r="B29" t="s">
        <v>33</v>
      </c>
      <c r="C29" s="29"/>
    </row>
    <row r="30" spans="2:3" ht="12.75">
      <c r="B30" t="s">
        <v>34</v>
      </c>
      <c r="C30" s="29"/>
    </row>
    <row r="31" ht="12.75">
      <c r="C31" s="29"/>
    </row>
    <row r="32" ht="12.75">
      <c r="C32" s="29"/>
    </row>
  </sheetData>
  <sheetProtection/>
  <printOptions/>
  <pageMargins left="0.7874015748031497" right="0.7874015748031497" top="0" bottom="0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Ferdinando</cp:lastModifiedBy>
  <cp:lastPrinted>2015-09-15T18:52:17Z</cp:lastPrinted>
  <dcterms:created xsi:type="dcterms:W3CDTF">2010-08-10T14:21:06Z</dcterms:created>
  <dcterms:modified xsi:type="dcterms:W3CDTF">2015-09-15T18:52:25Z</dcterms:modified>
  <cp:category/>
  <cp:version/>
  <cp:contentType/>
  <cp:contentStatus/>
</cp:coreProperties>
</file>